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lected Candidates" sheetId="1" r:id="rId1"/>
    <sheet name="Applicant_29479" sheetId="2" r:id="rId2"/>
    <sheet name="Applicant_32496" sheetId="3" r:id="rId3"/>
    <sheet name="Applicant_20532" sheetId="4" r:id="rId4"/>
    <sheet name="Applicant_29284" sheetId="5" r:id="rId5"/>
    <sheet name="Applicant_32419" sheetId="6" r:id="rId6"/>
    <sheet name="Applicant_32662" sheetId="7" r:id="rId7"/>
    <sheet name="Applicant_30202" sheetId="8" r:id="rId8"/>
    <sheet name="Applicant_30891" sheetId="9" r:id="rId9"/>
    <sheet name="Applicant_29588" sheetId="10" r:id="rId10"/>
    <sheet name="Applicant_17505" sheetId="11" r:id="rId11"/>
    <sheet name="Applicant_31941" sheetId="12" r:id="rId12"/>
    <sheet name="Applicant_29469" sheetId="13" r:id="rId13"/>
    <sheet name="Applicant_32227" sheetId="14" r:id="rId14"/>
    <sheet name="Applicant_32305" sheetId="15" r:id="rId15"/>
    <sheet name="Applicant_29503" sheetId="16" r:id="rId16"/>
    <sheet name="Applicant_28430" sheetId="17" r:id="rId17"/>
    <sheet name="Applicant_32143" sheetId="18" r:id="rId18"/>
    <sheet name="Applicant_26227" sheetId="19" r:id="rId19"/>
    <sheet name="Applicant_21053" sheetId="20" r:id="rId20"/>
    <sheet name="Applicant_22530" sheetId="21" r:id="rId21"/>
    <sheet name="Applicant_22801" sheetId="22" r:id="rId22"/>
    <sheet name="Applicant_26793" sheetId="23" r:id="rId23"/>
    <sheet name="Applicant_32084" sheetId="24" r:id="rId24"/>
    <sheet name="Applicant_29463" sheetId="25" r:id="rId25"/>
    <sheet name="Applicant_32245" sheetId="26" r:id="rId26"/>
    <sheet name="Applicant_29441" sheetId="27" r:id="rId27"/>
    <sheet name="Applicant_32057" sheetId="28" r:id="rId28"/>
    <sheet name="Applicant_26272" sheetId="29" r:id="rId29"/>
    <sheet name="Applicant_32920" sheetId="30" r:id="rId30"/>
    <sheet name="Applicant_32707" sheetId="31" r:id="rId31"/>
    <sheet name="Applicant_31932" sheetId="32" r:id="rId32"/>
    <sheet name="Applicant_29477" sheetId="33" r:id="rId33"/>
    <sheet name="Applicant_32577" sheetId="34" r:id="rId34"/>
    <sheet name="Applicant_32259" sheetId="35" r:id="rId35"/>
    <sheet name="Applicant_25979" sheetId="36" r:id="rId36"/>
    <sheet name="Applicant_32036" sheetId="37" r:id="rId37"/>
    <sheet name="Applicant_29957" sheetId="38" r:id="rId38"/>
    <sheet name="Applicant_27951" sheetId="39" r:id="rId39"/>
    <sheet name="Applicant_32519" sheetId="40" r:id="rId40"/>
    <sheet name="Applicant_32244" sheetId="41" r:id="rId41"/>
    <sheet name="Applicant_25725" sheetId="42" r:id="rId42"/>
    <sheet name="Applicant_32669" sheetId="43" r:id="rId43"/>
    <sheet name="Applicant_29455" sheetId="44" r:id="rId44"/>
    <sheet name="Applicant_29488" sheetId="45" r:id="rId45"/>
    <sheet name="Applicant_22086" sheetId="46" r:id="rId46"/>
    <sheet name="Applicant_29448" sheetId="47" r:id="rId47"/>
    <sheet name="Applicant_30405" sheetId="48" r:id="rId48"/>
    <sheet name="Applicant_22703" sheetId="49" r:id="rId49"/>
    <sheet name="Applicant_29384" sheetId="50" r:id="rId50"/>
    <sheet name="Applicant_29558" sheetId="51" r:id="rId51"/>
    <sheet name="Applicant_25496" sheetId="52" r:id="rId52"/>
    <sheet name="Applicant_33144" sheetId="53" r:id="rId53"/>
    <sheet name="Applicant_30160" sheetId="54" r:id="rId54"/>
    <sheet name="Applicant_24548" sheetId="55" r:id="rId55"/>
    <sheet name="Applicant_29049" sheetId="56" r:id="rId56"/>
    <sheet name="Applicant_30081" sheetId="57" r:id="rId57"/>
    <sheet name="Applicant_32257" sheetId="58" r:id="rId58"/>
    <sheet name="Applicant_31990" sheetId="59" r:id="rId59"/>
    <sheet name="Applicant_32772" sheetId="60" r:id="rId60"/>
    <sheet name="Applicant_32848" sheetId="61" r:id="rId61"/>
    <sheet name="Applicant_26781" sheetId="62" r:id="rId62"/>
    <sheet name="Applicant_32953" sheetId="63" r:id="rId63"/>
    <sheet name="Applicant_32146" sheetId="64" r:id="rId64"/>
    <sheet name="Applicant_33548" sheetId="65" r:id="rId65"/>
    <sheet name="Applicant_32122" sheetId="66" r:id="rId66"/>
    <sheet name="Applicant_30224" sheetId="67" r:id="rId67"/>
    <sheet name="Applicant_32585" sheetId="68" r:id="rId68"/>
    <sheet name="Applicant_29482" sheetId="69" r:id="rId69"/>
    <sheet name="Applicant_26381" sheetId="70" r:id="rId70"/>
    <sheet name="Applicant_25463" sheetId="71" r:id="rId71"/>
  </sheets>
  <calcPr calcId="124519" fullCalcOnLoad="1"/>
</workbook>
</file>

<file path=xl/sharedStrings.xml><?xml version="1.0" encoding="utf-8"?>
<sst xmlns="http://schemas.openxmlformats.org/spreadsheetml/2006/main" count="6272" uniqueCount="241">
  <si>
    <t>Applicant ID</t>
  </si>
  <si>
    <t>Full Name</t>
  </si>
  <si>
    <t>PMDC No.</t>
  </si>
  <si>
    <t>Total Marks</t>
  </si>
  <si>
    <t>Selected Quota</t>
  </si>
  <si>
    <t>Selected Speciality</t>
  </si>
  <si>
    <t>Selected Hospital</t>
  </si>
  <si>
    <t>Preference No.</t>
  </si>
  <si>
    <t>Program Type</t>
  </si>
  <si>
    <t>Arooj Kanwal D/O Muzammil Haq</t>
  </si>
  <si>
    <t>Hafsa Khalid D/O Khalid Mehmood Awan</t>
  </si>
  <si>
    <t>Aimen Khan D/O Imtiaz Ahmad Khan</t>
  </si>
  <si>
    <t>Sara Saeed D/O Muhammad Saeed</t>
  </si>
  <si>
    <t>Aroub Rizwan D/O Muhammad Rizwan</t>
  </si>
  <si>
    <t>Javaria Akram D/O Muhammad Akram</t>
  </si>
  <si>
    <t>Maira Tanveer D/O Tanveer Ahmad</t>
  </si>
  <si>
    <t>Zainab Sajjad D/O Sajjad Hussain</t>
  </si>
  <si>
    <t>Mahak Butt D/O MUHAMMAD SABIR BUTT</t>
  </si>
  <si>
    <t>Maimoona Firdous D/O Abdul Ghaffar</t>
  </si>
  <si>
    <t>Wajeeha Afzal D/O Muhammad Afzal</t>
  </si>
  <si>
    <t>Muhammad Salar Bakht S/O Pervaiz Ahmad</t>
  </si>
  <si>
    <t>Shair Afzal S/O Shah Nawaz</t>
  </si>
  <si>
    <t>Aiman Tehreem D/O Tahir Mahmood</t>
  </si>
  <si>
    <t>Fatima Asim Siddiqui D/O Asim Moien Siddiqui</t>
  </si>
  <si>
    <t xml:space="preserve">Mohammad Amin Hashmi S/O Mohammad Hussain </t>
  </si>
  <si>
    <t>Aiza Munawar D/O Munawar Hussain</t>
  </si>
  <si>
    <t>Rimsha D/O Shahid Mehmood</t>
  </si>
  <si>
    <t>Asim Amanat Ali S/O Amanat Ali</t>
  </si>
  <si>
    <t>Muhammad Huzaifa Farjad S/O Muhammad Nasir</t>
  </si>
  <si>
    <t>Muhammad Monaim Aftab S/O Muhammad Aftab Zafar</t>
  </si>
  <si>
    <t>Muhammad Athar Munwar S/O Munwar Hussain</t>
  </si>
  <si>
    <t>Ajwa Rehman D/O faiz ur rehman khan</t>
  </si>
  <si>
    <t>Memoona Aziz D/O Wazir Ali</t>
  </si>
  <si>
    <t>774312-01-D</t>
  </si>
  <si>
    <t>904530-01-D</t>
  </si>
  <si>
    <t>26132-D</t>
  </si>
  <si>
    <t>774252-01-D</t>
  </si>
  <si>
    <t>861848-01-D</t>
  </si>
  <si>
    <t>904844-01-D</t>
  </si>
  <si>
    <t>904522-01-D</t>
  </si>
  <si>
    <t>904900-01-D</t>
  </si>
  <si>
    <t>24234-D</t>
  </si>
  <si>
    <t>19260-D</t>
  </si>
  <si>
    <t xml:space="preserve">774238-01-D </t>
  </si>
  <si>
    <t>894138-01-D</t>
  </si>
  <si>
    <t>26907-D</t>
  </si>
  <si>
    <t>786938-01-D</t>
  </si>
  <si>
    <t>79806701D</t>
  </si>
  <si>
    <t>798159-07-D</t>
  </si>
  <si>
    <t>758530-01-D</t>
  </si>
  <si>
    <t>755395-01-D</t>
  </si>
  <si>
    <t>743025-01-D</t>
  </si>
  <si>
    <t>721258-01-D</t>
  </si>
  <si>
    <t>721442-01-D</t>
  </si>
  <si>
    <t>758469-01-D</t>
  </si>
  <si>
    <t>786550-01-D</t>
  </si>
  <si>
    <t>758547-01-D</t>
  </si>
  <si>
    <t>Punjab</t>
  </si>
  <si>
    <t>Open</t>
  </si>
  <si>
    <t>Operative Dentistry</t>
  </si>
  <si>
    <t>Oral &amp; Maxillofacial Surgery</t>
  </si>
  <si>
    <t>Orthodontics</t>
  </si>
  <si>
    <t>Prosthodontics</t>
  </si>
  <si>
    <t>Allied Hospital (Dentistry), Faisalabad</t>
  </si>
  <si>
    <t>Nishtar Institute of Dentistry, Multan</t>
  </si>
  <si>
    <t>Punjab Dental Hospital, Lahore</t>
  </si>
  <si>
    <t>Jinnah Hospital, Lahore</t>
  </si>
  <si>
    <t>Mayo Hospital, Lahore</t>
  </si>
  <si>
    <t>Services Hospital, Lahore</t>
  </si>
  <si>
    <t>Children Hospital, Lahore</t>
  </si>
  <si>
    <t>FCPSD</t>
  </si>
  <si>
    <t>MDS</t>
  </si>
  <si>
    <t>Preference Type</t>
  </si>
  <si>
    <t>Speciality</t>
  </si>
  <si>
    <t>Hospital</t>
  </si>
  <si>
    <t>Marks With Parent Institute</t>
  </si>
  <si>
    <t>Selected</t>
  </si>
  <si>
    <t>32227</t>
  </si>
  <si>
    <t>✓</t>
  </si>
  <si>
    <t>✗</t>
  </si>
  <si>
    <t>20532</t>
  </si>
  <si>
    <t>17505</t>
  </si>
  <si>
    <t>32305</t>
  </si>
  <si>
    <t>29469</t>
  </si>
  <si>
    <t>32419</t>
  </si>
  <si>
    <t>32662</t>
  </si>
  <si>
    <t>29503</t>
  </si>
  <si>
    <t>32496</t>
  </si>
  <si>
    <t>30202</t>
  </si>
  <si>
    <t>32245</t>
  </si>
  <si>
    <t>Rubina Aslam D/O Muhammad Aslam</t>
  </si>
  <si>
    <t>904513-01-D</t>
  </si>
  <si>
    <t>29588</t>
  </si>
  <si>
    <t>29441</t>
  </si>
  <si>
    <t>Muhammad Harris Naveed S/O Talaat Naveed</t>
  </si>
  <si>
    <t>78690201D</t>
  </si>
  <si>
    <t>30891</t>
  </si>
  <si>
    <t>32057</t>
  </si>
  <si>
    <t>Sheikh Muhammad Umar S/O Sheikh Muhammad Munir</t>
  </si>
  <si>
    <t>894116-01-D</t>
  </si>
  <si>
    <t>26272</t>
  </si>
  <si>
    <t>Alina Zahra D/O Junaid Awais</t>
  </si>
  <si>
    <t>757967-01-D</t>
  </si>
  <si>
    <t>31941</t>
  </si>
  <si>
    <t>32920</t>
  </si>
  <si>
    <t>Maha Shafique D/O Muhammad Shafique</t>
  </si>
  <si>
    <t>757193-01-D</t>
  </si>
  <si>
    <t>22530</t>
  </si>
  <si>
    <t>29479</t>
  </si>
  <si>
    <t>32143</t>
  </si>
  <si>
    <t>32707</t>
  </si>
  <si>
    <t>Zahra Aziz D/O Mehtar Faisal Aziz</t>
  </si>
  <si>
    <t>781640-01-D</t>
  </si>
  <si>
    <t>31932</t>
  </si>
  <si>
    <t>Asma Naeem D/O Muhammad Naeem Iqbal</t>
  </si>
  <si>
    <t>89433001D</t>
  </si>
  <si>
    <t>29477</t>
  </si>
  <si>
    <t>Maria Ayub D/O Mirza Muhammad Ayub</t>
  </si>
  <si>
    <t>862066-01-D</t>
  </si>
  <si>
    <t>32577</t>
  </si>
  <si>
    <t>Furqan Imtiaz S/O Imtiaz Ali</t>
  </si>
  <si>
    <t>872732-01-D</t>
  </si>
  <si>
    <t>32259</t>
  </si>
  <si>
    <t>Areesha Ahmad D/O Ahmad Yar</t>
  </si>
  <si>
    <t>28485-D</t>
  </si>
  <si>
    <t>25979</t>
  </si>
  <si>
    <t>Zar Bakht D/O Muhammad Ishtiaq</t>
  </si>
  <si>
    <t xml:space="preserve">26165-D </t>
  </si>
  <si>
    <t>32036</t>
  </si>
  <si>
    <t>Muhammad Kashif S/O Saleem Akhtar</t>
  </si>
  <si>
    <t>798264-01-D</t>
  </si>
  <si>
    <t>29957</t>
  </si>
  <si>
    <t>Ujala Shahid D/O Muhammad Shahid</t>
  </si>
  <si>
    <t>90440101D</t>
  </si>
  <si>
    <t>26227</t>
  </si>
  <si>
    <t>27951</t>
  </si>
  <si>
    <t>Seemab Rehman D/O M Kaleem ur Rehman</t>
  </si>
  <si>
    <t>775053-01-D</t>
  </si>
  <si>
    <t>32519</t>
  </si>
  <si>
    <t>Mahnoor Tariq D/O Tariq Javaid</t>
  </si>
  <si>
    <t>757188-01-D</t>
  </si>
  <si>
    <t>29463</t>
  </si>
  <si>
    <t>32244</t>
  </si>
  <si>
    <t>Sitaish Samson D/O SALIM SAMSON</t>
  </si>
  <si>
    <t>755695-01-D</t>
  </si>
  <si>
    <t>25725</t>
  </si>
  <si>
    <t>Saira Zafar D/O zafar ahmad</t>
  </si>
  <si>
    <t>26873-D</t>
  </si>
  <si>
    <t>22801</t>
  </si>
  <si>
    <t>32669</t>
  </si>
  <si>
    <t>Ayesha Misber D/O Muhammad Hafeez</t>
  </si>
  <si>
    <t>904668-01-D</t>
  </si>
  <si>
    <t>29455</t>
  </si>
  <si>
    <t>Sana Rasheed D/O Abdul Rasheed Khan</t>
  </si>
  <si>
    <t xml:space="preserve">762135-01-D </t>
  </si>
  <si>
    <t>29488</t>
  </si>
  <si>
    <t>Zahra Khan D/O Nusrat Ali</t>
  </si>
  <si>
    <t>77829301D</t>
  </si>
  <si>
    <t>21053</t>
  </si>
  <si>
    <t>22086</t>
  </si>
  <si>
    <t>Maida Tariq D/O Tariq Javaid</t>
  </si>
  <si>
    <t>28628-D</t>
  </si>
  <si>
    <t>29448</t>
  </si>
  <si>
    <t>Aimen Khalid Butt D/O Muhammad Khalid Butt</t>
  </si>
  <si>
    <t>78463701D</t>
  </si>
  <si>
    <t>30405</t>
  </si>
  <si>
    <t>Muhammad Hasnain Atta S/O Sh Abdul Rasheed</t>
  </si>
  <si>
    <t>872962-01-D</t>
  </si>
  <si>
    <t>22703</t>
  </si>
  <si>
    <t>Aiman Fayyaz D/O Muhammad Fayyaz Bhatti</t>
  </si>
  <si>
    <t>722319-01-D</t>
  </si>
  <si>
    <t>29384</t>
  </si>
  <si>
    <t>IQRA MARYUM D/O CH. LIAQAT ALI CHEEMA</t>
  </si>
  <si>
    <t>757406-01-D</t>
  </si>
  <si>
    <t>29558</t>
  </si>
  <si>
    <t>Javeria Razzaq D/O Abdul Razzaq</t>
  </si>
  <si>
    <t>75558601D</t>
  </si>
  <si>
    <t>25496</t>
  </si>
  <si>
    <t>Bisma Fatima D/O Nasir Hussain</t>
  </si>
  <si>
    <t>718670-01-D</t>
  </si>
  <si>
    <t>33144</t>
  </si>
  <si>
    <t>Kunza Almas D/O Safdar Ali</t>
  </si>
  <si>
    <t>759700-01-D</t>
  </si>
  <si>
    <t>30160</t>
  </si>
  <si>
    <t>Maham Chaudhry D/O Muhammad Aslam Chaudhry</t>
  </si>
  <si>
    <t>75538801D</t>
  </si>
  <si>
    <t>24548</t>
  </si>
  <si>
    <t>Muhammad Mutahir Afzal S/O muhammad afzal</t>
  </si>
  <si>
    <t>719908-01-D</t>
  </si>
  <si>
    <t>29049</t>
  </si>
  <si>
    <t>Madiha Amjad D/O Muhammad Amjad</t>
  </si>
  <si>
    <t>743078-01-D</t>
  </si>
  <si>
    <t>30081</t>
  </si>
  <si>
    <t>Hadia Fiaz Cheema D/O Fiaz Ahmed Cheema</t>
  </si>
  <si>
    <t>753492-01-D</t>
  </si>
  <si>
    <t>29284</t>
  </si>
  <si>
    <t>32257</t>
  </si>
  <si>
    <t>Izza Manzoor D/O Manzoor Ahmad</t>
  </si>
  <si>
    <t>830228-03-D</t>
  </si>
  <si>
    <t>31990</t>
  </si>
  <si>
    <t>Syed Muhammad Hussain Zaidi S/O Syed Shams ul Hassan Zaidi</t>
  </si>
  <si>
    <t>757776-01-D</t>
  </si>
  <si>
    <t>32772</t>
  </si>
  <si>
    <t>Soha Malik D/O Malik Muhammad Aslam</t>
  </si>
  <si>
    <t>742716-01-D</t>
  </si>
  <si>
    <t>32848</t>
  </si>
  <si>
    <t>Nasir Ullah S/O Shah Poor Khan</t>
  </si>
  <si>
    <t>787361-03-D</t>
  </si>
  <si>
    <t>26781</t>
  </si>
  <si>
    <t>Muhammad Ali S/O ismaeel</t>
  </si>
  <si>
    <t>759109-05-D</t>
  </si>
  <si>
    <t>32953</t>
  </si>
  <si>
    <t>Zain Ul Abideen S/O Irfan Hussain</t>
  </si>
  <si>
    <t>872623-01-D</t>
  </si>
  <si>
    <t>32146</t>
  </si>
  <si>
    <t>Meshal Zahid D/O Zahid Hussian Bhatti</t>
  </si>
  <si>
    <t>780021-01-D</t>
  </si>
  <si>
    <t>33548</t>
  </si>
  <si>
    <t>Fiza Kaniz Fatima D/O Zahid Ali Shah</t>
  </si>
  <si>
    <t>862285-02-D</t>
  </si>
  <si>
    <t>32122</t>
  </si>
  <si>
    <t>Saba Saeed D/O Saeed Ahmad</t>
  </si>
  <si>
    <t>25838-D</t>
  </si>
  <si>
    <t>30224</t>
  </si>
  <si>
    <t>Marrium Anees D/O Muhmmad Anees</t>
  </si>
  <si>
    <t>755117-01-D</t>
  </si>
  <si>
    <t>32585</t>
  </si>
  <si>
    <t>Muhammad Haris Khan S/O Naeem Ahmed tariq</t>
  </si>
  <si>
    <t>777214-04-D</t>
  </si>
  <si>
    <t>29482</t>
  </si>
  <si>
    <t>Muhammad Jalal Ud Din S/O Hakam Khan</t>
  </si>
  <si>
    <t>AMC-R21108</t>
  </si>
  <si>
    <t>28430</t>
  </si>
  <si>
    <t>26793</t>
  </si>
  <si>
    <t>32084</t>
  </si>
  <si>
    <t>26381</t>
  </si>
  <si>
    <t>Fatima Noor D/O Chaudry Muhammad Rafique</t>
  </si>
  <si>
    <t>721771-01-D</t>
  </si>
  <si>
    <t>25463</t>
  </si>
  <si>
    <t>Abdullah Javaid S/O Javaid Afzal</t>
  </si>
  <si>
    <t>743036-01-D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</si>
</sst>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theme" Target="theme/theme1.xml"/><Relationship Id="rId73" Type="http://schemas.openxmlformats.org/officeDocument/2006/relationships/styles" Target="styles.xml"/><Relationship Id="rId7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29479</v>
      </c>
      <c r="B2">
        <f>HYPERLINK("#'Applicant_29479'!A1", "Arooj Kanwal D/O Muzammil Haq")</f>
        <v>0</v>
      </c>
      <c r="C2" t="s">
        <v>33</v>
      </c>
      <c r="D2">
        <v>36.054545</v>
      </c>
      <c r="E2" t="s">
        <v>57</v>
      </c>
      <c r="F2" t="s">
        <v>59</v>
      </c>
      <c r="G2" t="s">
        <v>63</v>
      </c>
      <c r="H2">
        <v>2</v>
      </c>
      <c r="I2" t="s">
        <v>70</v>
      </c>
    </row>
    <row r="3" spans="1:9">
      <c r="A3">
        <v>32496</v>
      </c>
      <c r="B3">
        <f>HYPERLINK("#'Applicant_32496'!A1", "Hafsa Khalid D/O Khalid Mehmood Awan")</f>
        <v>0</v>
      </c>
      <c r="C3" t="s">
        <v>34</v>
      </c>
      <c r="D3">
        <v>36.506623</v>
      </c>
      <c r="E3" t="s">
        <v>57</v>
      </c>
      <c r="F3" t="s">
        <v>59</v>
      </c>
      <c r="G3" t="s">
        <v>64</v>
      </c>
      <c r="H3">
        <v>1</v>
      </c>
      <c r="I3" t="s">
        <v>70</v>
      </c>
    </row>
    <row r="4" spans="1:9">
      <c r="A4">
        <v>20532</v>
      </c>
      <c r="B4">
        <f>HYPERLINK("#'Applicant_20532'!A1", "Aimen Khan D/O Imtiaz Ahmad Khan")</f>
        <v>0</v>
      </c>
      <c r="C4" t="s">
        <v>35</v>
      </c>
      <c r="D4">
        <v>38.786536</v>
      </c>
      <c r="E4" t="s">
        <v>57</v>
      </c>
      <c r="F4" t="s">
        <v>59</v>
      </c>
      <c r="G4" t="s">
        <v>65</v>
      </c>
      <c r="H4">
        <v>1</v>
      </c>
      <c r="I4" t="s">
        <v>70</v>
      </c>
    </row>
    <row r="5" spans="1:9">
      <c r="A5">
        <v>29284</v>
      </c>
      <c r="B5">
        <f>HYPERLINK("#'Applicant_29284'!A1", "Sara Saeed D/O Muhammad Saeed")</f>
        <v>0</v>
      </c>
      <c r="C5" t="s">
        <v>36</v>
      </c>
      <c r="D5">
        <v>34.536364</v>
      </c>
      <c r="E5" t="s">
        <v>57</v>
      </c>
      <c r="F5" t="s">
        <v>60</v>
      </c>
      <c r="G5" t="s">
        <v>63</v>
      </c>
      <c r="H5">
        <v>3</v>
      </c>
      <c r="I5" t="s">
        <v>70</v>
      </c>
    </row>
    <row r="6" spans="1:9">
      <c r="A6">
        <v>32419</v>
      </c>
      <c r="B6">
        <f>HYPERLINK("#'Applicant_32419'!A1", "Aroub Rizwan D/O Muhammad Rizwan")</f>
        <v>0</v>
      </c>
      <c r="C6" t="s">
        <v>37</v>
      </c>
      <c r="D6">
        <v>31.897317</v>
      </c>
      <c r="E6" t="s">
        <v>57</v>
      </c>
      <c r="F6" t="s">
        <v>60</v>
      </c>
      <c r="G6" t="s">
        <v>66</v>
      </c>
      <c r="H6">
        <v>2</v>
      </c>
      <c r="I6" t="s">
        <v>70</v>
      </c>
    </row>
    <row r="7" spans="1:9">
      <c r="A7">
        <v>32662</v>
      </c>
      <c r="B7">
        <f>HYPERLINK("#'Applicant_32662'!A1", "Javaria Akram D/O Muhammad Akram")</f>
        <v>0</v>
      </c>
      <c r="C7" t="s">
        <v>38</v>
      </c>
      <c r="D7">
        <v>31.705325</v>
      </c>
      <c r="E7" t="s">
        <v>57</v>
      </c>
      <c r="F7" t="s">
        <v>60</v>
      </c>
      <c r="G7" t="s">
        <v>67</v>
      </c>
      <c r="H7">
        <v>4</v>
      </c>
      <c r="I7" t="s">
        <v>70</v>
      </c>
    </row>
    <row r="8" spans="1:9">
      <c r="A8">
        <v>30202</v>
      </c>
      <c r="B8">
        <f>HYPERLINK("#'Applicant_30202'!A1", "Maira Tanveer D/O Tanveer Ahmad")</f>
        <v>0</v>
      </c>
      <c r="C8" t="s">
        <v>39</v>
      </c>
      <c r="D8">
        <v>31.446884</v>
      </c>
      <c r="E8" t="s">
        <v>57</v>
      </c>
      <c r="F8" t="s">
        <v>60</v>
      </c>
      <c r="G8" t="s">
        <v>67</v>
      </c>
      <c r="H8">
        <v>5</v>
      </c>
      <c r="I8" t="s">
        <v>70</v>
      </c>
    </row>
    <row r="9" spans="1:9">
      <c r="A9">
        <v>30891</v>
      </c>
      <c r="B9">
        <f>HYPERLINK("#'Applicant_30891'!A1", "Zainab Sajjad D/O Sajjad Hussain")</f>
        <v>0</v>
      </c>
      <c r="C9" t="s">
        <v>40</v>
      </c>
      <c r="D9">
        <v>36.196926</v>
      </c>
      <c r="E9" t="s">
        <v>57</v>
      </c>
      <c r="F9" t="s">
        <v>60</v>
      </c>
      <c r="G9" t="s">
        <v>64</v>
      </c>
      <c r="H9">
        <v>4</v>
      </c>
      <c r="I9" t="s">
        <v>70</v>
      </c>
    </row>
    <row r="10" spans="1:9">
      <c r="A10">
        <v>29588</v>
      </c>
      <c r="B10">
        <f>HYPERLINK("#'Applicant_29588'!A1", "Mahak Butt D/O MUHAMMAD SABIR BUTT")</f>
        <v>0</v>
      </c>
      <c r="C10" t="s">
        <v>41</v>
      </c>
      <c r="D10">
        <v>36.296926</v>
      </c>
      <c r="E10" t="s">
        <v>57</v>
      </c>
      <c r="F10" t="s">
        <v>60</v>
      </c>
      <c r="G10" t="s">
        <v>65</v>
      </c>
      <c r="H10">
        <v>5</v>
      </c>
      <c r="I10" t="s">
        <v>70</v>
      </c>
    </row>
    <row r="11" spans="1:9">
      <c r="A11">
        <v>17505</v>
      </c>
      <c r="B11">
        <f>HYPERLINK("#'Applicant_17505'!A1", "Maimoona Firdous D/O Abdul Ghaffar")</f>
        <v>0</v>
      </c>
      <c r="C11" t="s">
        <v>42</v>
      </c>
      <c r="D11">
        <v>33.660093</v>
      </c>
      <c r="E11" t="s">
        <v>57</v>
      </c>
      <c r="F11" t="s">
        <v>60</v>
      </c>
      <c r="G11" t="s">
        <v>68</v>
      </c>
      <c r="H11">
        <v>1</v>
      </c>
      <c r="I11" t="s">
        <v>70</v>
      </c>
    </row>
    <row r="12" spans="1:9">
      <c r="A12">
        <v>31941</v>
      </c>
      <c r="B12">
        <f>HYPERLINK("#'Applicant_31941'!A1", "Wajeeha Afzal D/O Muhammad Afzal")</f>
        <v>0</v>
      </c>
      <c r="C12" t="s">
        <v>43</v>
      </c>
      <c r="D12">
        <v>36.068311</v>
      </c>
      <c r="E12" t="s">
        <v>57</v>
      </c>
      <c r="F12" t="s">
        <v>61</v>
      </c>
      <c r="G12" t="s">
        <v>63</v>
      </c>
      <c r="H12">
        <v>1</v>
      </c>
      <c r="I12" t="s">
        <v>70</v>
      </c>
    </row>
    <row r="13" spans="1:9">
      <c r="A13">
        <v>29469</v>
      </c>
      <c r="B13">
        <f>HYPERLINK("#'Applicant_29469'!A1", "Muhammad Salar Bakht S/O Pervaiz Ahmad")</f>
        <v>0</v>
      </c>
      <c r="C13" t="s">
        <v>44</v>
      </c>
      <c r="D13">
        <v>32.127663</v>
      </c>
      <c r="E13" t="s">
        <v>57</v>
      </c>
      <c r="F13" t="s">
        <v>61</v>
      </c>
      <c r="G13" t="s">
        <v>69</v>
      </c>
      <c r="H13">
        <v>2</v>
      </c>
      <c r="I13" t="s">
        <v>70</v>
      </c>
    </row>
    <row r="14" spans="1:9">
      <c r="A14">
        <v>32227</v>
      </c>
      <c r="B14">
        <f>HYPERLINK("#'Applicant_32227'!A1", "Shair Afzal S/O Shah Nawaz")</f>
        <v>0</v>
      </c>
      <c r="C14" t="s">
        <v>45</v>
      </c>
      <c r="D14">
        <v>43.491991</v>
      </c>
      <c r="E14" t="s">
        <v>57</v>
      </c>
      <c r="F14" t="s">
        <v>61</v>
      </c>
      <c r="G14" t="s">
        <v>64</v>
      </c>
      <c r="H14">
        <v>1</v>
      </c>
      <c r="I14" t="s">
        <v>70</v>
      </c>
    </row>
    <row r="15" spans="1:9">
      <c r="A15">
        <v>32305</v>
      </c>
      <c r="B15">
        <f>HYPERLINK("#'Applicant_32305'!A1", "Aiman Tehreem D/O Tahir Mahmood")</f>
        <v>0</v>
      </c>
      <c r="C15" t="s">
        <v>46</v>
      </c>
      <c r="D15">
        <v>37.687156</v>
      </c>
      <c r="E15" t="s">
        <v>57</v>
      </c>
      <c r="F15" t="s">
        <v>61</v>
      </c>
      <c r="G15" t="s">
        <v>65</v>
      </c>
      <c r="H15">
        <v>1</v>
      </c>
      <c r="I15" t="s">
        <v>70</v>
      </c>
    </row>
    <row r="16" spans="1:9">
      <c r="A16">
        <v>29503</v>
      </c>
      <c r="B16">
        <f>HYPERLINK("#'Applicant_29503'!A1", "Fatima Asim Siddiqui D/O Asim Moien Siddiqui")</f>
        <v>0</v>
      </c>
      <c r="C16" t="s">
        <v>47</v>
      </c>
      <c r="D16">
        <v>36.692597</v>
      </c>
      <c r="E16" t="s">
        <v>57</v>
      </c>
      <c r="F16" t="s">
        <v>62</v>
      </c>
      <c r="G16" t="s">
        <v>65</v>
      </c>
      <c r="H16">
        <v>3</v>
      </c>
      <c r="I16" t="s">
        <v>70</v>
      </c>
    </row>
    <row r="17" spans="1:9">
      <c r="A17">
        <v>28430</v>
      </c>
      <c r="B17">
        <f>HYPERLINK("#'Applicant_28430'!A1", "Mohammad Amin Hashmi S/O Mohammad Hussain ")</f>
        <v>0</v>
      </c>
      <c r="C17" t="s">
        <v>48</v>
      </c>
      <c r="D17">
        <v>29.874156</v>
      </c>
      <c r="E17" t="s">
        <v>58</v>
      </c>
      <c r="F17" t="s">
        <v>60</v>
      </c>
      <c r="G17" t="s">
        <v>63</v>
      </c>
      <c r="H17">
        <v>1</v>
      </c>
      <c r="I17" t="s">
        <v>70</v>
      </c>
    </row>
    <row r="18" spans="1:9">
      <c r="A18">
        <v>32143</v>
      </c>
      <c r="B18">
        <f>HYPERLINK("#'Applicant_32143'!A1", "Aiza Munawar D/O Munawar Hussain")</f>
        <v>0</v>
      </c>
      <c r="C18" t="s">
        <v>49</v>
      </c>
      <c r="D18">
        <v>36.03052</v>
      </c>
      <c r="E18" t="s">
        <v>57</v>
      </c>
      <c r="F18" t="s">
        <v>59</v>
      </c>
      <c r="G18" t="s">
        <v>64</v>
      </c>
      <c r="H18">
        <v>1</v>
      </c>
      <c r="I18" t="s">
        <v>71</v>
      </c>
    </row>
    <row r="19" spans="1:9">
      <c r="A19">
        <v>26227</v>
      </c>
      <c r="B19">
        <f>HYPERLINK("#'Applicant_26227'!A1", "Rimsha D/O Shahid Mehmood")</f>
        <v>0</v>
      </c>
      <c r="C19" t="s">
        <v>50</v>
      </c>
      <c r="D19">
        <v>35.733116</v>
      </c>
      <c r="E19" t="s">
        <v>57</v>
      </c>
      <c r="F19" t="s">
        <v>59</v>
      </c>
      <c r="G19" t="s">
        <v>65</v>
      </c>
      <c r="H19">
        <v>2</v>
      </c>
      <c r="I19" t="s">
        <v>71</v>
      </c>
    </row>
    <row r="20" spans="1:9">
      <c r="A20">
        <v>21053</v>
      </c>
      <c r="B20">
        <f>HYPERLINK("#'Applicant_21053'!A1", "Asim Amanat Ali S/O Amanat Ali")</f>
        <v>0</v>
      </c>
      <c r="C20" t="s">
        <v>51</v>
      </c>
      <c r="D20">
        <v>30.318615</v>
      </c>
      <c r="E20" t="s">
        <v>57</v>
      </c>
      <c r="F20" t="s">
        <v>60</v>
      </c>
      <c r="G20" t="s">
        <v>66</v>
      </c>
      <c r="H20">
        <v>6</v>
      </c>
      <c r="I20" t="s">
        <v>71</v>
      </c>
    </row>
    <row r="21" spans="1:9">
      <c r="A21">
        <v>22530</v>
      </c>
      <c r="B21">
        <f>HYPERLINK("#'Applicant_22530'!A1", "Muhammad Huzaifa Farjad S/O Muhammad Nasir")</f>
        <v>0</v>
      </c>
      <c r="C21" t="s">
        <v>52</v>
      </c>
      <c r="D21">
        <v>31.061818</v>
      </c>
      <c r="E21" t="s">
        <v>57</v>
      </c>
      <c r="F21" t="s">
        <v>60</v>
      </c>
      <c r="G21" t="s">
        <v>67</v>
      </c>
      <c r="H21">
        <v>3</v>
      </c>
      <c r="I21" t="s">
        <v>71</v>
      </c>
    </row>
    <row r="22" spans="1:9">
      <c r="A22">
        <v>22801</v>
      </c>
      <c r="B22">
        <f>HYPERLINK("#'Applicant_22801'!A1", "Muhammad Monaim Aftab S/O Muhammad Aftab Zafar")</f>
        <v>0</v>
      </c>
      <c r="C22" t="s">
        <v>53</v>
      </c>
      <c r="D22">
        <v>30.528182</v>
      </c>
      <c r="E22" t="s">
        <v>57</v>
      </c>
      <c r="F22" t="s">
        <v>60</v>
      </c>
      <c r="G22" t="s">
        <v>67</v>
      </c>
      <c r="H22">
        <v>3</v>
      </c>
      <c r="I22" t="s">
        <v>71</v>
      </c>
    </row>
    <row r="23" spans="1:9">
      <c r="A23">
        <v>26793</v>
      </c>
      <c r="B23">
        <f>HYPERLINK("#'Applicant_26793'!A1", "Muhammad Athar Munwar S/O Munwar Hussain")</f>
        <v>0</v>
      </c>
      <c r="C23" t="s">
        <v>54</v>
      </c>
      <c r="D23">
        <v>36.432727</v>
      </c>
      <c r="E23" t="s">
        <v>57</v>
      </c>
      <c r="F23" t="s">
        <v>60</v>
      </c>
      <c r="G23" t="s">
        <v>64</v>
      </c>
      <c r="H23">
        <v>1</v>
      </c>
      <c r="I23" t="s">
        <v>71</v>
      </c>
    </row>
    <row r="24" spans="1:9">
      <c r="A24">
        <v>32084</v>
      </c>
      <c r="B24">
        <f>HYPERLINK("#'Applicant_32084'!A1", "Ajwa Rehman D/O faiz ur rehman khan")</f>
        <v>0</v>
      </c>
      <c r="C24" t="s">
        <v>55</v>
      </c>
      <c r="D24">
        <v>36.190735</v>
      </c>
      <c r="E24" t="s">
        <v>57</v>
      </c>
      <c r="F24" t="s">
        <v>60</v>
      </c>
      <c r="G24" t="s">
        <v>65</v>
      </c>
      <c r="H24">
        <v>2</v>
      </c>
      <c r="I24" t="s">
        <v>71</v>
      </c>
    </row>
    <row r="25" spans="1:9">
      <c r="A25">
        <v>29588</v>
      </c>
      <c r="B25">
        <f>HYPERLINK("#'Applicant_29588'!A1", "Mahak Butt D/O MUHAMMAD SABIR BUTT")</f>
        <v>0</v>
      </c>
      <c r="C25" t="s">
        <v>41</v>
      </c>
      <c r="D25">
        <v>36.296926</v>
      </c>
      <c r="E25" t="s">
        <v>57</v>
      </c>
      <c r="F25" t="s">
        <v>61</v>
      </c>
      <c r="G25" t="s">
        <v>65</v>
      </c>
      <c r="H25">
        <v>1</v>
      </c>
      <c r="I25" t="s">
        <v>71</v>
      </c>
    </row>
    <row r="26" spans="1:9">
      <c r="A26">
        <v>29463</v>
      </c>
      <c r="B26">
        <f>HYPERLINK("#'Applicant_29463'!A1", "Memoona Aziz D/O Wazir Ali")</f>
        <v>0</v>
      </c>
      <c r="C26" t="s">
        <v>56</v>
      </c>
      <c r="D26">
        <v>30.607402</v>
      </c>
      <c r="E26" t="s">
        <v>57</v>
      </c>
      <c r="F26" t="s">
        <v>62</v>
      </c>
      <c r="G26" t="s">
        <v>65</v>
      </c>
      <c r="H26">
        <v>5</v>
      </c>
      <c r="I2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92</v>
      </c>
      <c r="B2" t="s">
        <v>17</v>
      </c>
      <c r="C2" t="s">
        <v>41</v>
      </c>
      <c r="D2" t="s">
        <v>71</v>
      </c>
      <c r="E2">
        <v>31.296926</v>
      </c>
      <c r="F2" t="s">
        <v>61</v>
      </c>
      <c r="G2" t="s">
        <v>65</v>
      </c>
      <c r="H2">
        <v>1</v>
      </c>
      <c r="I2">
        <v>36.296926</v>
      </c>
      <c r="J2" t="s">
        <v>78</v>
      </c>
    </row>
    <row r="3" spans="1:10">
      <c r="A3" t="s">
        <v>92</v>
      </c>
      <c r="B3" t="s">
        <v>17</v>
      </c>
      <c r="C3" t="s">
        <v>41</v>
      </c>
      <c r="D3" t="s">
        <v>71</v>
      </c>
      <c r="E3">
        <v>31.296926</v>
      </c>
      <c r="F3" t="s">
        <v>59</v>
      </c>
      <c r="G3" t="s">
        <v>65</v>
      </c>
      <c r="H3">
        <v>2</v>
      </c>
      <c r="I3">
        <v>36.296926</v>
      </c>
      <c r="J3" t="s">
        <v>79</v>
      </c>
    </row>
    <row r="4" spans="1:10">
      <c r="A4" t="s">
        <v>92</v>
      </c>
      <c r="B4" t="s">
        <v>17</v>
      </c>
      <c r="C4" t="s">
        <v>41</v>
      </c>
      <c r="D4" t="s">
        <v>71</v>
      </c>
      <c r="E4">
        <v>31.296926</v>
      </c>
      <c r="F4" t="s">
        <v>62</v>
      </c>
      <c r="G4" t="s">
        <v>65</v>
      </c>
      <c r="H4">
        <v>3</v>
      </c>
      <c r="I4">
        <v>36.296926</v>
      </c>
      <c r="J4" t="s">
        <v>79</v>
      </c>
    </row>
    <row r="5" spans="1:10">
      <c r="A5" t="s">
        <v>92</v>
      </c>
      <c r="B5" t="s">
        <v>17</v>
      </c>
      <c r="C5" t="s">
        <v>41</v>
      </c>
      <c r="D5" t="s">
        <v>71</v>
      </c>
      <c r="E5">
        <v>31.296926</v>
      </c>
      <c r="F5" t="s">
        <v>60</v>
      </c>
      <c r="G5" t="s">
        <v>67</v>
      </c>
      <c r="H5">
        <v>4</v>
      </c>
      <c r="I5">
        <v>31.296926</v>
      </c>
      <c r="J5" t="s">
        <v>79</v>
      </c>
    </row>
    <row r="6" spans="1:10">
      <c r="A6" t="s">
        <v>92</v>
      </c>
      <c r="B6" t="s">
        <v>17</v>
      </c>
      <c r="C6" t="s">
        <v>41</v>
      </c>
      <c r="D6" t="s">
        <v>71</v>
      </c>
      <c r="E6">
        <v>31.296926</v>
      </c>
      <c r="F6" t="s">
        <v>60</v>
      </c>
      <c r="G6" t="s">
        <v>65</v>
      </c>
      <c r="H6">
        <v>5</v>
      </c>
      <c r="I6">
        <v>36.296926</v>
      </c>
      <c r="J6" t="s">
        <v>79</v>
      </c>
    </row>
    <row r="7" spans="1:10">
      <c r="A7" t="s">
        <v>92</v>
      </c>
      <c r="B7" t="s">
        <v>17</v>
      </c>
      <c r="C7" t="s">
        <v>41</v>
      </c>
      <c r="D7" t="s">
        <v>71</v>
      </c>
      <c r="E7">
        <v>31.296926</v>
      </c>
      <c r="F7" t="s">
        <v>60</v>
      </c>
      <c r="G7" t="s">
        <v>66</v>
      </c>
      <c r="H7">
        <v>6</v>
      </c>
      <c r="I7">
        <v>31.296926</v>
      </c>
      <c r="J7" t="s">
        <v>79</v>
      </c>
    </row>
    <row r="8" spans="1:10">
      <c r="A8" t="s">
        <v>92</v>
      </c>
      <c r="B8" t="s">
        <v>17</v>
      </c>
      <c r="C8" t="s">
        <v>41</v>
      </c>
      <c r="D8" t="s">
        <v>71</v>
      </c>
      <c r="E8">
        <v>31.296926</v>
      </c>
      <c r="F8" t="s">
        <v>59</v>
      </c>
      <c r="G8" t="s">
        <v>64</v>
      </c>
      <c r="H8">
        <v>7</v>
      </c>
      <c r="I8">
        <v>31.296926</v>
      </c>
      <c r="J8" t="s">
        <v>79</v>
      </c>
    </row>
    <row r="9" spans="1:10">
      <c r="A9" t="s">
        <v>92</v>
      </c>
      <c r="B9" t="s">
        <v>17</v>
      </c>
      <c r="C9" t="s">
        <v>41</v>
      </c>
      <c r="D9" t="s">
        <v>71</v>
      </c>
      <c r="E9">
        <v>31.296926</v>
      </c>
      <c r="F9" t="s">
        <v>60</v>
      </c>
      <c r="G9" t="s">
        <v>64</v>
      </c>
      <c r="H9">
        <v>8</v>
      </c>
      <c r="I9">
        <v>31.296926</v>
      </c>
      <c r="J9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81</v>
      </c>
      <c r="B2" t="s">
        <v>18</v>
      </c>
      <c r="C2" t="s">
        <v>42</v>
      </c>
      <c r="D2" t="s">
        <v>70</v>
      </c>
      <c r="E2">
        <v>33.660093</v>
      </c>
      <c r="F2" t="s">
        <v>60</v>
      </c>
      <c r="G2" t="s">
        <v>68</v>
      </c>
      <c r="H2">
        <v>1</v>
      </c>
      <c r="I2">
        <v>33.660093</v>
      </c>
      <c r="J2" t="s">
        <v>78</v>
      </c>
    </row>
    <row r="3" spans="1:10">
      <c r="A3" t="s">
        <v>81</v>
      </c>
      <c r="B3" t="s">
        <v>18</v>
      </c>
      <c r="C3" t="s">
        <v>42</v>
      </c>
      <c r="D3" t="s">
        <v>70</v>
      </c>
      <c r="E3">
        <v>33.660093</v>
      </c>
      <c r="F3" t="s">
        <v>60</v>
      </c>
      <c r="G3" t="s">
        <v>66</v>
      </c>
      <c r="H3">
        <v>2</v>
      </c>
      <c r="I3">
        <v>33.660093</v>
      </c>
      <c r="J3" t="s">
        <v>79</v>
      </c>
    </row>
    <row r="4" spans="1:10">
      <c r="A4" t="s">
        <v>81</v>
      </c>
      <c r="B4" t="s">
        <v>18</v>
      </c>
      <c r="C4" t="s">
        <v>42</v>
      </c>
      <c r="D4" t="s">
        <v>70</v>
      </c>
      <c r="E4">
        <v>33.660093</v>
      </c>
      <c r="F4" t="s">
        <v>60</v>
      </c>
      <c r="G4" t="s">
        <v>67</v>
      </c>
      <c r="H4">
        <v>3</v>
      </c>
      <c r="I4">
        <v>33.660093</v>
      </c>
      <c r="J4" t="s">
        <v>79</v>
      </c>
    </row>
    <row r="5" spans="1:10">
      <c r="A5" t="s">
        <v>81</v>
      </c>
      <c r="B5" t="s">
        <v>18</v>
      </c>
      <c r="C5" t="s">
        <v>42</v>
      </c>
      <c r="D5" t="s">
        <v>70</v>
      </c>
      <c r="E5">
        <v>33.660093</v>
      </c>
      <c r="F5" t="s">
        <v>61</v>
      </c>
      <c r="G5" t="s">
        <v>69</v>
      </c>
      <c r="H5">
        <v>4</v>
      </c>
      <c r="I5">
        <v>33.660093</v>
      </c>
      <c r="J5" t="s">
        <v>79</v>
      </c>
    </row>
    <row r="6" spans="1:10">
      <c r="A6" t="s">
        <v>81</v>
      </c>
      <c r="B6" t="s">
        <v>18</v>
      </c>
      <c r="C6" t="s">
        <v>42</v>
      </c>
      <c r="D6" t="s">
        <v>70</v>
      </c>
      <c r="E6">
        <v>33.660093</v>
      </c>
      <c r="F6" t="s">
        <v>61</v>
      </c>
      <c r="G6" t="s">
        <v>65</v>
      </c>
      <c r="H6">
        <v>5</v>
      </c>
      <c r="I6">
        <v>33.660093</v>
      </c>
      <c r="J6" t="s">
        <v>79</v>
      </c>
    </row>
    <row r="7" spans="1:10">
      <c r="A7" t="s">
        <v>81</v>
      </c>
      <c r="B7" t="s">
        <v>18</v>
      </c>
      <c r="C7" t="s">
        <v>42</v>
      </c>
      <c r="D7" t="s">
        <v>70</v>
      </c>
      <c r="E7">
        <v>33.660093</v>
      </c>
      <c r="F7" t="s">
        <v>60</v>
      </c>
      <c r="G7" t="s">
        <v>65</v>
      </c>
      <c r="H7">
        <v>6</v>
      </c>
      <c r="I7">
        <v>33.660093</v>
      </c>
      <c r="J7" t="s">
        <v>79</v>
      </c>
    </row>
    <row r="8" spans="1:10">
      <c r="A8" t="s">
        <v>81</v>
      </c>
      <c r="B8" t="s">
        <v>18</v>
      </c>
      <c r="C8" t="s">
        <v>42</v>
      </c>
      <c r="D8" t="s">
        <v>70</v>
      </c>
      <c r="E8">
        <v>33.660093</v>
      </c>
      <c r="F8" t="s">
        <v>59</v>
      </c>
      <c r="G8" t="s">
        <v>65</v>
      </c>
      <c r="H8">
        <v>7</v>
      </c>
      <c r="I8">
        <v>33.660093</v>
      </c>
      <c r="J8" t="s">
        <v>79</v>
      </c>
    </row>
    <row r="9" spans="1:10">
      <c r="A9" t="s">
        <v>81</v>
      </c>
      <c r="B9" t="s">
        <v>18</v>
      </c>
      <c r="C9" t="s">
        <v>42</v>
      </c>
      <c r="D9" t="s">
        <v>70</v>
      </c>
      <c r="E9">
        <v>33.660093</v>
      </c>
      <c r="F9" t="s">
        <v>62</v>
      </c>
      <c r="G9" t="s">
        <v>65</v>
      </c>
      <c r="H9">
        <v>8</v>
      </c>
      <c r="I9">
        <v>33.660093</v>
      </c>
      <c r="J9" t="s">
        <v>79</v>
      </c>
    </row>
    <row r="10" spans="1:10">
      <c r="A10" t="s">
        <v>81</v>
      </c>
      <c r="B10" t="s">
        <v>18</v>
      </c>
      <c r="C10" t="s">
        <v>42</v>
      </c>
      <c r="D10" t="s">
        <v>70</v>
      </c>
      <c r="E10">
        <v>33.660093</v>
      </c>
      <c r="F10" t="s">
        <v>61</v>
      </c>
      <c r="G10" t="s">
        <v>63</v>
      </c>
      <c r="H10">
        <v>9</v>
      </c>
      <c r="I10">
        <v>33.660093</v>
      </c>
      <c r="J10" t="s">
        <v>79</v>
      </c>
    </row>
    <row r="11" spans="1:10">
      <c r="A11" t="s">
        <v>81</v>
      </c>
      <c r="B11" t="s">
        <v>18</v>
      </c>
      <c r="C11" t="s">
        <v>42</v>
      </c>
      <c r="D11" t="s">
        <v>70</v>
      </c>
      <c r="E11">
        <v>33.660093</v>
      </c>
      <c r="F11" t="s">
        <v>60</v>
      </c>
      <c r="G11" t="s">
        <v>63</v>
      </c>
      <c r="H11">
        <v>10</v>
      </c>
      <c r="I11">
        <v>33.660093</v>
      </c>
      <c r="J11" t="s">
        <v>79</v>
      </c>
    </row>
    <row r="12" spans="1:10">
      <c r="A12" t="s">
        <v>81</v>
      </c>
      <c r="B12" t="s">
        <v>18</v>
      </c>
      <c r="C12" t="s">
        <v>42</v>
      </c>
      <c r="D12" t="s">
        <v>70</v>
      </c>
      <c r="E12">
        <v>33.660093</v>
      </c>
      <c r="F12" t="s">
        <v>59</v>
      </c>
      <c r="G12" t="s">
        <v>63</v>
      </c>
      <c r="H12">
        <v>11</v>
      </c>
      <c r="I12">
        <v>33.660093</v>
      </c>
      <c r="J12" t="s">
        <v>79</v>
      </c>
    </row>
    <row r="13" spans="1:10">
      <c r="A13" t="s">
        <v>81</v>
      </c>
      <c r="B13" t="s">
        <v>18</v>
      </c>
      <c r="C13" t="s">
        <v>42</v>
      </c>
      <c r="D13" t="s">
        <v>70</v>
      </c>
      <c r="E13">
        <v>33.660093</v>
      </c>
      <c r="F13" t="s">
        <v>59</v>
      </c>
      <c r="G13" t="s">
        <v>64</v>
      </c>
      <c r="H13">
        <v>12</v>
      </c>
      <c r="I13">
        <v>33.660093</v>
      </c>
      <c r="J13" t="s">
        <v>79</v>
      </c>
    </row>
    <row r="14" spans="1:10">
      <c r="A14" t="s">
        <v>81</v>
      </c>
      <c r="B14" t="s">
        <v>18</v>
      </c>
      <c r="C14" t="s">
        <v>42</v>
      </c>
      <c r="D14" t="s">
        <v>70</v>
      </c>
      <c r="E14">
        <v>33.660093</v>
      </c>
      <c r="F14" t="s">
        <v>61</v>
      </c>
      <c r="G14" t="s">
        <v>64</v>
      </c>
      <c r="H14">
        <v>13</v>
      </c>
      <c r="I14">
        <v>33.660093</v>
      </c>
      <c r="J14" t="s">
        <v>79</v>
      </c>
    </row>
    <row r="15" spans="1:10">
      <c r="A15" t="s">
        <v>81</v>
      </c>
      <c r="B15" t="s">
        <v>18</v>
      </c>
      <c r="C15" t="s">
        <v>42</v>
      </c>
      <c r="D15" t="s">
        <v>70</v>
      </c>
      <c r="E15">
        <v>33.660093</v>
      </c>
      <c r="F15" t="s">
        <v>60</v>
      </c>
      <c r="G15" t="s">
        <v>64</v>
      </c>
      <c r="H15">
        <v>14</v>
      </c>
      <c r="I15">
        <v>33.660093</v>
      </c>
      <c r="J15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103</v>
      </c>
      <c r="B2" t="s">
        <v>19</v>
      </c>
      <c r="C2" t="s">
        <v>43</v>
      </c>
      <c r="D2" t="s">
        <v>70</v>
      </c>
      <c r="E2">
        <v>31.068311</v>
      </c>
      <c r="F2" t="s">
        <v>61</v>
      </c>
      <c r="G2" t="s">
        <v>63</v>
      </c>
      <c r="H2">
        <v>1</v>
      </c>
      <c r="I2">
        <v>36.068311</v>
      </c>
      <c r="J2" t="s">
        <v>78</v>
      </c>
    </row>
    <row r="3" spans="1:10">
      <c r="A3" t="s">
        <v>103</v>
      </c>
      <c r="B3" t="s">
        <v>19</v>
      </c>
      <c r="C3" t="s">
        <v>43</v>
      </c>
      <c r="D3" t="s">
        <v>70</v>
      </c>
      <c r="E3">
        <v>31.068311</v>
      </c>
      <c r="F3" t="s">
        <v>59</v>
      </c>
      <c r="G3" t="s">
        <v>63</v>
      </c>
      <c r="H3">
        <v>2</v>
      </c>
      <c r="I3">
        <v>36.068311</v>
      </c>
      <c r="J3" t="s">
        <v>79</v>
      </c>
    </row>
    <row r="4" spans="1:10">
      <c r="A4" t="s">
        <v>103</v>
      </c>
      <c r="B4" t="s">
        <v>19</v>
      </c>
      <c r="C4" t="s">
        <v>43</v>
      </c>
      <c r="D4" t="s">
        <v>70</v>
      </c>
      <c r="E4">
        <v>31.068311</v>
      </c>
      <c r="F4" t="s">
        <v>60</v>
      </c>
      <c r="G4" t="s">
        <v>63</v>
      </c>
      <c r="H4">
        <v>3</v>
      </c>
      <c r="I4">
        <v>36.068311</v>
      </c>
      <c r="J4" t="s">
        <v>79</v>
      </c>
    </row>
    <row r="5" spans="1:10">
      <c r="A5" t="s">
        <v>103</v>
      </c>
      <c r="B5" t="s">
        <v>19</v>
      </c>
      <c r="C5" t="s">
        <v>43</v>
      </c>
      <c r="D5" t="s">
        <v>70</v>
      </c>
      <c r="E5">
        <v>31.068311</v>
      </c>
      <c r="F5" t="s">
        <v>61</v>
      </c>
      <c r="G5" t="s">
        <v>65</v>
      </c>
      <c r="H5">
        <v>4</v>
      </c>
      <c r="I5">
        <v>31.068311</v>
      </c>
      <c r="J5" t="s">
        <v>79</v>
      </c>
    </row>
    <row r="6" spans="1:10">
      <c r="A6" t="s">
        <v>103</v>
      </c>
      <c r="B6" t="s">
        <v>19</v>
      </c>
      <c r="C6" t="s">
        <v>43</v>
      </c>
      <c r="D6" t="s">
        <v>70</v>
      </c>
      <c r="E6">
        <v>31.068311</v>
      </c>
      <c r="F6" t="s">
        <v>61</v>
      </c>
      <c r="G6" t="s">
        <v>69</v>
      </c>
      <c r="H6">
        <v>5</v>
      </c>
      <c r="I6">
        <v>31.068311</v>
      </c>
      <c r="J6" t="s">
        <v>79</v>
      </c>
    </row>
    <row r="7" spans="1:10">
      <c r="A7" t="s">
        <v>103</v>
      </c>
      <c r="B7" t="s">
        <v>19</v>
      </c>
      <c r="C7" t="s">
        <v>43</v>
      </c>
      <c r="D7" t="s">
        <v>70</v>
      </c>
      <c r="E7">
        <v>31.068311</v>
      </c>
      <c r="F7" t="s">
        <v>59</v>
      </c>
      <c r="G7" t="s">
        <v>65</v>
      </c>
      <c r="H7">
        <v>6</v>
      </c>
      <c r="I7">
        <v>31.068311</v>
      </c>
      <c r="J7" t="s">
        <v>79</v>
      </c>
    </row>
    <row r="8" spans="1:10">
      <c r="A8" t="s">
        <v>103</v>
      </c>
      <c r="B8" t="s">
        <v>19</v>
      </c>
      <c r="C8" t="s">
        <v>43</v>
      </c>
      <c r="D8" t="s">
        <v>70</v>
      </c>
      <c r="E8">
        <v>31.068311</v>
      </c>
      <c r="F8" t="s">
        <v>60</v>
      </c>
      <c r="G8" t="s">
        <v>67</v>
      </c>
      <c r="H8">
        <v>7</v>
      </c>
      <c r="I8">
        <v>31.068311</v>
      </c>
      <c r="J8" t="s">
        <v>79</v>
      </c>
    </row>
    <row r="9" spans="1:10">
      <c r="A9" t="s">
        <v>103</v>
      </c>
      <c r="B9" t="s">
        <v>19</v>
      </c>
      <c r="C9" t="s">
        <v>43</v>
      </c>
      <c r="D9" t="s">
        <v>70</v>
      </c>
      <c r="E9">
        <v>31.068311</v>
      </c>
      <c r="F9" t="s">
        <v>60</v>
      </c>
      <c r="G9" t="s">
        <v>65</v>
      </c>
      <c r="H9">
        <v>8</v>
      </c>
      <c r="I9">
        <v>31.068311</v>
      </c>
      <c r="J9" t="s">
        <v>79</v>
      </c>
    </row>
    <row r="10" spans="1:10">
      <c r="A10" t="s">
        <v>103</v>
      </c>
      <c r="B10" t="s">
        <v>19</v>
      </c>
      <c r="C10" t="s">
        <v>43</v>
      </c>
      <c r="D10" t="s">
        <v>70</v>
      </c>
      <c r="E10">
        <v>31.068311</v>
      </c>
      <c r="F10" t="s">
        <v>60</v>
      </c>
      <c r="G10" t="s">
        <v>68</v>
      </c>
      <c r="H10">
        <v>9</v>
      </c>
      <c r="I10">
        <v>31.068311</v>
      </c>
      <c r="J10" t="s">
        <v>79</v>
      </c>
    </row>
    <row r="11" spans="1:10">
      <c r="A11" t="s">
        <v>103</v>
      </c>
      <c r="B11" t="s">
        <v>19</v>
      </c>
      <c r="C11" t="s">
        <v>43</v>
      </c>
      <c r="D11" t="s">
        <v>70</v>
      </c>
      <c r="E11">
        <v>31.068311</v>
      </c>
      <c r="F11" t="s">
        <v>60</v>
      </c>
      <c r="G11" t="s">
        <v>66</v>
      </c>
      <c r="H11">
        <v>10</v>
      </c>
      <c r="I11">
        <v>31.068311</v>
      </c>
      <c r="J11" t="s">
        <v>79</v>
      </c>
    </row>
    <row r="12" spans="1:10">
      <c r="A12" t="s">
        <v>103</v>
      </c>
      <c r="B12" t="s">
        <v>19</v>
      </c>
      <c r="C12" t="s">
        <v>43</v>
      </c>
      <c r="D12" t="s">
        <v>70</v>
      </c>
      <c r="E12">
        <v>31.068311</v>
      </c>
      <c r="F12" t="s">
        <v>61</v>
      </c>
      <c r="G12" t="s">
        <v>64</v>
      </c>
      <c r="H12">
        <v>11</v>
      </c>
      <c r="I12">
        <v>31.068311</v>
      </c>
      <c r="J1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83</v>
      </c>
      <c r="B2" t="s">
        <v>20</v>
      </c>
      <c r="C2" t="s">
        <v>44</v>
      </c>
      <c r="D2" t="s">
        <v>70</v>
      </c>
      <c r="E2">
        <v>32.127663</v>
      </c>
      <c r="F2" t="s">
        <v>61</v>
      </c>
      <c r="G2" t="s">
        <v>69</v>
      </c>
      <c r="H2">
        <v>2</v>
      </c>
      <c r="I2">
        <v>32.127663</v>
      </c>
      <c r="J2" t="s">
        <v>78</v>
      </c>
    </row>
    <row r="3" spans="1:10">
      <c r="A3" t="s">
        <v>83</v>
      </c>
      <c r="B3" t="s">
        <v>20</v>
      </c>
      <c r="C3" t="s">
        <v>44</v>
      </c>
      <c r="D3" t="s">
        <v>70</v>
      </c>
      <c r="E3">
        <v>32.127663</v>
      </c>
      <c r="F3" t="s">
        <v>61</v>
      </c>
      <c r="G3" t="s">
        <v>65</v>
      </c>
      <c r="H3">
        <v>1</v>
      </c>
      <c r="I3">
        <v>32.127663</v>
      </c>
      <c r="J3" t="s">
        <v>79</v>
      </c>
    </row>
    <row r="4" spans="1:10">
      <c r="A4" t="s">
        <v>83</v>
      </c>
      <c r="B4" t="s">
        <v>20</v>
      </c>
      <c r="C4" t="s">
        <v>44</v>
      </c>
      <c r="D4" t="s">
        <v>70</v>
      </c>
      <c r="E4">
        <v>32.127663</v>
      </c>
      <c r="F4" t="s">
        <v>61</v>
      </c>
      <c r="G4" t="s">
        <v>63</v>
      </c>
      <c r="H4">
        <v>3</v>
      </c>
      <c r="I4">
        <v>32.127663</v>
      </c>
      <c r="J4" t="s">
        <v>79</v>
      </c>
    </row>
    <row r="5" spans="1:10">
      <c r="A5" t="s">
        <v>83</v>
      </c>
      <c r="B5" t="s">
        <v>20</v>
      </c>
      <c r="C5" t="s">
        <v>44</v>
      </c>
      <c r="D5" t="s">
        <v>70</v>
      </c>
      <c r="E5">
        <v>32.127663</v>
      </c>
      <c r="F5" t="s">
        <v>62</v>
      </c>
      <c r="G5" t="s">
        <v>65</v>
      </c>
      <c r="H5">
        <v>4</v>
      </c>
      <c r="I5">
        <v>32.127663</v>
      </c>
      <c r="J5" t="s">
        <v>79</v>
      </c>
    </row>
    <row r="6" spans="1:10">
      <c r="A6" t="s">
        <v>83</v>
      </c>
      <c r="B6" t="s">
        <v>20</v>
      </c>
      <c r="C6" t="s">
        <v>44</v>
      </c>
      <c r="D6" t="s">
        <v>70</v>
      </c>
      <c r="E6">
        <v>32.127663</v>
      </c>
      <c r="F6" t="s">
        <v>60</v>
      </c>
      <c r="G6" t="s">
        <v>67</v>
      </c>
      <c r="H6">
        <v>5</v>
      </c>
      <c r="I6">
        <v>32.127663</v>
      </c>
      <c r="J6" t="s">
        <v>79</v>
      </c>
    </row>
    <row r="7" spans="1:10">
      <c r="A7" t="s">
        <v>83</v>
      </c>
      <c r="B7" t="s">
        <v>20</v>
      </c>
      <c r="C7" t="s">
        <v>44</v>
      </c>
      <c r="D7" t="s">
        <v>70</v>
      </c>
      <c r="E7">
        <v>32.127663</v>
      </c>
      <c r="F7" t="s">
        <v>60</v>
      </c>
      <c r="G7" t="s">
        <v>66</v>
      </c>
      <c r="H7">
        <v>6</v>
      </c>
      <c r="I7">
        <v>32.127663</v>
      </c>
      <c r="J7" t="s">
        <v>79</v>
      </c>
    </row>
    <row r="8" spans="1:10">
      <c r="A8" t="s">
        <v>83</v>
      </c>
      <c r="B8" t="s">
        <v>20</v>
      </c>
      <c r="C8" t="s">
        <v>44</v>
      </c>
      <c r="D8" t="s">
        <v>70</v>
      </c>
      <c r="E8">
        <v>32.127663</v>
      </c>
      <c r="F8" t="s">
        <v>60</v>
      </c>
      <c r="G8" t="s">
        <v>63</v>
      </c>
      <c r="H8">
        <v>7</v>
      </c>
      <c r="I8">
        <v>32.127663</v>
      </c>
      <c r="J8" t="s">
        <v>79</v>
      </c>
    </row>
    <row r="9" spans="1:10">
      <c r="A9" t="s">
        <v>83</v>
      </c>
      <c r="B9" t="s">
        <v>20</v>
      </c>
      <c r="C9" t="s">
        <v>44</v>
      </c>
      <c r="D9" t="s">
        <v>70</v>
      </c>
      <c r="E9">
        <v>32.127663</v>
      </c>
      <c r="F9" t="s">
        <v>60</v>
      </c>
      <c r="G9" t="s">
        <v>68</v>
      </c>
      <c r="H9">
        <v>8</v>
      </c>
      <c r="I9">
        <v>32.127663</v>
      </c>
      <c r="J9" t="s">
        <v>79</v>
      </c>
    </row>
    <row r="10" spans="1:10">
      <c r="A10" t="s">
        <v>83</v>
      </c>
      <c r="B10" t="s">
        <v>20</v>
      </c>
      <c r="C10" t="s">
        <v>44</v>
      </c>
      <c r="D10" t="s">
        <v>70</v>
      </c>
      <c r="E10">
        <v>32.127663</v>
      </c>
      <c r="F10" t="s">
        <v>59</v>
      </c>
      <c r="G10" t="s">
        <v>65</v>
      </c>
      <c r="H10">
        <v>9</v>
      </c>
      <c r="I10">
        <v>32.127663</v>
      </c>
      <c r="J10" t="s">
        <v>79</v>
      </c>
    </row>
    <row r="11" spans="1:10">
      <c r="A11" t="s">
        <v>83</v>
      </c>
      <c r="B11" t="s">
        <v>20</v>
      </c>
      <c r="C11" t="s">
        <v>44</v>
      </c>
      <c r="D11" t="s">
        <v>70</v>
      </c>
      <c r="E11">
        <v>32.127663</v>
      </c>
      <c r="F11" t="s">
        <v>59</v>
      </c>
      <c r="G11" t="s">
        <v>63</v>
      </c>
      <c r="H11">
        <v>10</v>
      </c>
      <c r="I11">
        <v>32.127663</v>
      </c>
      <c r="J11" t="s">
        <v>79</v>
      </c>
    </row>
    <row r="12" spans="1:10">
      <c r="A12" t="s">
        <v>83</v>
      </c>
      <c r="B12" t="s">
        <v>20</v>
      </c>
      <c r="C12" t="s">
        <v>44</v>
      </c>
      <c r="D12" t="s">
        <v>70</v>
      </c>
      <c r="E12">
        <v>32.127663</v>
      </c>
      <c r="F12" t="s">
        <v>60</v>
      </c>
      <c r="G12" t="s">
        <v>65</v>
      </c>
      <c r="H12">
        <v>11</v>
      </c>
      <c r="I12">
        <v>32.127663</v>
      </c>
      <c r="J12" t="s">
        <v>79</v>
      </c>
    </row>
    <row r="13" spans="1:10">
      <c r="A13" t="s">
        <v>83</v>
      </c>
      <c r="B13" t="s">
        <v>20</v>
      </c>
      <c r="C13" t="s">
        <v>44</v>
      </c>
      <c r="D13" t="s">
        <v>70</v>
      </c>
      <c r="E13">
        <v>32.127663</v>
      </c>
      <c r="F13" t="s">
        <v>61</v>
      </c>
      <c r="G13" t="s">
        <v>64</v>
      </c>
      <c r="H13">
        <v>12</v>
      </c>
      <c r="I13">
        <v>32.127663</v>
      </c>
      <c r="J13" t="s">
        <v>79</v>
      </c>
    </row>
    <row r="14" spans="1:10">
      <c r="A14" t="s">
        <v>83</v>
      </c>
      <c r="B14" t="s">
        <v>20</v>
      </c>
      <c r="C14" t="s">
        <v>44</v>
      </c>
      <c r="D14" t="s">
        <v>70</v>
      </c>
      <c r="E14">
        <v>32.127663</v>
      </c>
      <c r="F14" t="s">
        <v>60</v>
      </c>
      <c r="G14" t="s">
        <v>64</v>
      </c>
      <c r="H14">
        <v>13</v>
      </c>
      <c r="I14">
        <v>32.127663</v>
      </c>
      <c r="J14" t="s">
        <v>79</v>
      </c>
    </row>
    <row r="15" spans="1:10">
      <c r="A15" t="s">
        <v>83</v>
      </c>
      <c r="B15" t="s">
        <v>20</v>
      </c>
      <c r="C15" t="s">
        <v>44</v>
      </c>
      <c r="D15" t="s">
        <v>70</v>
      </c>
      <c r="E15">
        <v>32.127663</v>
      </c>
      <c r="F15" t="s">
        <v>59</v>
      </c>
      <c r="G15" t="s">
        <v>64</v>
      </c>
      <c r="H15">
        <v>14</v>
      </c>
      <c r="I15">
        <v>32.127663</v>
      </c>
      <c r="J15" t="s">
        <v>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77</v>
      </c>
      <c r="B2" t="s">
        <v>21</v>
      </c>
      <c r="C2" t="s">
        <v>45</v>
      </c>
      <c r="D2" t="s">
        <v>70</v>
      </c>
      <c r="E2">
        <v>38.491991</v>
      </c>
      <c r="F2" t="s">
        <v>61</v>
      </c>
      <c r="G2" t="s">
        <v>64</v>
      </c>
      <c r="H2">
        <v>1</v>
      </c>
      <c r="I2">
        <v>43.491991</v>
      </c>
      <c r="J2" t="s">
        <v>78</v>
      </c>
    </row>
    <row r="3" spans="1:10">
      <c r="A3" t="s">
        <v>77</v>
      </c>
      <c r="B3" t="s">
        <v>21</v>
      </c>
      <c r="C3" t="s">
        <v>45</v>
      </c>
      <c r="D3" t="s">
        <v>70</v>
      </c>
      <c r="E3">
        <v>38.491991</v>
      </c>
      <c r="F3" t="s">
        <v>61</v>
      </c>
      <c r="G3" t="s">
        <v>65</v>
      </c>
      <c r="H3">
        <v>2</v>
      </c>
      <c r="I3">
        <v>38.491991</v>
      </c>
      <c r="J3" t="s">
        <v>79</v>
      </c>
    </row>
    <row r="4" spans="1:10">
      <c r="A4" t="s">
        <v>77</v>
      </c>
      <c r="B4" t="s">
        <v>21</v>
      </c>
      <c r="C4" t="s">
        <v>45</v>
      </c>
      <c r="D4" t="s">
        <v>70</v>
      </c>
      <c r="E4">
        <v>38.491991</v>
      </c>
      <c r="F4" t="s">
        <v>60</v>
      </c>
      <c r="G4" t="s">
        <v>64</v>
      </c>
      <c r="H4">
        <v>3</v>
      </c>
      <c r="I4">
        <v>43.491991</v>
      </c>
      <c r="J4" t="s">
        <v>79</v>
      </c>
    </row>
    <row r="5" spans="1:10">
      <c r="A5" t="s">
        <v>77</v>
      </c>
      <c r="B5" t="s">
        <v>21</v>
      </c>
      <c r="C5" t="s">
        <v>45</v>
      </c>
      <c r="D5" t="s">
        <v>70</v>
      </c>
      <c r="E5">
        <v>38.491991</v>
      </c>
      <c r="F5" t="s">
        <v>60</v>
      </c>
      <c r="G5" t="s">
        <v>67</v>
      </c>
      <c r="H5">
        <v>4</v>
      </c>
      <c r="I5">
        <v>38.491991</v>
      </c>
      <c r="J5" t="s">
        <v>79</v>
      </c>
    </row>
    <row r="6" spans="1:10">
      <c r="A6" t="s">
        <v>77</v>
      </c>
      <c r="B6" t="s">
        <v>21</v>
      </c>
      <c r="C6" t="s">
        <v>45</v>
      </c>
      <c r="D6" t="s">
        <v>70</v>
      </c>
      <c r="E6">
        <v>38.491991</v>
      </c>
      <c r="F6" t="s">
        <v>59</v>
      </c>
      <c r="G6" t="s">
        <v>64</v>
      </c>
      <c r="H6">
        <v>5</v>
      </c>
      <c r="I6">
        <v>43.491991</v>
      </c>
      <c r="J6" t="s">
        <v>79</v>
      </c>
    </row>
    <row r="7" spans="1:10">
      <c r="A7" t="s">
        <v>77</v>
      </c>
      <c r="B7" t="s">
        <v>21</v>
      </c>
      <c r="C7" t="s">
        <v>45</v>
      </c>
      <c r="D7" t="s">
        <v>70</v>
      </c>
      <c r="E7">
        <v>38.491991</v>
      </c>
      <c r="F7" t="s">
        <v>61</v>
      </c>
      <c r="G7" t="s">
        <v>63</v>
      </c>
      <c r="H7">
        <v>6</v>
      </c>
      <c r="I7">
        <v>38.491991</v>
      </c>
      <c r="J7" t="s">
        <v>79</v>
      </c>
    </row>
    <row r="8" spans="1:10">
      <c r="A8" t="s">
        <v>77</v>
      </c>
      <c r="B8" t="s">
        <v>21</v>
      </c>
      <c r="C8" t="s">
        <v>45</v>
      </c>
      <c r="D8" t="s">
        <v>70</v>
      </c>
      <c r="E8">
        <v>38.491991</v>
      </c>
      <c r="F8" t="s">
        <v>61</v>
      </c>
      <c r="G8" t="s">
        <v>69</v>
      </c>
      <c r="H8">
        <v>7</v>
      </c>
      <c r="I8">
        <v>38.491991</v>
      </c>
      <c r="J8" t="s">
        <v>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82</v>
      </c>
      <c r="B2" t="s">
        <v>22</v>
      </c>
      <c r="C2" t="s">
        <v>46</v>
      </c>
      <c r="D2" t="s">
        <v>70</v>
      </c>
      <c r="E2">
        <v>32.687156</v>
      </c>
      <c r="F2" t="s">
        <v>61</v>
      </c>
      <c r="G2" t="s">
        <v>65</v>
      </c>
      <c r="H2">
        <v>1</v>
      </c>
      <c r="I2">
        <v>37.687156</v>
      </c>
      <c r="J2" t="s">
        <v>78</v>
      </c>
    </row>
    <row r="3" spans="1:10">
      <c r="A3" t="s">
        <v>82</v>
      </c>
      <c r="B3" t="s">
        <v>22</v>
      </c>
      <c r="C3" t="s">
        <v>46</v>
      </c>
      <c r="D3" t="s">
        <v>70</v>
      </c>
      <c r="E3">
        <v>32.687156</v>
      </c>
      <c r="F3" t="s">
        <v>59</v>
      </c>
      <c r="G3" t="s">
        <v>65</v>
      </c>
      <c r="H3">
        <v>2</v>
      </c>
      <c r="I3">
        <v>37.687156</v>
      </c>
      <c r="J3" t="s">
        <v>79</v>
      </c>
    </row>
    <row r="4" spans="1:10">
      <c r="A4" t="s">
        <v>82</v>
      </c>
      <c r="B4" t="s">
        <v>22</v>
      </c>
      <c r="C4" t="s">
        <v>46</v>
      </c>
      <c r="D4" t="s">
        <v>70</v>
      </c>
      <c r="E4">
        <v>32.687156</v>
      </c>
      <c r="F4" t="s">
        <v>60</v>
      </c>
      <c r="G4" t="s">
        <v>65</v>
      </c>
      <c r="H4">
        <v>3</v>
      </c>
      <c r="I4">
        <v>37.687156</v>
      </c>
      <c r="J4" t="s">
        <v>79</v>
      </c>
    </row>
    <row r="5" spans="1:10">
      <c r="A5" t="s">
        <v>82</v>
      </c>
      <c r="B5" t="s">
        <v>22</v>
      </c>
      <c r="C5" t="s">
        <v>46</v>
      </c>
      <c r="D5" t="s">
        <v>70</v>
      </c>
      <c r="E5">
        <v>32.687156</v>
      </c>
      <c r="F5" t="s">
        <v>62</v>
      </c>
      <c r="G5" t="s">
        <v>65</v>
      </c>
      <c r="H5">
        <v>4</v>
      </c>
      <c r="I5">
        <v>37.687156</v>
      </c>
      <c r="J5" t="s">
        <v>79</v>
      </c>
    </row>
    <row r="6" spans="1:10">
      <c r="A6" t="s">
        <v>82</v>
      </c>
      <c r="B6" t="s">
        <v>22</v>
      </c>
      <c r="C6" t="s">
        <v>46</v>
      </c>
      <c r="D6" t="s">
        <v>70</v>
      </c>
      <c r="E6">
        <v>32.687156</v>
      </c>
      <c r="F6" t="s">
        <v>61</v>
      </c>
      <c r="G6" t="s">
        <v>69</v>
      </c>
      <c r="H6">
        <v>5</v>
      </c>
      <c r="I6">
        <v>32.687156</v>
      </c>
      <c r="J6" t="s">
        <v>79</v>
      </c>
    </row>
    <row r="7" spans="1:10">
      <c r="A7" t="s">
        <v>82</v>
      </c>
      <c r="B7" t="s">
        <v>22</v>
      </c>
      <c r="C7" t="s">
        <v>46</v>
      </c>
      <c r="D7" t="s">
        <v>70</v>
      </c>
      <c r="E7">
        <v>32.687156</v>
      </c>
      <c r="F7" t="s">
        <v>60</v>
      </c>
      <c r="G7" t="s">
        <v>67</v>
      </c>
      <c r="H7">
        <v>6</v>
      </c>
      <c r="I7">
        <v>32.687156</v>
      </c>
      <c r="J7" t="s">
        <v>79</v>
      </c>
    </row>
    <row r="8" spans="1:10">
      <c r="A8" t="s">
        <v>82</v>
      </c>
      <c r="B8" t="s">
        <v>22</v>
      </c>
      <c r="C8" t="s">
        <v>46</v>
      </c>
      <c r="D8" t="s">
        <v>70</v>
      </c>
      <c r="E8">
        <v>32.687156</v>
      </c>
      <c r="F8" t="s">
        <v>60</v>
      </c>
      <c r="G8" t="s">
        <v>68</v>
      </c>
      <c r="H8">
        <v>7</v>
      </c>
      <c r="I8">
        <v>32.687156</v>
      </c>
      <c r="J8" t="s">
        <v>79</v>
      </c>
    </row>
    <row r="9" spans="1:10">
      <c r="A9" t="s">
        <v>82</v>
      </c>
      <c r="B9" t="s">
        <v>22</v>
      </c>
      <c r="C9" t="s">
        <v>46</v>
      </c>
      <c r="D9" t="s">
        <v>70</v>
      </c>
      <c r="E9">
        <v>32.687156</v>
      </c>
      <c r="F9" t="s">
        <v>60</v>
      </c>
      <c r="G9" t="s">
        <v>66</v>
      </c>
      <c r="H9">
        <v>8</v>
      </c>
      <c r="I9">
        <v>32.687156</v>
      </c>
      <c r="J9" t="s">
        <v>79</v>
      </c>
    </row>
    <row r="10" spans="1:10">
      <c r="A10" t="s">
        <v>82</v>
      </c>
      <c r="B10" t="s">
        <v>22</v>
      </c>
      <c r="C10" t="s">
        <v>46</v>
      </c>
      <c r="D10" t="s">
        <v>70</v>
      </c>
      <c r="E10">
        <v>32.687156</v>
      </c>
      <c r="F10" t="s">
        <v>61</v>
      </c>
      <c r="G10" t="s">
        <v>63</v>
      </c>
      <c r="H10">
        <v>9</v>
      </c>
      <c r="I10">
        <v>32.687156</v>
      </c>
      <c r="J10" t="s">
        <v>79</v>
      </c>
    </row>
    <row r="11" spans="1:10">
      <c r="A11" t="s">
        <v>82</v>
      </c>
      <c r="B11" t="s">
        <v>22</v>
      </c>
      <c r="C11" t="s">
        <v>46</v>
      </c>
      <c r="D11" t="s">
        <v>70</v>
      </c>
      <c r="E11">
        <v>32.687156</v>
      </c>
      <c r="F11" t="s">
        <v>59</v>
      </c>
      <c r="G11" t="s">
        <v>63</v>
      </c>
      <c r="H11">
        <v>10</v>
      </c>
      <c r="I11">
        <v>32.687156</v>
      </c>
      <c r="J11" t="s">
        <v>79</v>
      </c>
    </row>
    <row r="12" spans="1:10">
      <c r="A12" t="s">
        <v>82</v>
      </c>
      <c r="B12" t="s">
        <v>22</v>
      </c>
      <c r="C12" t="s">
        <v>46</v>
      </c>
      <c r="D12" t="s">
        <v>70</v>
      </c>
      <c r="E12">
        <v>32.687156</v>
      </c>
      <c r="F12" t="s">
        <v>60</v>
      </c>
      <c r="G12" t="s">
        <v>63</v>
      </c>
      <c r="H12">
        <v>11</v>
      </c>
      <c r="I12">
        <v>32.687156</v>
      </c>
      <c r="J12" t="s">
        <v>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86</v>
      </c>
      <c r="B2" t="s">
        <v>23</v>
      </c>
      <c r="C2" t="s">
        <v>47</v>
      </c>
      <c r="D2" t="s">
        <v>70</v>
      </c>
      <c r="E2">
        <v>31.692597</v>
      </c>
      <c r="F2" t="s">
        <v>62</v>
      </c>
      <c r="G2" t="s">
        <v>65</v>
      </c>
      <c r="H2">
        <v>3</v>
      </c>
      <c r="I2">
        <v>36.692597</v>
      </c>
      <c r="J2" t="s">
        <v>78</v>
      </c>
    </row>
    <row r="3" spans="1:10">
      <c r="A3" t="s">
        <v>86</v>
      </c>
      <c r="B3" t="s">
        <v>23</v>
      </c>
      <c r="C3" t="s">
        <v>47</v>
      </c>
      <c r="D3" t="s">
        <v>70</v>
      </c>
      <c r="E3">
        <v>31.692597</v>
      </c>
      <c r="F3" t="s">
        <v>61</v>
      </c>
      <c r="G3" t="s">
        <v>65</v>
      </c>
      <c r="H3">
        <v>1</v>
      </c>
      <c r="I3">
        <v>36.692597</v>
      </c>
      <c r="J3" t="s">
        <v>79</v>
      </c>
    </row>
    <row r="4" spans="1:10">
      <c r="A4" t="s">
        <v>86</v>
      </c>
      <c r="B4" t="s">
        <v>23</v>
      </c>
      <c r="C4" t="s">
        <v>47</v>
      </c>
      <c r="D4" t="s">
        <v>70</v>
      </c>
      <c r="E4">
        <v>31.692597</v>
      </c>
      <c r="F4" t="s">
        <v>59</v>
      </c>
      <c r="G4" t="s">
        <v>65</v>
      </c>
      <c r="H4">
        <v>2</v>
      </c>
      <c r="I4">
        <v>36.692597</v>
      </c>
      <c r="J4" t="s">
        <v>79</v>
      </c>
    </row>
    <row r="5" spans="1:10">
      <c r="A5" t="s">
        <v>86</v>
      </c>
      <c r="B5" t="s">
        <v>23</v>
      </c>
      <c r="C5" t="s">
        <v>47</v>
      </c>
      <c r="D5" t="s">
        <v>70</v>
      </c>
      <c r="E5">
        <v>31.692597</v>
      </c>
      <c r="F5" t="s">
        <v>60</v>
      </c>
      <c r="G5" t="s">
        <v>65</v>
      </c>
      <c r="H5">
        <v>4</v>
      </c>
      <c r="I5">
        <v>36.692597</v>
      </c>
      <c r="J5" t="s">
        <v>79</v>
      </c>
    </row>
    <row r="6" spans="1:10">
      <c r="A6" t="s">
        <v>86</v>
      </c>
      <c r="B6" t="s">
        <v>23</v>
      </c>
      <c r="C6" t="s">
        <v>47</v>
      </c>
      <c r="D6" t="s">
        <v>70</v>
      </c>
      <c r="E6">
        <v>31.692597</v>
      </c>
      <c r="F6" t="s">
        <v>61</v>
      </c>
      <c r="G6" t="s">
        <v>69</v>
      </c>
      <c r="H6">
        <v>5</v>
      </c>
      <c r="I6">
        <v>31.692597</v>
      </c>
      <c r="J6" t="s">
        <v>79</v>
      </c>
    </row>
    <row r="7" spans="1:10">
      <c r="A7" t="s">
        <v>86</v>
      </c>
      <c r="B7" t="s">
        <v>23</v>
      </c>
      <c r="C7" t="s">
        <v>47</v>
      </c>
      <c r="D7" t="s">
        <v>70</v>
      </c>
      <c r="E7">
        <v>31.692597</v>
      </c>
      <c r="F7" t="s">
        <v>60</v>
      </c>
      <c r="G7" t="s">
        <v>66</v>
      </c>
      <c r="H7">
        <v>6</v>
      </c>
      <c r="I7">
        <v>31.692597</v>
      </c>
      <c r="J7" t="s">
        <v>79</v>
      </c>
    </row>
    <row r="8" spans="1:10">
      <c r="A8" t="s">
        <v>86</v>
      </c>
      <c r="B8" t="s">
        <v>23</v>
      </c>
      <c r="C8" t="s">
        <v>47</v>
      </c>
      <c r="D8" t="s">
        <v>70</v>
      </c>
      <c r="E8">
        <v>31.692597</v>
      </c>
      <c r="F8" t="s">
        <v>60</v>
      </c>
      <c r="G8" t="s">
        <v>67</v>
      </c>
      <c r="H8">
        <v>7</v>
      </c>
      <c r="I8">
        <v>31.692597</v>
      </c>
      <c r="J8" t="s">
        <v>79</v>
      </c>
    </row>
    <row r="9" spans="1:10">
      <c r="A9" t="s">
        <v>86</v>
      </c>
      <c r="B9" t="s">
        <v>23</v>
      </c>
      <c r="C9" t="s">
        <v>47</v>
      </c>
      <c r="D9" t="s">
        <v>70</v>
      </c>
      <c r="E9">
        <v>31.692597</v>
      </c>
      <c r="F9" t="s">
        <v>60</v>
      </c>
      <c r="G9" t="s">
        <v>68</v>
      </c>
      <c r="H9">
        <v>8</v>
      </c>
      <c r="I9">
        <v>31.692597</v>
      </c>
      <c r="J9" t="s">
        <v>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232</v>
      </c>
      <c r="B2" t="s">
        <v>24</v>
      </c>
      <c r="C2" t="s">
        <v>48</v>
      </c>
      <c r="D2" t="s">
        <v>70</v>
      </c>
      <c r="E2">
        <v>24.874156</v>
      </c>
      <c r="F2" t="s">
        <v>60</v>
      </c>
      <c r="G2" t="s">
        <v>63</v>
      </c>
      <c r="H2">
        <v>1</v>
      </c>
      <c r="I2">
        <v>29.874156</v>
      </c>
      <c r="J2" t="s">
        <v>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109</v>
      </c>
      <c r="B2" t="s">
        <v>25</v>
      </c>
      <c r="C2" t="s">
        <v>49</v>
      </c>
      <c r="D2" t="s">
        <v>71</v>
      </c>
      <c r="E2">
        <v>31.03052</v>
      </c>
      <c r="F2" t="s">
        <v>59</v>
      </c>
      <c r="G2" t="s">
        <v>64</v>
      </c>
      <c r="H2">
        <v>1</v>
      </c>
      <c r="I2">
        <v>36.03052</v>
      </c>
      <c r="J2" t="s">
        <v>78</v>
      </c>
    </row>
    <row r="3" spans="1:10">
      <c r="A3" t="s">
        <v>109</v>
      </c>
      <c r="B3" t="s">
        <v>25</v>
      </c>
      <c r="C3" t="s">
        <v>49</v>
      </c>
      <c r="D3" t="s">
        <v>71</v>
      </c>
      <c r="E3">
        <v>31.03052</v>
      </c>
      <c r="F3" t="s">
        <v>60</v>
      </c>
      <c r="G3" t="s">
        <v>64</v>
      </c>
      <c r="H3">
        <v>2</v>
      </c>
      <c r="I3">
        <v>36.03052</v>
      </c>
      <c r="J3" t="s">
        <v>79</v>
      </c>
    </row>
    <row r="4" spans="1:10">
      <c r="A4" t="s">
        <v>109</v>
      </c>
      <c r="B4" t="s">
        <v>25</v>
      </c>
      <c r="C4" t="s">
        <v>49</v>
      </c>
      <c r="D4" t="s">
        <v>71</v>
      </c>
      <c r="E4">
        <v>31.03052</v>
      </c>
      <c r="F4" t="s">
        <v>59</v>
      </c>
      <c r="G4" t="s">
        <v>65</v>
      </c>
      <c r="H4">
        <v>3</v>
      </c>
      <c r="I4">
        <v>31.03052</v>
      </c>
      <c r="J4" t="s">
        <v>79</v>
      </c>
    </row>
    <row r="5" spans="1:10">
      <c r="A5" t="s">
        <v>109</v>
      </c>
      <c r="B5" t="s">
        <v>25</v>
      </c>
      <c r="C5" t="s">
        <v>49</v>
      </c>
      <c r="D5" t="s">
        <v>71</v>
      </c>
      <c r="E5">
        <v>31.03052</v>
      </c>
      <c r="F5" t="s">
        <v>61</v>
      </c>
      <c r="G5" t="s">
        <v>65</v>
      </c>
      <c r="H5">
        <v>4</v>
      </c>
      <c r="I5">
        <v>31.03052</v>
      </c>
      <c r="J5" t="s">
        <v>79</v>
      </c>
    </row>
    <row r="6" spans="1:10">
      <c r="A6" t="s">
        <v>109</v>
      </c>
      <c r="B6" t="s">
        <v>25</v>
      </c>
      <c r="C6" t="s">
        <v>49</v>
      </c>
      <c r="D6" t="s">
        <v>71</v>
      </c>
      <c r="E6">
        <v>31.03052</v>
      </c>
      <c r="F6" t="s">
        <v>60</v>
      </c>
      <c r="G6" t="s">
        <v>65</v>
      </c>
      <c r="H6">
        <v>5</v>
      </c>
      <c r="I6">
        <v>31.03052</v>
      </c>
      <c r="J6" t="s">
        <v>79</v>
      </c>
    </row>
    <row r="7" spans="1:10">
      <c r="A7" t="s">
        <v>109</v>
      </c>
      <c r="B7" t="s">
        <v>25</v>
      </c>
      <c r="C7" t="s">
        <v>49</v>
      </c>
      <c r="D7" t="s">
        <v>71</v>
      </c>
      <c r="E7">
        <v>31.03052</v>
      </c>
      <c r="F7" t="s">
        <v>60</v>
      </c>
      <c r="G7" t="s">
        <v>67</v>
      </c>
      <c r="H7">
        <v>6</v>
      </c>
      <c r="I7">
        <v>31.03052</v>
      </c>
      <c r="J7" t="s">
        <v>79</v>
      </c>
    </row>
    <row r="8" spans="1:10">
      <c r="A8" t="s">
        <v>109</v>
      </c>
      <c r="B8" t="s">
        <v>25</v>
      </c>
      <c r="C8" t="s">
        <v>49</v>
      </c>
      <c r="D8" t="s">
        <v>71</v>
      </c>
      <c r="E8">
        <v>31.03052</v>
      </c>
      <c r="F8" t="s">
        <v>60</v>
      </c>
      <c r="G8" t="s">
        <v>66</v>
      </c>
      <c r="H8">
        <v>7</v>
      </c>
      <c r="I8">
        <v>31.03052</v>
      </c>
      <c r="J8" t="s">
        <v>79</v>
      </c>
    </row>
    <row r="9" spans="1:10">
      <c r="A9" t="s">
        <v>109</v>
      </c>
      <c r="B9" t="s">
        <v>25</v>
      </c>
      <c r="C9" t="s">
        <v>49</v>
      </c>
      <c r="D9" t="s">
        <v>71</v>
      </c>
      <c r="E9">
        <v>31.03052</v>
      </c>
      <c r="F9" t="s">
        <v>62</v>
      </c>
      <c r="G9" t="s">
        <v>65</v>
      </c>
      <c r="H9">
        <v>8</v>
      </c>
      <c r="I9">
        <v>31.03052</v>
      </c>
      <c r="J9" t="s">
        <v>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134</v>
      </c>
      <c r="B2" t="s">
        <v>26</v>
      </c>
      <c r="C2" t="s">
        <v>50</v>
      </c>
      <c r="D2" t="s">
        <v>71</v>
      </c>
      <c r="E2">
        <v>30.733116</v>
      </c>
      <c r="F2" t="s">
        <v>59</v>
      </c>
      <c r="G2" t="s">
        <v>65</v>
      </c>
      <c r="H2">
        <v>2</v>
      </c>
      <c r="I2">
        <v>35.733116</v>
      </c>
      <c r="J2" t="s">
        <v>78</v>
      </c>
    </row>
    <row r="3" spans="1:10">
      <c r="A3" t="s">
        <v>134</v>
      </c>
      <c r="B3" t="s">
        <v>26</v>
      </c>
      <c r="C3" t="s">
        <v>50</v>
      </c>
      <c r="D3" t="s">
        <v>71</v>
      </c>
      <c r="E3">
        <v>30.733116</v>
      </c>
      <c r="F3" t="s">
        <v>61</v>
      </c>
      <c r="G3" t="s">
        <v>65</v>
      </c>
      <c r="H3">
        <v>1</v>
      </c>
      <c r="I3">
        <v>35.733116</v>
      </c>
      <c r="J3" t="s">
        <v>79</v>
      </c>
    </row>
    <row r="4" spans="1:10">
      <c r="A4" t="s">
        <v>134</v>
      </c>
      <c r="B4" t="s">
        <v>26</v>
      </c>
      <c r="C4" t="s">
        <v>50</v>
      </c>
      <c r="D4" t="s">
        <v>71</v>
      </c>
      <c r="E4">
        <v>30.733116</v>
      </c>
      <c r="F4" t="s">
        <v>60</v>
      </c>
      <c r="G4" t="s">
        <v>65</v>
      </c>
      <c r="H4">
        <v>3</v>
      </c>
      <c r="I4">
        <v>35.733116</v>
      </c>
      <c r="J4" t="s">
        <v>79</v>
      </c>
    </row>
    <row r="5" spans="1:10">
      <c r="A5" t="s">
        <v>134</v>
      </c>
      <c r="B5" t="s">
        <v>26</v>
      </c>
      <c r="C5" t="s">
        <v>50</v>
      </c>
      <c r="D5" t="s">
        <v>71</v>
      </c>
      <c r="E5">
        <v>30.733116</v>
      </c>
      <c r="F5" t="s">
        <v>62</v>
      </c>
      <c r="G5" t="s">
        <v>65</v>
      </c>
      <c r="H5">
        <v>4</v>
      </c>
      <c r="I5">
        <v>35.733116</v>
      </c>
      <c r="J5" t="s">
        <v>79</v>
      </c>
    </row>
    <row r="6" spans="1:10">
      <c r="A6" t="s">
        <v>134</v>
      </c>
      <c r="B6" t="s">
        <v>26</v>
      </c>
      <c r="C6" t="s">
        <v>50</v>
      </c>
      <c r="D6" t="s">
        <v>71</v>
      </c>
      <c r="E6">
        <v>30.733116</v>
      </c>
      <c r="F6" t="s">
        <v>60</v>
      </c>
      <c r="G6" t="s">
        <v>67</v>
      </c>
      <c r="H6">
        <v>5</v>
      </c>
      <c r="I6">
        <v>30.733116</v>
      </c>
      <c r="J6" t="s">
        <v>79</v>
      </c>
    </row>
    <row r="7" spans="1:10">
      <c r="A7" t="s">
        <v>134</v>
      </c>
      <c r="B7" t="s">
        <v>26</v>
      </c>
      <c r="C7" t="s">
        <v>50</v>
      </c>
      <c r="D7" t="s">
        <v>71</v>
      </c>
      <c r="E7">
        <v>30.733116</v>
      </c>
      <c r="F7" t="s">
        <v>60</v>
      </c>
      <c r="G7" t="s">
        <v>66</v>
      </c>
      <c r="H7">
        <v>6</v>
      </c>
      <c r="I7">
        <v>30.733116</v>
      </c>
      <c r="J7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108</v>
      </c>
      <c r="B2" t="s">
        <v>9</v>
      </c>
      <c r="C2" t="s">
        <v>33</v>
      </c>
      <c r="D2" t="s">
        <v>70</v>
      </c>
      <c r="E2">
        <v>31.054545</v>
      </c>
      <c r="F2" t="s">
        <v>59</v>
      </c>
      <c r="G2" t="s">
        <v>63</v>
      </c>
      <c r="H2">
        <v>2</v>
      </c>
      <c r="I2">
        <v>36.054545</v>
      </c>
      <c r="J2" t="s">
        <v>78</v>
      </c>
    </row>
    <row r="3" spans="1:10">
      <c r="A3" t="s">
        <v>108</v>
      </c>
      <c r="B3" t="s">
        <v>9</v>
      </c>
      <c r="C3" t="s">
        <v>33</v>
      </c>
      <c r="D3" t="s">
        <v>70</v>
      </c>
      <c r="E3">
        <v>31.054545</v>
      </c>
      <c r="F3" t="s">
        <v>61</v>
      </c>
      <c r="G3" t="s">
        <v>63</v>
      </c>
      <c r="H3">
        <v>1</v>
      </c>
      <c r="I3">
        <v>36.054545</v>
      </c>
      <c r="J3" t="s">
        <v>79</v>
      </c>
    </row>
    <row r="4" spans="1:10">
      <c r="A4" t="s">
        <v>108</v>
      </c>
      <c r="B4" t="s">
        <v>9</v>
      </c>
      <c r="C4" t="s">
        <v>33</v>
      </c>
      <c r="D4" t="s">
        <v>70</v>
      </c>
      <c r="E4">
        <v>31.054545</v>
      </c>
      <c r="F4" t="s">
        <v>60</v>
      </c>
      <c r="G4" t="s">
        <v>63</v>
      </c>
      <c r="H4">
        <v>3</v>
      </c>
      <c r="I4">
        <v>36.054545</v>
      </c>
      <c r="J4" t="s">
        <v>79</v>
      </c>
    </row>
    <row r="5" spans="1:10">
      <c r="A5" t="s">
        <v>108</v>
      </c>
      <c r="B5" t="s">
        <v>9</v>
      </c>
      <c r="C5" t="s">
        <v>33</v>
      </c>
      <c r="D5" t="s">
        <v>70</v>
      </c>
      <c r="E5">
        <v>31.054545</v>
      </c>
      <c r="F5" t="s">
        <v>61</v>
      </c>
      <c r="G5" t="s">
        <v>65</v>
      </c>
      <c r="H5">
        <v>4</v>
      </c>
      <c r="I5">
        <v>31.054545</v>
      </c>
      <c r="J5" t="s">
        <v>79</v>
      </c>
    </row>
    <row r="6" spans="1:10">
      <c r="A6" t="s">
        <v>108</v>
      </c>
      <c r="B6" t="s">
        <v>9</v>
      </c>
      <c r="C6" t="s">
        <v>33</v>
      </c>
      <c r="D6" t="s">
        <v>70</v>
      </c>
      <c r="E6">
        <v>31.054545</v>
      </c>
      <c r="F6" t="s">
        <v>61</v>
      </c>
      <c r="G6" t="s">
        <v>69</v>
      </c>
      <c r="H6">
        <v>5</v>
      </c>
      <c r="I6">
        <v>31.054545</v>
      </c>
      <c r="J6" t="s">
        <v>79</v>
      </c>
    </row>
    <row r="7" spans="1:10">
      <c r="A7" t="s">
        <v>108</v>
      </c>
      <c r="B7" t="s">
        <v>9</v>
      </c>
      <c r="C7" t="s">
        <v>33</v>
      </c>
      <c r="D7" t="s">
        <v>70</v>
      </c>
      <c r="E7">
        <v>31.054545</v>
      </c>
      <c r="F7" t="s">
        <v>59</v>
      </c>
      <c r="G7" t="s">
        <v>65</v>
      </c>
      <c r="H7">
        <v>6</v>
      </c>
      <c r="I7">
        <v>31.054545</v>
      </c>
      <c r="J7" t="s">
        <v>79</v>
      </c>
    </row>
    <row r="8" spans="1:10">
      <c r="A8" t="s">
        <v>108</v>
      </c>
      <c r="B8" t="s">
        <v>9</v>
      </c>
      <c r="C8" t="s">
        <v>33</v>
      </c>
      <c r="D8" t="s">
        <v>70</v>
      </c>
      <c r="E8">
        <v>31.054545</v>
      </c>
      <c r="F8" t="s">
        <v>60</v>
      </c>
      <c r="G8" t="s">
        <v>67</v>
      </c>
      <c r="H8">
        <v>7</v>
      </c>
      <c r="I8">
        <v>31.054545</v>
      </c>
      <c r="J8" t="s">
        <v>79</v>
      </c>
    </row>
    <row r="9" spans="1:10">
      <c r="A9" t="s">
        <v>108</v>
      </c>
      <c r="B9" t="s">
        <v>9</v>
      </c>
      <c r="C9" t="s">
        <v>33</v>
      </c>
      <c r="D9" t="s">
        <v>70</v>
      </c>
      <c r="E9">
        <v>31.054545</v>
      </c>
      <c r="F9" t="s">
        <v>60</v>
      </c>
      <c r="G9" t="s">
        <v>65</v>
      </c>
      <c r="H9">
        <v>8</v>
      </c>
      <c r="I9">
        <v>31.054545</v>
      </c>
      <c r="J9" t="s">
        <v>79</v>
      </c>
    </row>
    <row r="10" spans="1:10">
      <c r="A10" t="s">
        <v>108</v>
      </c>
      <c r="B10" t="s">
        <v>9</v>
      </c>
      <c r="C10" t="s">
        <v>33</v>
      </c>
      <c r="D10" t="s">
        <v>70</v>
      </c>
      <c r="E10">
        <v>31.054545</v>
      </c>
      <c r="F10" t="s">
        <v>60</v>
      </c>
      <c r="G10" t="s">
        <v>68</v>
      </c>
      <c r="H10">
        <v>9</v>
      </c>
      <c r="I10">
        <v>31.054545</v>
      </c>
      <c r="J10" t="s">
        <v>79</v>
      </c>
    </row>
    <row r="11" spans="1:10">
      <c r="A11" t="s">
        <v>108</v>
      </c>
      <c r="B11" t="s">
        <v>9</v>
      </c>
      <c r="C11" t="s">
        <v>33</v>
      </c>
      <c r="D11" t="s">
        <v>70</v>
      </c>
      <c r="E11">
        <v>31.054545</v>
      </c>
      <c r="F11" t="s">
        <v>60</v>
      </c>
      <c r="G11" t="s">
        <v>66</v>
      </c>
      <c r="H11">
        <v>10</v>
      </c>
      <c r="I11">
        <v>31.054545</v>
      </c>
      <c r="J11" t="s">
        <v>79</v>
      </c>
    </row>
    <row r="12" spans="1:10">
      <c r="A12" t="s">
        <v>108</v>
      </c>
      <c r="B12" t="s">
        <v>9</v>
      </c>
      <c r="C12" t="s">
        <v>33</v>
      </c>
      <c r="D12" t="s">
        <v>70</v>
      </c>
      <c r="E12">
        <v>31.054545</v>
      </c>
      <c r="F12" t="s">
        <v>61</v>
      </c>
      <c r="G12" t="s">
        <v>64</v>
      </c>
      <c r="H12">
        <v>11</v>
      </c>
      <c r="I12">
        <v>31.054545</v>
      </c>
      <c r="J12" t="s">
        <v>79</v>
      </c>
    </row>
    <row r="13" spans="1:10">
      <c r="A13" t="s">
        <v>108</v>
      </c>
      <c r="B13" t="s">
        <v>9</v>
      </c>
      <c r="C13" t="s">
        <v>33</v>
      </c>
      <c r="D13" t="s">
        <v>70</v>
      </c>
      <c r="E13">
        <v>31.054545</v>
      </c>
      <c r="F13" t="s">
        <v>59</v>
      </c>
      <c r="G13" t="s">
        <v>64</v>
      </c>
      <c r="H13">
        <v>12</v>
      </c>
      <c r="I13">
        <v>31.054545</v>
      </c>
      <c r="J13" t="s">
        <v>79</v>
      </c>
    </row>
    <row r="14" spans="1:10">
      <c r="A14" t="s">
        <v>108</v>
      </c>
      <c r="B14" t="s">
        <v>9</v>
      </c>
      <c r="C14" t="s">
        <v>33</v>
      </c>
      <c r="D14" t="s">
        <v>70</v>
      </c>
      <c r="E14">
        <v>31.054545</v>
      </c>
      <c r="F14" t="s">
        <v>60</v>
      </c>
      <c r="G14" t="s">
        <v>64</v>
      </c>
      <c r="H14">
        <v>13</v>
      </c>
      <c r="I14">
        <v>31.054545</v>
      </c>
      <c r="J14" t="s">
        <v>79</v>
      </c>
    </row>
    <row r="15" spans="1:10">
      <c r="A15" t="s">
        <v>108</v>
      </c>
      <c r="B15" t="s">
        <v>9</v>
      </c>
      <c r="C15" t="s">
        <v>33</v>
      </c>
      <c r="D15" t="s">
        <v>70</v>
      </c>
      <c r="E15">
        <v>31.054545</v>
      </c>
      <c r="F15" t="s">
        <v>62</v>
      </c>
      <c r="G15" t="s">
        <v>65</v>
      </c>
      <c r="H15">
        <v>14</v>
      </c>
      <c r="I15">
        <v>31.054545</v>
      </c>
      <c r="J15" t="s">
        <v>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158</v>
      </c>
      <c r="B2" t="s">
        <v>27</v>
      </c>
      <c r="C2" t="s">
        <v>51</v>
      </c>
      <c r="D2" t="s">
        <v>71</v>
      </c>
      <c r="E2">
        <v>30.318615</v>
      </c>
      <c r="F2" t="s">
        <v>60</v>
      </c>
      <c r="G2" t="s">
        <v>66</v>
      </c>
      <c r="H2">
        <v>6</v>
      </c>
      <c r="I2">
        <v>30.318615</v>
      </c>
      <c r="J2" t="s">
        <v>78</v>
      </c>
    </row>
    <row r="3" spans="1:10">
      <c r="A3" t="s">
        <v>158</v>
      </c>
      <c r="B3" t="s">
        <v>27</v>
      </c>
      <c r="C3" t="s">
        <v>51</v>
      </c>
      <c r="D3" t="s">
        <v>71</v>
      </c>
      <c r="E3">
        <v>30.318615</v>
      </c>
      <c r="F3" t="s">
        <v>61</v>
      </c>
      <c r="G3" t="s">
        <v>65</v>
      </c>
      <c r="H3">
        <v>1</v>
      </c>
      <c r="I3">
        <v>30.318615</v>
      </c>
      <c r="J3" t="s">
        <v>79</v>
      </c>
    </row>
    <row r="4" spans="1:10">
      <c r="A4" t="s">
        <v>158</v>
      </c>
      <c r="B4" t="s">
        <v>27</v>
      </c>
      <c r="C4" t="s">
        <v>51</v>
      </c>
      <c r="D4" t="s">
        <v>71</v>
      </c>
      <c r="E4">
        <v>30.318615</v>
      </c>
      <c r="F4" t="s">
        <v>62</v>
      </c>
      <c r="G4" t="s">
        <v>65</v>
      </c>
      <c r="H4">
        <v>2</v>
      </c>
      <c r="I4">
        <v>30.318615</v>
      </c>
      <c r="J4" t="s">
        <v>79</v>
      </c>
    </row>
    <row r="5" spans="1:10">
      <c r="A5" t="s">
        <v>158</v>
      </c>
      <c r="B5" t="s">
        <v>27</v>
      </c>
      <c r="C5" t="s">
        <v>51</v>
      </c>
      <c r="D5" t="s">
        <v>71</v>
      </c>
      <c r="E5">
        <v>30.318615</v>
      </c>
      <c r="F5" t="s">
        <v>59</v>
      </c>
      <c r="G5" t="s">
        <v>65</v>
      </c>
      <c r="H5">
        <v>3</v>
      </c>
      <c r="I5">
        <v>30.318615</v>
      </c>
      <c r="J5" t="s">
        <v>79</v>
      </c>
    </row>
    <row r="6" spans="1:10">
      <c r="A6" t="s">
        <v>158</v>
      </c>
      <c r="B6" t="s">
        <v>27</v>
      </c>
      <c r="C6" t="s">
        <v>51</v>
      </c>
      <c r="D6" t="s">
        <v>71</v>
      </c>
      <c r="E6">
        <v>30.318615</v>
      </c>
      <c r="F6" t="s">
        <v>60</v>
      </c>
      <c r="G6" t="s">
        <v>65</v>
      </c>
      <c r="H6">
        <v>4</v>
      </c>
      <c r="I6">
        <v>30.318615</v>
      </c>
      <c r="J6" t="s">
        <v>79</v>
      </c>
    </row>
    <row r="7" spans="1:10">
      <c r="A7" t="s">
        <v>158</v>
      </c>
      <c r="B7" t="s">
        <v>27</v>
      </c>
      <c r="C7" t="s">
        <v>51</v>
      </c>
      <c r="D7" t="s">
        <v>71</v>
      </c>
      <c r="E7">
        <v>30.318615</v>
      </c>
      <c r="F7" t="s">
        <v>60</v>
      </c>
      <c r="G7" t="s">
        <v>67</v>
      </c>
      <c r="H7">
        <v>5</v>
      </c>
      <c r="I7">
        <v>30.318615</v>
      </c>
      <c r="J7" t="s">
        <v>79</v>
      </c>
    </row>
    <row r="8" spans="1:10">
      <c r="A8" t="s">
        <v>158</v>
      </c>
      <c r="B8" t="s">
        <v>27</v>
      </c>
      <c r="C8" t="s">
        <v>51</v>
      </c>
      <c r="D8" t="s">
        <v>71</v>
      </c>
      <c r="E8">
        <v>30.318615</v>
      </c>
      <c r="F8" t="s">
        <v>59</v>
      </c>
      <c r="G8" t="s">
        <v>64</v>
      </c>
      <c r="H8">
        <v>7</v>
      </c>
      <c r="I8">
        <v>30.318615</v>
      </c>
      <c r="J8" t="s">
        <v>79</v>
      </c>
    </row>
    <row r="9" spans="1:10">
      <c r="A9" t="s">
        <v>158</v>
      </c>
      <c r="B9" t="s">
        <v>27</v>
      </c>
      <c r="C9" t="s">
        <v>51</v>
      </c>
      <c r="D9" t="s">
        <v>71</v>
      </c>
      <c r="E9">
        <v>30.318615</v>
      </c>
      <c r="F9" t="s">
        <v>60</v>
      </c>
      <c r="G9" t="s">
        <v>64</v>
      </c>
      <c r="H9">
        <v>8</v>
      </c>
      <c r="I9">
        <v>30.318615</v>
      </c>
      <c r="J9" t="s">
        <v>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107</v>
      </c>
      <c r="B2" t="s">
        <v>28</v>
      </c>
      <c r="C2" t="s">
        <v>52</v>
      </c>
      <c r="D2" t="s">
        <v>71</v>
      </c>
      <c r="E2">
        <v>31.061818</v>
      </c>
      <c r="F2" t="s">
        <v>60</v>
      </c>
      <c r="G2" t="s">
        <v>67</v>
      </c>
      <c r="H2">
        <v>3</v>
      </c>
      <c r="I2">
        <v>31.061818</v>
      </c>
      <c r="J2" t="s">
        <v>78</v>
      </c>
    </row>
    <row r="3" spans="1:10">
      <c r="A3" t="s">
        <v>107</v>
      </c>
      <c r="B3" t="s">
        <v>28</v>
      </c>
      <c r="C3" t="s">
        <v>52</v>
      </c>
      <c r="D3" t="s">
        <v>71</v>
      </c>
      <c r="E3">
        <v>31.061818</v>
      </c>
      <c r="F3" t="s">
        <v>61</v>
      </c>
      <c r="G3" t="s">
        <v>65</v>
      </c>
      <c r="H3">
        <v>1</v>
      </c>
      <c r="I3">
        <v>31.061818</v>
      </c>
      <c r="J3" t="s">
        <v>79</v>
      </c>
    </row>
    <row r="4" spans="1:10">
      <c r="A4" t="s">
        <v>107</v>
      </c>
      <c r="B4" t="s">
        <v>28</v>
      </c>
      <c r="C4" t="s">
        <v>52</v>
      </c>
      <c r="D4" t="s">
        <v>71</v>
      </c>
      <c r="E4">
        <v>31.061818</v>
      </c>
      <c r="F4" t="s">
        <v>60</v>
      </c>
      <c r="G4" t="s">
        <v>65</v>
      </c>
      <c r="H4">
        <v>2</v>
      </c>
      <c r="I4">
        <v>31.061818</v>
      </c>
      <c r="J4" t="s">
        <v>79</v>
      </c>
    </row>
    <row r="5" spans="1:10">
      <c r="A5" t="s">
        <v>107</v>
      </c>
      <c r="B5" t="s">
        <v>28</v>
      </c>
      <c r="C5" t="s">
        <v>52</v>
      </c>
      <c r="D5" t="s">
        <v>71</v>
      </c>
      <c r="E5">
        <v>31.061818</v>
      </c>
      <c r="F5" t="s">
        <v>60</v>
      </c>
      <c r="G5" t="s">
        <v>66</v>
      </c>
      <c r="H5">
        <v>4</v>
      </c>
      <c r="I5">
        <v>31.061818</v>
      </c>
      <c r="J5" t="s">
        <v>79</v>
      </c>
    </row>
    <row r="6" spans="1:10">
      <c r="A6" t="s">
        <v>107</v>
      </c>
      <c r="B6" t="s">
        <v>28</v>
      </c>
      <c r="C6" t="s">
        <v>52</v>
      </c>
      <c r="D6" t="s">
        <v>71</v>
      </c>
      <c r="E6">
        <v>31.061818</v>
      </c>
      <c r="F6" t="s">
        <v>59</v>
      </c>
      <c r="G6" t="s">
        <v>65</v>
      </c>
      <c r="H6">
        <v>5</v>
      </c>
      <c r="I6">
        <v>31.061818</v>
      </c>
      <c r="J6" t="s">
        <v>79</v>
      </c>
    </row>
    <row r="7" spans="1:10">
      <c r="A7" t="s">
        <v>107</v>
      </c>
      <c r="B7" t="s">
        <v>28</v>
      </c>
      <c r="C7" t="s">
        <v>52</v>
      </c>
      <c r="D7" t="s">
        <v>71</v>
      </c>
      <c r="E7">
        <v>31.061818</v>
      </c>
      <c r="F7" t="s">
        <v>62</v>
      </c>
      <c r="G7" t="s">
        <v>65</v>
      </c>
      <c r="H7">
        <v>6</v>
      </c>
      <c r="I7">
        <v>31.061818</v>
      </c>
      <c r="J7" t="s">
        <v>79</v>
      </c>
    </row>
    <row r="8" spans="1:10">
      <c r="A8" t="s">
        <v>107</v>
      </c>
      <c r="B8" t="s">
        <v>28</v>
      </c>
      <c r="C8" t="s">
        <v>52</v>
      </c>
      <c r="D8" t="s">
        <v>71</v>
      </c>
      <c r="E8">
        <v>31.061818</v>
      </c>
      <c r="F8" t="s">
        <v>60</v>
      </c>
      <c r="G8" t="s">
        <v>64</v>
      </c>
      <c r="H8">
        <v>7</v>
      </c>
      <c r="I8">
        <v>31.061818</v>
      </c>
      <c r="J8" t="s">
        <v>79</v>
      </c>
    </row>
    <row r="9" spans="1:10">
      <c r="A9" t="s">
        <v>107</v>
      </c>
      <c r="B9" t="s">
        <v>28</v>
      </c>
      <c r="C9" t="s">
        <v>52</v>
      </c>
      <c r="D9" t="s">
        <v>71</v>
      </c>
      <c r="E9">
        <v>31.061818</v>
      </c>
      <c r="F9" t="s">
        <v>59</v>
      </c>
      <c r="G9" t="s">
        <v>64</v>
      </c>
      <c r="H9">
        <v>8</v>
      </c>
      <c r="I9">
        <v>31.061818</v>
      </c>
      <c r="J9" t="s">
        <v>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148</v>
      </c>
      <c r="B2" t="s">
        <v>29</v>
      </c>
      <c r="C2" t="s">
        <v>53</v>
      </c>
      <c r="D2" t="s">
        <v>71</v>
      </c>
      <c r="E2">
        <v>30.528182</v>
      </c>
      <c r="F2" t="s">
        <v>60</v>
      </c>
      <c r="G2" t="s">
        <v>67</v>
      </c>
      <c r="H2">
        <v>3</v>
      </c>
      <c r="I2">
        <v>30.528182</v>
      </c>
      <c r="J2" t="s">
        <v>78</v>
      </c>
    </row>
    <row r="3" spans="1:10">
      <c r="A3" t="s">
        <v>148</v>
      </c>
      <c r="B3" t="s">
        <v>29</v>
      </c>
      <c r="C3" t="s">
        <v>53</v>
      </c>
      <c r="D3" t="s">
        <v>71</v>
      </c>
      <c r="E3">
        <v>30.528182</v>
      </c>
      <c r="F3" t="s">
        <v>60</v>
      </c>
      <c r="G3" t="s">
        <v>64</v>
      </c>
      <c r="H3">
        <v>1</v>
      </c>
      <c r="I3">
        <v>35.528182</v>
      </c>
      <c r="J3" t="s">
        <v>79</v>
      </c>
    </row>
    <row r="4" spans="1:10">
      <c r="A4" t="s">
        <v>148</v>
      </c>
      <c r="B4" t="s">
        <v>29</v>
      </c>
      <c r="C4" t="s">
        <v>53</v>
      </c>
      <c r="D4" t="s">
        <v>71</v>
      </c>
      <c r="E4">
        <v>30.528182</v>
      </c>
      <c r="F4" t="s">
        <v>59</v>
      </c>
      <c r="G4" t="s">
        <v>64</v>
      </c>
      <c r="H4">
        <v>2</v>
      </c>
      <c r="I4">
        <v>35.528182</v>
      </c>
      <c r="J4" t="s">
        <v>79</v>
      </c>
    </row>
    <row r="5" spans="1:10">
      <c r="A5" t="s">
        <v>148</v>
      </c>
      <c r="B5" t="s">
        <v>29</v>
      </c>
      <c r="C5" t="s">
        <v>53</v>
      </c>
      <c r="D5" t="s">
        <v>71</v>
      </c>
      <c r="E5">
        <v>30.528182</v>
      </c>
      <c r="F5" t="s">
        <v>60</v>
      </c>
      <c r="G5" t="s">
        <v>66</v>
      </c>
      <c r="H5">
        <v>4</v>
      </c>
      <c r="I5">
        <v>30.528182</v>
      </c>
      <c r="J5" t="s">
        <v>79</v>
      </c>
    </row>
    <row r="6" spans="1:10">
      <c r="A6" t="s">
        <v>148</v>
      </c>
      <c r="B6" t="s">
        <v>29</v>
      </c>
      <c r="C6" t="s">
        <v>53</v>
      </c>
      <c r="D6" t="s">
        <v>71</v>
      </c>
      <c r="E6">
        <v>30.528182</v>
      </c>
      <c r="F6" t="s">
        <v>61</v>
      </c>
      <c r="G6" t="s">
        <v>65</v>
      </c>
      <c r="H6">
        <v>5</v>
      </c>
      <c r="I6">
        <v>30.528182</v>
      </c>
      <c r="J6" t="s">
        <v>79</v>
      </c>
    </row>
    <row r="7" spans="1:10">
      <c r="A7" t="s">
        <v>148</v>
      </c>
      <c r="B7" t="s">
        <v>29</v>
      </c>
      <c r="C7" t="s">
        <v>53</v>
      </c>
      <c r="D7" t="s">
        <v>71</v>
      </c>
      <c r="E7">
        <v>30.528182</v>
      </c>
      <c r="F7" t="s">
        <v>60</v>
      </c>
      <c r="G7" t="s">
        <v>65</v>
      </c>
      <c r="H7">
        <v>6</v>
      </c>
      <c r="I7">
        <v>30.528182</v>
      </c>
      <c r="J7" t="s">
        <v>79</v>
      </c>
    </row>
    <row r="8" spans="1:10">
      <c r="A8" t="s">
        <v>148</v>
      </c>
      <c r="B8" t="s">
        <v>29</v>
      </c>
      <c r="C8" t="s">
        <v>53</v>
      </c>
      <c r="D8" t="s">
        <v>71</v>
      </c>
      <c r="E8">
        <v>30.528182</v>
      </c>
      <c r="F8" t="s">
        <v>62</v>
      </c>
      <c r="G8" t="s">
        <v>65</v>
      </c>
      <c r="H8">
        <v>7</v>
      </c>
      <c r="I8">
        <v>30.528182</v>
      </c>
      <c r="J8" t="s">
        <v>79</v>
      </c>
    </row>
    <row r="9" spans="1:10">
      <c r="A9" t="s">
        <v>148</v>
      </c>
      <c r="B9" t="s">
        <v>29</v>
      </c>
      <c r="C9" t="s">
        <v>53</v>
      </c>
      <c r="D9" t="s">
        <v>71</v>
      </c>
      <c r="E9">
        <v>30.528182</v>
      </c>
      <c r="F9" t="s">
        <v>59</v>
      </c>
      <c r="G9" t="s">
        <v>65</v>
      </c>
      <c r="H9">
        <v>8</v>
      </c>
      <c r="I9">
        <v>30.528182</v>
      </c>
      <c r="J9" t="s">
        <v>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233</v>
      </c>
      <c r="B2" t="s">
        <v>30</v>
      </c>
      <c r="C2" t="s">
        <v>54</v>
      </c>
      <c r="D2" t="s">
        <v>71</v>
      </c>
      <c r="E2">
        <v>31.432727</v>
      </c>
      <c r="F2" t="s">
        <v>60</v>
      </c>
      <c r="G2" t="s">
        <v>64</v>
      </c>
      <c r="H2">
        <v>1</v>
      </c>
      <c r="I2">
        <v>36.432727</v>
      </c>
      <c r="J2" t="s">
        <v>78</v>
      </c>
    </row>
    <row r="3" spans="1:10">
      <c r="A3" t="s">
        <v>233</v>
      </c>
      <c r="B3" t="s">
        <v>30</v>
      </c>
      <c r="C3" t="s">
        <v>54</v>
      </c>
      <c r="D3" t="s">
        <v>71</v>
      </c>
      <c r="E3">
        <v>31.432727</v>
      </c>
      <c r="F3" t="s">
        <v>59</v>
      </c>
      <c r="G3" t="s">
        <v>64</v>
      </c>
      <c r="H3">
        <v>2</v>
      </c>
      <c r="I3">
        <v>36.432727</v>
      </c>
      <c r="J3" t="s">
        <v>79</v>
      </c>
    </row>
    <row r="4" spans="1:10">
      <c r="A4" t="s">
        <v>233</v>
      </c>
      <c r="B4" t="s">
        <v>30</v>
      </c>
      <c r="C4" t="s">
        <v>54</v>
      </c>
      <c r="D4" t="s">
        <v>71</v>
      </c>
      <c r="E4">
        <v>31.432727</v>
      </c>
      <c r="F4" t="s">
        <v>60</v>
      </c>
      <c r="G4" t="s">
        <v>67</v>
      </c>
      <c r="H4">
        <v>3</v>
      </c>
      <c r="I4">
        <v>31.432727</v>
      </c>
      <c r="J4" t="s">
        <v>79</v>
      </c>
    </row>
    <row r="5" spans="1:10">
      <c r="A5" t="s">
        <v>233</v>
      </c>
      <c r="B5" t="s">
        <v>30</v>
      </c>
      <c r="C5" t="s">
        <v>54</v>
      </c>
      <c r="D5" t="s">
        <v>71</v>
      </c>
      <c r="E5">
        <v>31.432727</v>
      </c>
      <c r="F5" t="s">
        <v>60</v>
      </c>
      <c r="G5" t="s">
        <v>66</v>
      </c>
      <c r="H5">
        <v>4</v>
      </c>
      <c r="I5">
        <v>31.432727</v>
      </c>
      <c r="J5" t="s">
        <v>79</v>
      </c>
    </row>
    <row r="6" spans="1:10">
      <c r="A6" t="s">
        <v>233</v>
      </c>
      <c r="B6" t="s">
        <v>30</v>
      </c>
      <c r="C6" t="s">
        <v>54</v>
      </c>
      <c r="D6" t="s">
        <v>71</v>
      </c>
      <c r="E6">
        <v>31.432727</v>
      </c>
      <c r="F6" t="s">
        <v>60</v>
      </c>
      <c r="G6" t="s">
        <v>65</v>
      </c>
      <c r="H6">
        <v>5</v>
      </c>
      <c r="I6">
        <v>31.432727</v>
      </c>
      <c r="J6" t="s">
        <v>79</v>
      </c>
    </row>
    <row r="7" spans="1:10">
      <c r="A7" t="s">
        <v>233</v>
      </c>
      <c r="B7" t="s">
        <v>30</v>
      </c>
      <c r="C7" t="s">
        <v>54</v>
      </c>
      <c r="D7" t="s">
        <v>71</v>
      </c>
      <c r="E7">
        <v>31.432727</v>
      </c>
      <c r="F7" t="s">
        <v>59</v>
      </c>
      <c r="G7" t="s">
        <v>65</v>
      </c>
      <c r="H7">
        <v>6</v>
      </c>
      <c r="I7">
        <v>31.432727</v>
      </c>
      <c r="J7" t="s">
        <v>79</v>
      </c>
    </row>
    <row r="8" spans="1:10">
      <c r="A8" t="s">
        <v>233</v>
      </c>
      <c r="B8" t="s">
        <v>30</v>
      </c>
      <c r="C8" t="s">
        <v>54</v>
      </c>
      <c r="D8" t="s">
        <v>71</v>
      </c>
      <c r="E8">
        <v>31.432727</v>
      </c>
      <c r="F8" t="s">
        <v>61</v>
      </c>
      <c r="G8" t="s">
        <v>65</v>
      </c>
      <c r="H8">
        <v>7</v>
      </c>
      <c r="I8">
        <v>31.432727</v>
      </c>
      <c r="J8" t="s">
        <v>79</v>
      </c>
    </row>
    <row r="9" spans="1:10">
      <c r="A9" t="s">
        <v>233</v>
      </c>
      <c r="B9" t="s">
        <v>30</v>
      </c>
      <c r="C9" t="s">
        <v>54</v>
      </c>
      <c r="D9" t="s">
        <v>71</v>
      </c>
      <c r="E9">
        <v>31.432727</v>
      </c>
      <c r="F9" t="s">
        <v>62</v>
      </c>
      <c r="G9" t="s">
        <v>65</v>
      </c>
      <c r="H9">
        <v>8</v>
      </c>
      <c r="I9">
        <v>31.432727</v>
      </c>
      <c r="J9" t="s">
        <v>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234</v>
      </c>
      <c r="B2" t="s">
        <v>31</v>
      </c>
      <c r="C2" t="s">
        <v>55</v>
      </c>
      <c r="D2" t="s">
        <v>71</v>
      </c>
      <c r="E2">
        <v>31.190735</v>
      </c>
      <c r="F2" t="s">
        <v>60</v>
      </c>
      <c r="G2" t="s">
        <v>65</v>
      </c>
      <c r="H2">
        <v>2</v>
      </c>
      <c r="I2">
        <v>36.190735</v>
      </c>
      <c r="J2" t="s">
        <v>78</v>
      </c>
    </row>
    <row r="3" spans="1:10">
      <c r="A3" t="s">
        <v>234</v>
      </c>
      <c r="B3" t="s">
        <v>31</v>
      </c>
      <c r="C3" t="s">
        <v>55</v>
      </c>
      <c r="D3" t="s">
        <v>71</v>
      </c>
      <c r="E3">
        <v>31.190735</v>
      </c>
      <c r="F3" t="s">
        <v>61</v>
      </c>
      <c r="G3" t="s">
        <v>65</v>
      </c>
      <c r="H3">
        <v>1</v>
      </c>
      <c r="I3">
        <v>36.190735</v>
      </c>
      <c r="J3" t="s">
        <v>79</v>
      </c>
    </row>
    <row r="4" spans="1:10">
      <c r="A4" t="s">
        <v>234</v>
      </c>
      <c r="B4" t="s">
        <v>31</v>
      </c>
      <c r="C4" t="s">
        <v>55</v>
      </c>
      <c r="D4" t="s">
        <v>71</v>
      </c>
      <c r="E4">
        <v>31.190735</v>
      </c>
      <c r="F4" t="s">
        <v>59</v>
      </c>
      <c r="G4" t="s">
        <v>65</v>
      </c>
      <c r="H4">
        <v>3</v>
      </c>
      <c r="I4">
        <v>36.190735</v>
      </c>
      <c r="J4" t="s">
        <v>79</v>
      </c>
    </row>
    <row r="5" spans="1:10">
      <c r="A5" t="s">
        <v>234</v>
      </c>
      <c r="B5" t="s">
        <v>31</v>
      </c>
      <c r="C5" t="s">
        <v>55</v>
      </c>
      <c r="D5" t="s">
        <v>71</v>
      </c>
      <c r="E5">
        <v>31.190735</v>
      </c>
      <c r="F5" t="s">
        <v>60</v>
      </c>
      <c r="G5" t="s">
        <v>67</v>
      </c>
      <c r="H5">
        <v>4</v>
      </c>
      <c r="I5">
        <v>31.190735</v>
      </c>
      <c r="J5" t="s">
        <v>79</v>
      </c>
    </row>
    <row r="6" spans="1:10">
      <c r="A6" t="s">
        <v>234</v>
      </c>
      <c r="B6" t="s">
        <v>31</v>
      </c>
      <c r="C6" t="s">
        <v>55</v>
      </c>
      <c r="D6" t="s">
        <v>71</v>
      </c>
      <c r="E6">
        <v>31.190735</v>
      </c>
      <c r="F6" t="s">
        <v>60</v>
      </c>
      <c r="G6" t="s">
        <v>66</v>
      </c>
      <c r="H6">
        <v>5</v>
      </c>
      <c r="I6">
        <v>31.190735</v>
      </c>
      <c r="J6" t="s">
        <v>79</v>
      </c>
    </row>
    <row r="7" spans="1:10">
      <c r="A7" t="s">
        <v>234</v>
      </c>
      <c r="B7" t="s">
        <v>31</v>
      </c>
      <c r="C7" t="s">
        <v>55</v>
      </c>
      <c r="D7" t="s">
        <v>71</v>
      </c>
      <c r="E7">
        <v>31.190735</v>
      </c>
      <c r="F7" t="s">
        <v>62</v>
      </c>
      <c r="G7" t="s">
        <v>65</v>
      </c>
      <c r="H7">
        <v>6</v>
      </c>
      <c r="I7">
        <v>36.190735</v>
      </c>
      <c r="J7" t="s">
        <v>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141</v>
      </c>
      <c r="B2" t="s">
        <v>32</v>
      </c>
      <c r="C2" t="s">
        <v>56</v>
      </c>
      <c r="D2" t="s">
        <v>71</v>
      </c>
      <c r="E2">
        <v>30.607402</v>
      </c>
      <c r="F2" t="s">
        <v>62</v>
      </c>
      <c r="G2" t="s">
        <v>65</v>
      </c>
      <c r="H2">
        <v>5</v>
      </c>
      <c r="I2">
        <v>30.607402</v>
      </c>
      <c r="J2" t="s">
        <v>78</v>
      </c>
    </row>
    <row r="3" spans="1:10">
      <c r="A3" t="s">
        <v>141</v>
      </c>
      <c r="B3" t="s">
        <v>32</v>
      </c>
      <c r="C3" t="s">
        <v>56</v>
      </c>
      <c r="D3" t="s">
        <v>71</v>
      </c>
      <c r="E3">
        <v>30.607402</v>
      </c>
      <c r="F3" t="s">
        <v>59</v>
      </c>
      <c r="G3" t="s">
        <v>64</v>
      </c>
      <c r="H3">
        <v>1</v>
      </c>
      <c r="I3">
        <v>35.607402</v>
      </c>
      <c r="J3" t="s">
        <v>79</v>
      </c>
    </row>
    <row r="4" spans="1:10">
      <c r="A4" t="s">
        <v>141</v>
      </c>
      <c r="B4" t="s">
        <v>32</v>
      </c>
      <c r="C4" t="s">
        <v>56</v>
      </c>
      <c r="D4" t="s">
        <v>71</v>
      </c>
      <c r="E4">
        <v>30.607402</v>
      </c>
      <c r="F4" t="s">
        <v>60</v>
      </c>
      <c r="G4" t="s">
        <v>64</v>
      </c>
      <c r="H4">
        <v>2</v>
      </c>
      <c r="I4">
        <v>35.607402</v>
      </c>
      <c r="J4" t="s">
        <v>79</v>
      </c>
    </row>
    <row r="5" spans="1:10">
      <c r="A5" t="s">
        <v>141</v>
      </c>
      <c r="B5" t="s">
        <v>32</v>
      </c>
      <c r="C5" t="s">
        <v>56</v>
      </c>
      <c r="D5" t="s">
        <v>71</v>
      </c>
      <c r="E5">
        <v>30.607402</v>
      </c>
      <c r="F5" t="s">
        <v>59</v>
      </c>
      <c r="G5" t="s">
        <v>65</v>
      </c>
      <c r="H5">
        <v>3</v>
      </c>
      <c r="I5">
        <v>30.607402</v>
      </c>
      <c r="J5" t="s">
        <v>79</v>
      </c>
    </row>
    <row r="6" spans="1:10">
      <c r="A6" t="s">
        <v>141</v>
      </c>
      <c r="B6" t="s">
        <v>32</v>
      </c>
      <c r="C6" t="s">
        <v>56</v>
      </c>
      <c r="D6" t="s">
        <v>71</v>
      </c>
      <c r="E6">
        <v>30.607402</v>
      </c>
      <c r="F6" t="s">
        <v>61</v>
      </c>
      <c r="G6" t="s">
        <v>65</v>
      </c>
      <c r="H6">
        <v>4</v>
      </c>
      <c r="I6">
        <v>30.607402</v>
      </c>
      <c r="J6" t="s">
        <v>79</v>
      </c>
    </row>
    <row r="7" spans="1:10">
      <c r="A7" t="s">
        <v>141</v>
      </c>
      <c r="B7" t="s">
        <v>32</v>
      </c>
      <c r="C7" t="s">
        <v>56</v>
      </c>
      <c r="D7" t="s">
        <v>71</v>
      </c>
      <c r="E7">
        <v>30.607402</v>
      </c>
      <c r="F7" t="s">
        <v>60</v>
      </c>
      <c r="G7" t="s">
        <v>65</v>
      </c>
      <c r="H7">
        <v>6</v>
      </c>
      <c r="I7">
        <v>30.607402</v>
      </c>
      <c r="J7" t="s">
        <v>79</v>
      </c>
    </row>
    <row r="8" spans="1:10">
      <c r="A8" t="s">
        <v>141</v>
      </c>
      <c r="B8" t="s">
        <v>32</v>
      </c>
      <c r="C8" t="s">
        <v>56</v>
      </c>
      <c r="D8" t="s">
        <v>71</v>
      </c>
      <c r="E8">
        <v>30.607402</v>
      </c>
      <c r="F8" t="s">
        <v>60</v>
      </c>
      <c r="G8" t="s">
        <v>67</v>
      </c>
      <c r="H8">
        <v>7</v>
      </c>
      <c r="I8">
        <v>30.607402</v>
      </c>
      <c r="J8" t="s">
        <v>79</v>
      </c>
    </row>
    <row r="9" spans="1:10">
      <c r="A9" t="s">
        <v>141</v>
      </c>
      <c r="B9" t="s">
        <v>32</v>
      </c>
      <c r="C9" t="s">
        <v>56</v>
      </c>
      <c r="D9" t="s">
        <v>71</v>
      </c>
      <c r="E9">
        <v>30.607402</v>
      </c>
      <c r="F9" t="s">
        <v>60</v>
      </c>
      <c r="G9" t="s">
        <v>66</v>
      </c>
      <c r="H9">
        <v>8</v>
      </c>
      <c r="I9">
        <v>30.607402</v>
      </c>
      <c r="J9" t="s">
        <v>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89</v>
      </c>
      <c r="B2" t="s">
        <v>90</v>
      </c>
      <c r="C2" t="s">
        <v>91</v>
      </c>
      <c r="D2" t="s">
        <v>70</v>
      </c>
      <c r="E2">
        <v>31.418441</v>
      </c>
      <c r="J2" t="s">
        <v>78</v>
      </c>
    </row>
    <row r="3" spans="1:10">
      <c r="A3" t="s">
        <v>89</v>
      </c>
      <c r="B3" t="s">
        <v>90</v>
      </c>
      <c r="C3" t="s">
        <v>91</v>
      </c>
      <c r="D3" t="s">
        <v>70</v>
      </c>
      <c r="E3">
        <v>31.418441</v>
      </c>
      <c r="F3" t="s">
        <v>60</v>
      </c>
      <c r="G3" t="s">
        <v>63</v>
      </c>
      <c r="H3">
        <v>1</v>
      </c>
      <c r="I3">
        <v>31.418441</v>
      </c>
      <c r="J3" t="s">
        <v>79</v>
      </c>
    </row>
    <row r="4" spans="1:10">
      <c r="A4" t="s">
        <v>89</v>
      </c>
      <c r="B4" t="s">
        <v>90</v>
      </c>
      <c r="C4" t="s">
        <v>91</v>
      </c>
      <c r="D4" t="s">
        <v>70</v>
      </c>
      <c r="E4">
        <v>31.418441</v>
      </c>
      <c r="F4" t="s">
        <v>60</v>
      </c>
      <c r="G4" t="s">
        <v>65</v>
      </c>
      <c r="H4">
        <v>2</v>
      </c>
      <c r="I4">
        <v>31.418441</v>
      </c>
      <c r="J4" t="s">
        <v>79</v>
      </c>
    </row>
    <row r="5" spans="1:10">
      <c r="A5" t="s">
        <v>89</v>
      </c>
      <c r="B5" t="s">
        <v>90</v>
      </c>
      <c r="C5" t="s">
        <v>91</v>
      </c>
      <c r="D5" t="s">
        <v>70</v>
      </c>
      <c r="E5">
        <v>31.418441</v>
      </c>
      <c r="F5" t="s">
        <v>60</v>
      </c>
      <c r="G5" t="s">
        <v>66</v>
      </c>
      <c r="H5">
        <v>3</v>
      </c>
      <c r="I5">
        <v>31.418441</v>
      </c>
      <c r="J5" t="s">
        <v>79</v>
      </c>
    </row>
    <row r="6" spans="1:10">
      <c r="A6" t="s">
        <v>89</v>
      </c>
      <c r="B6" t="s">
        <v>90</v>
      </c>
      <c r="C6" t="s">
        <v>91</v>
      </c>
      <c r="D6" t="s">
        <v>70</v>
      </c>
      <c r="E6">
        <v>31.418441</v>
      </c>
      <c r="F6" t="s">
        <v>60</v>
      </c>
      <c r="G6" t="s">
        <v>67</v>
      </c>
      <c r="H6">
        <v>4</v>
      </c>
      <c r="I6">
        <v>31.418441</v>
      </c>
      <c r="J6" t="s">
        <v>79</v>
      </c>
    </row>
    <row r="7" spans="1:10">
      <c r="A7" t="s">
        <v>89</v>
      </c>
      <c r="B7" t="s">
        <v>90</v>
      </c>
      <c r="C7" t="s">
        <v>91</v>
      </c>
      <c r="D7" t="s">
        <v>70</v>
      </c>
      <c r="E7">
        <v>31.418441</v>
      </c>
      <c r="F7" t="s">
        <v>60</v>
      </c>
      <c r="G7" t="s">
        <v>68</v>
      </c>
      <c r="H7">
        <v>5</v>
      </c>
      <c r="I7">
        <v>31.418441</v>
      </c>
      <c r="J7" t="s">
        <v>79</v>
      </c>
    </row>
    <row r="8" spans="1:10">
      <c r="A8" t="s">
        <v>89</v>
      </c>
      <c r="B8" t="s">
        <v>90</v>
      </c>
      <c r="C8" t="s">
        <v>91</v>
      </c>
      <c r="D8" t="s">
        <v>70</v>
      </c>
      <c r="E8">
        <v>31.418441</v>
      </c>
      <c r="F8" t="s">
        <v>60</v>
      </c>
      <c r="G8" t="s">
        <v>64</v>
      </c>
      <c r="H8">
        <v>6</v>
      </c>
      <c r="I8">
        <v>31.418441</v>
      </c>
      <c r="J8" t="s">
        <v>79</v>
      </c>
    </row>
    <row r="9" spans="1:10">
      <c r="A9" t="s">
        <v>89</v>
      </c>
      <c r="B9" t="s">
        <v>90</v>
      </c>
      <c r="C9" t="s">
        <v>91</v>
      </c>
      <c r="D9" t="s">
        <v>70</v>
      </c>
      <c r="E9">
        <v>31.418441</v>
      </c>
      <c r="F9" t="s">
        <v>61</v>
      </c>
      <c r="G9" t="s">
        <v>63</v>
      </c>
      <c r="H9">
        <v>7</v>
      </c>
      <c r="I9">
        <v>31.418441</v>
      </c>
      <c r="J9" t="s">
        <v>79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93</v>
      </c>
      <c r="B2" t="s">
        <v>94</v>
      </c>
      <c r="C2" t="s">
        <v>95</v>
      </c>
      <c r="D2" t="s">
        <v>70</v>
      </c>
      <c r="E2">
        <v>31.274416</v>
      </c>
      <c r="J2" t="s">
        <v>78</v>
      </c>
    </row>
    <row r="3" spans="1:10">
      <c r="A3" t="s">
        <v>93</v>
      </c>
      <c r="B3" t="s">
        <v>94</v>
      </c>
      <c r="C3" t="s">
        <v>95</v>
      </c>
      <c r="D3" t="s">
        <v>70</v>
      </c>
      <c r="E3">
        <v>31.274416</v>
      </c>
      <c r="F3" t="s">
        <v>60</v>
      </c>
      <c r="G3" t="s">
        <v>65</v>
      </c>
      <c r="H3">
        <v>1</v>
      </c>
      <c r="I3">
        <v>36.274416</v>
      </c>
      <c r="J3" t="s">
        <v>79</v>
      </c>
    </row>
    <row r="4" spans="1:10">
      <c r="A4" t="s">
        <v>93</v>
      </c>
      <c r="B4" t="s">
        <v>94</v>
      </c>
      <c r="C4" t="s">
        <v>95</v>
      </c>
      <c r="D4" t="s">
        <v>70</v>
      </c>
      <c r="E4">
        <v>31.274416</v>
      </c>
      <c r="F4" t="s">
        <v>61</v>
      </c>
      <c r="G4" t="s">
        <v>65</v>
      </c>
      <c r="H4">
        <v>2</v>
      </c>
      <c r="I4">
        <v>36.274416</v>
      </c>
      <c r="J4" t="s">
        <v>79</v>
      </c>
    </row>
    <row r="5" spans="1:10">
      <c r="A5" t="s">
        <v>93</v>
      </c>
      <c r="B5" t="s">
        <v>94</v>
      </c>
      <c r="C5" t="s">
        <v>95</v>
      </c>
      <c r="D5" t="s">
        <v>70</v>
      </c>
      <c r="E5">
        <v>31.274416</v>
      </c>
      <c r="F5" t="s">
        <v>60</v>
      </c>
      <c r="G5" t="s">
        <v>67</v>
      </c>
      <c r="H5">
        <v>3</v>
      </c>
      <c r="I5">
        <v>31.274416</v>
      </c>
      <c r="J5" t="s">
        <v>79</v>
      </c>
    </row>
    <row r="6" spans="1:10">
      <c r="A6" t="s">
        <v>93</v>
      </c>
      <c r="B6" t="s">
        <v>94</v>
      </c>
      <c r="C6" t="s">
        <v>95</v>
      </c>
      <c r="D6" t="s">
        <v>70</v>
      </c>
      <c r="E6">
        <v>31.274416</v>
      </c>
      <c r="F6" t="s">
        <v>60</v>
      </c>
      <c r="G6" t="s">
        <v>68</v>
      </c>
      <c r="H6">
        <v>4</v>
      </c>
      <c r="I6">
        <v>31.274416</v>
      </c>
      <c r="J6" t="s">
        <v>79</v>
      </c>
    </row>
    <row r="7" spans="1:10">
      <c r="A7" t="s">
        <v>93</v>
      </c>
      <c r="B7" t="s">
        <v>94</v>
      </c>
      <c r="C7" t="s">
        <v>95</v>
      </c>
      <c r="D7" t="s">
        <v>70</v>
      </c>
      <c r="E7">
        <v>31.274416</v>
      </c>
      <c r="F7" t="s">
        <v>61</v>
      </c>
      <c r="G7" t="s">
        <v>69</v>
      </c>
      <c r="H7">
        <v>5</v>
      </c>
      <c r="I7">
        <v>31.274416</v>
      </c>
      <c r="J7" t="s">
        <v>79</v>
      </c>
    </row>
    <row r="8" spans="1:10">
      <c r="A8" t="s">
        <v>93</v>
      </c>
      <c r="B8" t="s">
        <v>94</v>
      </c>
      <c r="C8" t="s">
        <v>95</v>
      </c>
      <c r="D8" t="s">
        <v>70</v>
      </c>
      <c r="E8">
        <v>31.274416</v>
      </c>
      <c r="F8" t="s">
        <v>59</v>
      </c>
      <c r="G8" t="s">
        <v>65</v>
      </c>
      <c r="H8">
        <v>6</v>
      </c>
      <c r="I8">
        <v>36.274416</v>
      </c>
      <c r="J8" t="s">
        <v>79</v>
      </c>
    </row>
    <row r="9" spans="1:10">
      <c r="A9" t="s">
        <v>93</v>
      </c>
      <c r="B9" t="s">
        <v>94</v>
      </c>
      <c r="C9" t="s">
        <v>95</v>
      </c>
      <c r="D9" t="s">
        <v>70</v>
      </c>
      <c r="E9">
        <v>31.274416</v>
      </c>
      <c r="F9" t="s">
        <v>60</v>
      </c>
      <c r="G9" t="s">
        <v>66</v>
      </c>
      <c r="H9">
        <v>7</v>
      </c>
      <c r="I9">
        <v>31.274416</v>
      </c>
      <c r="J9" t="s">
        <v>79</v>
      </c>
    </row>
    <row r="10" spans="1:10">
      <c r="A10" t="s">
        <v>93</v>
      </c>
      <c r="B10" t="s">
        <v>94</v>
      </c>
      <c r="C10" t="s">
        <v>95</v>
      </c>
      <c r="D10" t="s">
        <v>70</v>
      </c>
      <c r="E10">
        <v>31.274416</v>
      </c>
      <c r="F10" t="s">
        <v>62</v>
      </c>
      <c r="G10" t="s">
        <v>65</v>
      </c>
      <c r="H10">
        <v>8</v>
      </c>
      <c r="I10">
        <v>36.274416</v>
      </c>
      <c r="J10" t="s">
        <v>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97</v>
      </c>
      <c r="B2" t="s">
        <v>98</v>
      </c>
      <c r="C2" t="s">
        <v>99</v>
      </c>
      <c r="D2" t="s">
        <v>70</v>
      </c>
      <c r="E2">
        <v>31.188182</v>
      </c>
      <c r="J2" t="s">
        <v>78</v>
      </c>
    </row>
    <row r="3" spans="1:10">
      <c r="A3" t="s">
        <v>97</v>
      </c>
      <c r="B3" t="s">
        <v>98</v>
      </c>
      <c r="C3" t="s">
        <v>99</v>
      </c>
      <c r="D3" t="s">
        <v>70</v>
      </c>
      <c r="E3">
        <v>31.188182</v>
      </c>
      <c r="F3" t="s">
        <v>60</v>
      </c>
      <c r="G3" t="s">
        <v>63</v>
      </c>
      <c r="H3">
        <v>1</v>
      </c>
      <c r="I3">
        <v>31.188182</v>
      </c>
      <c r="J3" t="s">
        <v>79</v>
      </c>
    </row>
    <row r="4" spans="1:10">
      <c r="A4" t="s">
        <v>97</v>
      </c>
      <c r="B4" t="s">
        <v>98</v>
      </c>
      <c r="C4" t="s">
        <v>99</v>
      </c>
      <c r="D4" t="s">
        <v>70</v>
      </c>
      <c r="E4">
        <v>31.188182</v>
      </c>
      <c r="F4" t="s">
        <v>60</v>
      </c>
      <c r="G4" t="s">
        <v>66</v>
      </c>
      <c r="H4">
        <v>2</v>
      </c>
      <c r="I4">
        <v>31.188182</v>
      </c>
      <c r="J4" t="s">
        <v>79</v>
      </c>
    </row>
    <row r="5" spans="1:10">
      <c r="A5" t="s">
        <v>97</v>
      </c>
      <c r="B5" t="s">
        <v>98</v>
      </c>
      <c r="C5" t="s">
        <v>99</v>
      </c>
      <c r="D5" t="s">
        <v>70</v>
      </c>
      <c r="E5">
        <v>31.188182</v>
      </c>
      <c r="F5" t="s">
        <v>60</v>
      </c>
      <c r="G5" t="s">
        <v>67</v>
      </c>
      <c r="H5">
        <v>3</v>
      </c>
      <c r="I5">
        <v>31.188182</v>
      </c>
      <c r="J5" t="s">
        <v>79</v>
      </c>
    </row>
    <row r="6" spans="1:10">
      <c r="A6" t="s">
        <v>97</v>
      </c>
      <c r="B6" t="s">
        <v>98</v>
      </c>
      <c r="C6" t="s">
        <v>99</v>
      </c>
      <c r="D6" t="s">
        <v>70</v>
      </c>
      <c r="E6">
        <v>31.188182</v>
      </c>
      <c r="F6" t="s">
        <v>60</v>
      </c>
      <c r="G6" t="s">
        <v>68</v>
      </c>
      <c r="H6">
        <v>4</v>
      </c>
      <c r="I6">
        <v>31.188182</v>
      </c>
      <c r="J6" t="s">
        <v>79</v>
      </c>
    </row>
    <row r="7" spans="1:10">
      <c r="A7" t="s">
        <v>97</v>
      </c>
      <c r="B7" t="s">
        <v>98</v>
      </c>
      <c r="C7" t="s">
        <v>99</v>
      </c>
      <c r="D7" t="s">
        <v>70</v>
      </c>
      <c r="E7">
        <v>31.188182</v>
      </c>
      <c r="F7" t="s">
        <v>60</v>
      </c>
      <c r="G7" t="s">
        <v>65</v>
      </c>
      <c r="H7">
        <v>5</v>
      </c>
      <c r="I7">
        <v>31.188182</v>
      </c>
      <c r="J7" t="s">
        <v>79</v>
      </c>
    </row>
    <row r="8" spans="1:10">
      <c r="A8" t="s">
        <v>97</v>
      </c>
      <c r="B8" t="s">
        <v>98</v>
      </c>
      <c r="C8" t="s">
        <v>99</v>
      </c>
      <c r="D8" t="s">
        <v>70</v>
      </c>
      <c r="E8">
        <v>31.188182</v>
      </c>
      <c r="F8" t="s">
        <v>60</v>
      </c>
      <c r="G8" t="s">
        <v>64</v>
      </c>
      <c r="H8">
        <v>6</v>
      </c>
      <c r="I8">
        <v>31.188182</v>
      </c>
      <c r="J8" t="s">
        <v>79</v>
      </c>
    </row>
    <row r="9" spans="1:10">
      <c r="A9" t="s">
        <v>97</v>
      </c>
      <c r="B9" t="s">
        <v>98</v>
      </c>
      <c r="C9" t="s">
        <v>99</v>
      </c>
      <c r="D9" t="s">
        <v>70</v>
      </c>
      <c r="E9">
        <v>31.188182</v>
      </c>
      <c r="F9" t="s">
        <v>61</v>
      </c>
      <c r="G9" t="s">
        <v>63</v>
      </c>
      <c r="H9">
        <v>7</v>
      </c>
      <c r="I9">
        <v>31.188182</v>
      </c>
      <c r="J9" t="s">
        <v>79</v>
      </c>
    </row>
    <row r="10" spans="1:10">
      <c r="A10" t="s">
        <v>97</v>
      </c>
      <c r="B10" t="s">
        <v>98</v>
      </c>
      <c r="C10" t="s">
        <v>99</v>
      </c>
      <c r="D10" t="s">
        <v>70</v>
      </c>
      <c r="E10">
        <v>31.188182</v>
      </c>
      <c r="F10" t="s">
        <v>61</v>
      </c>
      <c r="G10" t="s">
        <v>69</v>
      </c>
      <c r="H10">
        <v>8</v>
      </c>
      <c r="I10">
        <v>31.188182</v>
      </c>
      <c r="J10" t="s">
        <v>79</v>
      </c>
    </row>
    <row r="11" spans="1:10">
      <c r="A11" t="s">
        <v>97</v>
      </c>
      <c r="B11" t="s">
        <v>98</v>
      </c>
      <c r="C11" t="s">
        <v>99</v>
      </c>
      <c r="D11" t="s">
        <v>70</v>
      </c>
      <c r="E11">
        <v>31.188182</v>
      </c>
      <c r="F11" t="s">
        <v>61</v>
      </c>
      <c r="G11" t="s">
        <v>65</v>
      </c>
      <c r="H11">
        <v>9</v>
      </c>
      <c r="I11">
        <v>31.188182</v>
      </c>
      <c r="J11" t="s">
        <v>79</v>
      </c>
    </row>
    <row r="12" spans="1:10">
      <c r="A12" t="s">
        <v>97</v>
      </c>
      <c r="B12" t="s">
        <v>98</v>
      </c>
      <c r="C12" t="s">
        <v>99</v>
      </c>
      <c r="D12" t="s">
        <v>70</v>
      </c>
      <c r="E12">
        <v>31.188182</v>
      </c>
      <c r="F12" t="s">
        <v>61</v>
      </c>
      <c r="G12" t="s">
        <v>64</v>
      </c>
      <c r="H12">
        <v>10</v>
      </c>
      <c r="I12">
        <v>31.188182</v>
      </c>
      <c r="J12" t="s">
        <v>79</v>
      </c>
    </row>
    <row r="13" spans="1:10">
      <c r="A13" t="s">
        <v>97</v>
      </c>
      <c r="B13" t="s">
        <v>98</v>
      </c>
      <c r="C13" t="s">
        <v>99</v>
      </c>
      <c r="D13" t="s">
        <v>70</v>
      </c>
      <c r="E13">
        <v>31.188182</v>
      </c>
      <c r="F13" t="s">
        <v>59</v>
      </c>
      <c r="G13" t="s">
        <v>63</v>
      </c>
      <c r="H13">
        <v>11</v>
      </c>
      <c r="I13">
        <v>31.188182</v>
      </c>
      <c r="J13" t="s">
        <v>79</v>
      </c>
    </row>
    <row r="14" spans="1:10">
      <c r="A14" t="s">
        <v>97</v>
      </c>
      <c r="B14" t="s">
        <v>98</v>
      </c>
      <c r="C14" t="s">
        <v>99</v>
      </c>
      <c r="D14" t="s">
        <v>70</v>
      </c>
      <c r="E14">
        <v>31.188182</v>
      </c>
      <c r="F14" t="s">
        <v>59</v>
      </c>
      <c r="G14" t="s">
        <v>65</v>
      </c>
      <c r="H14">
        <v>12</v>
      </c>
      <c r="I14">
        <v>31.188182</v>
      </c>
      <c r="J14" t="s">
        <v>79</v>
      </c>
    </row>
    <row r="15" spans="1:10">
      <c r="A15" t="s">
        <v>97</v>
      </c>
      <c r="B15" t="s">
        <v>98</v>
      </c>
      <c r="C15" t="s">
        <v>99</v>
      </c>
      <c r="D15" t="s">
        <v>70</v>
      </c>
      <c r="E15">
        <v>31.188182</v>
      </c>
      <c r="F15" t="s">
        <v>59</v>
      </c>
      <c r="G15" t="s">
        <v>64</v>
      </c>
      <c r="H15">
        <v>13</v>
      </c>
      <c r="I15">
        <v>31.188182</v>
      </c>
      <c r="J15" t="s">
        <v>79</v>
      </c>
    </row>
    <row r="16" spans="1:10">
      <c r="A16" t="s">
        <v>97</v>
      </c>
      <c r="B16" t="s">
        <v>98</v>
      </c>
      <c r="C16" t="s">
        <v>99</v>
      </c>
      <c r="D16" t="s">
        <v>70</v>
      </c>
      <c r="E16">
        <v>31.188182</v>
      </c>
      <c r="F16" t="s">
        <v>62</v>
      </c>
      <c r="G16" t="s">
        <v>65</v>
      </c>
      <c r="H16">
        <v>14</v>
      </c>
      <c r="I16">
        <v>31.188182</v>
      </c>
      <c r="J16" t="s">
        <v>79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100</v>
      </c>
      <c r="B2" t="s">
        <v>101</v>
      </c>
      <c r="C2" t="s">
        <v>102</v>
      </c>
      <c r="D2" t="s">
        <v>70</v>
      </c>
      <c r="E2">
        <v>31.094286</v>
      </c>
      <c r="J2" t="s">
        <v>78</v>
      </c>
    </row>
    <row r="3" spans="1:10">
      <c r="A3" t="s">
        <v>100</v>
      </c>
      <c r="B3" t="s">
        <v>101</v>
      </c>
      <c r="C3" t="s">
        <v>102</v>
      </c>
      <c r="D3" t="s">
        <v>70</v>
      </c>
      <c r="E3">
        <v>31.094286</v>
      </c>
      <c r="F3" t="s">
        <v>61</v>
      </c>
      <c r="G3" t="s">
        <v>65</v>
      </c>
      <c r="H3">
        <v>1</v>
      </c>
      <c r="I3">
        <v>31.094286</v>
      </c>
      <c r="J3" t="s">
        <v>79</v>
      </c>
    </row>
    <row r="4" spans="1:10">
      <c r="A4" t="s">
        <v>100</v>
      </c>
      <c r="B4" t="s">
        <v>101</v>
      </c>
      <c r="C4" t="s">
        <v>102</v>
      </c>
      <c r="D4" t="s">
        <v>70</v>
      </c>
      <c r="E4">
        <v>31.094286</v>
      </c>
      <c r="F4" t="s">
        <v>61</v>
      </c>
      <c r="G4" t="s">
        <v>69</v>
      </c>
      <c r="H4">
        <v>2</v>
      </c>
      <c r="I4">
        <v>31.094286</v>
      </c>
      <c r="J4" t="s">
        <v>79</v>
      </c>
    </row>
    <row r="5" spans="1:10">
      <c r="A5" t="s">
        <v>100</v>
      </c>
      <c r="B5" t="s">
        <v>101</v>
      </c>
      <c r="C5" t="s">
        <v>102</v>
      </c>
      <c r="D5" t="s">
        <v>70</v>
      </c>
      <c r="E5">
        <v>31.094286</v>
      </c>
      <c r="F5" t="s">
        <v>61</v>
      </c>
      <c r="G5" t="s">
        <v>64</v>
      </c>
      <c r="H5">
        <v>3</v>
      </c>
      <c r="I5">
        <v>36.094286</v>
      </c>
      <c r="J5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87</v>
      </c>
      <c r="B2" t="s">
        <v>10</v>
      </c>
      <c r="C2" t="s">
        <v>34</v>
      </c>
      <c r="D2" t="s">
        <v>70</v>
      </c>
      <c r="E2">
        <v>31.506623</v>
      </c>
      <c r="F2" t="s">
        <v>59</v>
      </c>
      <c r="G2" t="s">
        <v>64</v>
      </c>
      <c r="H2">
        <v>1</v>
      </c>
      <c r="I2">
        <v>36.506623</v>
      </c>
      <c r="J2" t="s">
        <v>78</v>
      </c>
    </row>
    <row r="3" spans="1:10">
      <c r="A3" t="s">
        <v>87</v>
      </c>
      <c r="B3" t="s">
        <v>10</v>
      </c>
      <c r="C3" t="s">
        <v>34</v>
      </c>
      <c r="D3" t="s">
        <v>70</v>
      </c>
      <c r="E3">
        <v>31.506623</v>
      </c>
      <c r="F3" t="s">
        <v>61</v>
      </c>
      <c r="G3" t="s">
        <v>64</v>
      </c>
      <c r="H3">
        <v>2</v>
      </c>
      <c r="I3">
        <v>36.506623</v>
      </c>
      <c r="J3" t="s">
        <v>79</v>
      </c>
    </row>
    <row r="4" spans="1:10">
      <c r="A4" t="s">
        <v>87</v>
      </c>
      <c r="B4" t="s">
        <v>10</v>
      </c>
      <c r="C4" t="s">
        <v>34</v>
      </c>
      <c r="D4" t="s">
        <v>70</v>
      </c>
      <c r="E4">
        <v>31.506623</v>
      </c>
      <c r="F4" t="s">
        <v>60</v>
      </c>
      <c r="G4" t="s">
        <v>64</v>
      </c>
      <c r="H4">
        <v>3</v>
      </c>
      <c r="I4">
        <v>36.506623</v>
      </c>
      <c r="J4" t="s">
        <v>79</v>
      </c>
    </row>
    <row r="5" spans="1:10">
      <c r="A5" t="s">
        <v>87</v>
      </c>
      <c r="B5" t="s">
        <v>10</v>
      </c>
      <c r="C5" t="s">
        <v>34</v>
      </c>
      <c r="D5" t="s">
        <v>70</v>
      </c>
      <c r="E5">
        <v>31.506623</v>
      </c>
      <c r="F5" t="s">
        <v>59</v>
      </c>
      <c r="G5" t="s">
        <v>65</v>
      </c>
      <c r="H5">
        <v>4</v>
      </c>
      <c r="I5">
        <v>31.506623</v>
      </c>
      <c r="J5" t="s">
        <v>79</v>
      </c>
    </row>
    <row r="6" spans="1:10">
      <c r="A6" t="s">
        <v>87</v>
      </c>
      <c r="B6" t="s">
        <v>10</v>
      </c>
      <c r="C6" t="s">
        <v>34</v>
      </c>
      <c r="D6" t="s">
        <v>70</v>
      </c>
      <c r="E6">
        <v>31.506623</v>
      </c>
      <c r="F6" t="s">
        <v>59</v>
      </c>
      <c r="G6" t="s">
        <v>63</v>
      </c>
      <c r="H6">
        <v>5</v>
      </c>
      <c r="I6">
        <v>31.506623</v>
      </c>
      <c r="J6" t="s">
        <v>79</v>
      </c>
    </row>
    <row r="7" spans="1:10">
      <c r="A7" t="s">
        <v>87</v>
      </c>
      <c r="B7" t="s">
        <v>10</v>
      </c>
      <c r="C7" t="s">
        <v>34</v>
      </c>
      <c r="D7" t="s">
        <v>70</v>
      </c>
      <c r="E7">
        <v>31.506623</v>
      </c>
      <c r="F7" t="s">
        <v>62</v>
      </c>
      <c r="G7" t="s">
        <v>65</v>
      </c>
      <c r="H7">
        <v>6</v>
      </c>
      <c r="I7">
        <v>31.506623</v>
      </c>
      <c r="J7" t="s">
        <v>79</v>
      </c>
    </row>
    <row r="8" spans="1:10">
      <c r="A8" t="s">
        <v>87</v>
      </c>
      <c r="B8" t="s">
        <v>10</v>
      </c>
      <c r="C8" t="s">
        <v>34</v>
      </c>
      <c r="D8" t="s">
        <v>70</v>
      </c>
      <c r="E8">
        <v>31.506623</v>
      </c>
      <c r="F8" t="s">
        <v>61</v>
      </c>
      <c r="G8" t="s">
        <v>65</v>
      </c>
      <c r="H8">
        <v>7</v>
      </c>
      <c r="I8">
        <v>31.506623</v>
      </c>
      <c r="J8" t="s">
        <v>79</v>
      </c>
    </row>
    <row r="9" spans="1:10">
      <c r="A9" t="s">
        <v>87</v>
      </c>
      <c r="B9" t="s">
        <v>10</v>
      </c>
      <c r="C9" t="s">
        <v>34</v>
      </c>
      <c r="D9" t="s">
        <v>70</v>
      </c>
      <c r="E9">
        <v>31.506623</v>
      </c>
      <c r="F9" t="s">
        <v>61</v>
      </c>
      <c r="G9" t="s">
        <v>69</v>
      </c>
      <c r="H9">
        <v>8</v>
      </c>
      <c r="I9">
        <v>31.506623</v>
      </c>
      <c r="J9" t="s">
        <v>79</v>
      </c>
    </row>
    <row r="10" spans="1:10">
      <c r="A10" t="s">
        <v>87</v>
      </c>
      <c r="B10" t="s">
        <v>10</v>
      </c>
      <c r="C10" t="s">
        <v>34</v>
      </c>
      <c r="D10" t="s">
        <v>70</v>
      </c>
      <c r="E10">
        <v>31.506623</v>
      </c>
      <c r="F10" t="s">
        <v>61</v>
      </c>
      <c r="G10" t="s">
        <v>63</v>
      </c>
      <c r="H10">
        <v>9</v>
      </c>
      <c r="I10">
        <v>31.506623</v>
      </c>
      <c r="J10" t="s">
        <v>79</v>
      </c>
    </row>
    <row r="11" spans="1:10">
      <c r="A11" t="s">
        <v>87</v>
      </c>
      <c r="B11" t="s">
        <v>10</v>
      </c>
      <c r="C11" t="s">
        <v>34</v>
      </c>
      <c r="D11" t="s">
        <v>70</v>
      </c>
      <c r="E11">
        <v>31.506623</v>
      </c>
      <c r="F11" t="s">
        <v>60</v>
      </c>
      <c r="G11" t="s">
        <v>65</v>
      </c>
      <c r="H11">
        <v>10</v>
      </c>
      <c r="I11">
        <v>31.506623</v>
      </c>
      <c r="J11" t="s">
        <v>79</v>
      </c>
    </row>
    <row r="12" spans="1:10">
      <c r="A12" t="s">
        <v>87</v>
      </c>
      <c r="B12" t="s">
        <v>10</v>
      </c>
      <c r="C12" t="s">
        <v>34</v>
      </c>
      <c r="D12" t="s">
        <v>70</v>
      </c>
      <c r="E12">
        <v>31.506623</v>
      </c>
      <c r="F12" t="s">
        <v>60</v>
      </c>
      <c r="G12" t="s">
        <v>68</v>
      </c>
      <c r="H12">
        <v>11</v>
      </c>
      <c r="I12">
        <v>31.506623</v>
      </c>
      <c r="J12" t="s">
        <v>79</v>
      </c>
    </row>
    <row r="13" spans="1:10">
      <c r="A13" t="s">
        <v>87</v>
      </c>
      <c r="B13" t="s">
        <v>10</v>
      </c>
      <c r="C13" t="s">
        <v>34</v>
      </c>
      <c r="D13" t="s">
        <v>70</v>
      </c>
      <c r="E13">
        <v>31.506623</v>
      </c>
      <c r="F13" t="s">
        <v>60</v>
      </c>
      <c r="G13" t="s">
        <v>67</v>
      </c>
      <c r="H13">
        <v>12</v>
      </c>
      <c r="I13">
        <v>31.506623</v>
      </c>
      <c r="J13" t="s">
        <v>79</v>
      </c>
    </row>
    <row r="14" spans="1:10">
      <c r="A14" t="s">
        <v>87</v>
      </c>
      <c r="B14" t="s">
        <v>10</v>
      </c>
      <c r="C14" t="s">
        <v>34</v>
      </c>
      <c r="D14" t="s">
        <v>70</v>
      </c>
      <c r="E14">
        <v>31.506623</v>
      </c>
      <c r="F14" t="s">
        <v>60</v>
      </c>
      <c r="G14" t="s">
        <v>66</v>
      </c>
      <c r="H14">
        <v>13</v>
      </c>
      <c r="I14">
        <v>31.506623</v>
      </c>
      <c r="J14" t="s">
        <v>79</v>
      </c>
    </row>
    <row r="15" spans="1:10">
      <c r="A15" t="s">
        <v>87</v>
      </c>
      <c r="B15" t="s">
        <v>10</v>
      </c>
      <c r="C15" t="s">
        <v>34</v>
      </c>
      <c r="D15" t="s">
        <v>70</v>
      </c>
      <c r="E15">
        <v>31.506623</v>
      </c>
      <c r="F15" t="s">
        <v>60</v>
      </c>
      <c r="G15" t="s">
        <v>63</v>
      </c>
      <c r="H15">
        <v>14</v>
      </c>
      <c r="I15">
        <v>31.506623</v>
      </c>
      <c r="J15" t="s">
        <v>79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104</v>
      </c>
      <c r="B2" t="s">
        <v>105</v>
      </c>
      <c r="C2" t="s">
        <v>106</v>
      </c>
      <c r="D2" t="s">
        <v>70</v>
      </c>
      <c r="E2">
        <v>31.065844</v>
      </c>
      <c r="J2" t="s">
        <v>78</v>
      </c>
    </row>
    <row r="3" spans="1:10">
      <c r="A3" t="s">
        <v>104</v>
      </c>
      <c r="B3" t="s">
        <v>105</v>
      </c>
      <c r="C3" t="s">
        <v>106</v>
      </c>
      <c r="D3" t="s">
        <v>70</v>
      </c>
      <c r="E3">
        <v>31.065844</v>
      </c>
      <c r="F3" t="s">
        <v>62</v>
      </c>
      <c r="G3" t="s">
        <v>65</v>
      </c>
      <c r="H3">
        <v>1</v>
      </c>
      <c r="I3">
        <v>31.065844</v>
      </c>
      <c r="J3" t="s">
        <v>79</v>
      </c>
    </row>
    <row r="4" spans="1:10">
      <c r="A4" t="s">
        <v>104</v>
      </c>
      <c r="B4" t="s">
        <v>105</v>
      </c>
      <c r="C4" t="s">
        <v>106</v>
      </c>
      <c r="D4" t="s">
        <v>70</v>
      </c>
      <c r="E4">
        <v>31.065844</v>
      </c>
      <c r="F4" t="s">
        <v>61</v>
      </c>
      <c r="G4" t="s">
        <v>69</v>
      </c>
      <c r="H4">
        <v>2</v>
      </c>
      <c r="I4">
        <v>31.065844</v>
      </c>
      <c r="J4" t="s">
        <v>79</v>
      </c>
    </row>
    <row r="5" spans="1:10">
      <c r="A5" t="s">
        <v>104</v>
      </c>
      <c r="B5" t="s">
        <v>105</v>
      </c>
      <c r="C5" t="s">
        <v>106</v>
      </c>
      <c r="D5" t="s">
        <v>70</v>
      </c>
      <c r="E5">
        <v>31.065844</v>
      </c>
      <c r="F5" t="s">
        <v>60</v>
      </c>
      <c r="G5" t="s">
        <v>68</v>
      </c>
      <c r="H5">
        <v>3</v>
      </c>
      <c r="I5">
        <v>31.065844</v>
      </c>
      <c r="J5" t="s">
        <v>79</v>
      </c>
    </row>
    <row r="6" spans="1:10">
      <c r="A6" t="s">
        <v>104</v>
      </c>
      <c r="B6" t="s">
        <v>105</v>
      </c>
      <c r="C6" t="s">
        <v>106</v>
      </c>
      <c r="D6" t="s">
        <v>70</v>
      </c>
      <c r="E6">
        <v>31.065844</v>
      </c>
      <c r="F6" t="s">
        <v>59</v>
      </c>
      <c r="G6" t="s">
        <v>65</v>
      </c>
      <c r="H6">
        <v>4</v>
      </c>
      <c r="I6">
        <v>31.065844</v>
      </c>
      <c r="J6" t="s">
        <v>79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110</v>
      </c>
      <c r="B2" t="s">
        <v>111</v>
      </c>
      <c r="C2" t="s">
        <v>112</v>
      </c>
      <c r="D2" t="s">
        <v>70</v>
      </c>
      <c r="E2">
        <v>30.988702</v>
      </c>
      <c r="J2" t="s">
        <v>78</v>
      </c>
    </row>
    <row r="3" spans="1:10">
      <c r="A3" t="s">
        <v>110</v>
      </c>
      <c r="B3" t="s">
        <v>111</v>
      </c>
      <c r="C3" t="s">
        <v>112</v>
      </c>
      <c r="D3" t="s">
        <v>70</v>
      </c>
      <c r="E3">
        <v>30.988702</v>
      </c>
      <c r="F3" t="s">
        <v>59</v>
      </c>
      <c r="G3" t="s">
        <v>64</v>
      </c>
      <c r="H3">
        <v>1</v>
      </c>
      <c r="I3">
        <v>35.988702</v>
      </c>
      <c r="J3" t="s">
        <v>79</v>
      </c>
    </row>
    <row r="4" spans="1:10">
      <c r="A4" t="s">
        <v>110</v>
      </c>
      <c r="B4" t="s">
        <v>111</v>
      </c>
      <c r="C4" t="s">
        <v>112</v>
      </c>
      <c r="D4" t="s">
        <v>70</v>
      </c>
      <c r="E4">
        <v>30.988702</v>
      </c>
      <c r="F4" t="s">
        <v>61</v>
      </c>
      <c r="G4" t="s">
        <v>64</v>
      </c>
      <c r="H4">
        <v>2</v>
      </c>
      <c r="I4">
        <v>35.988702</v>
      </c>
      <c r="J4" t="s">
        <v>79</v>
      </c>
    </row>
    <row r="5" spans="1:10">
      <c r="A5" t="s">
        <v>110</v>
      </c>
      <c r="B5" t="s">
        <v>111</v>
      </c>
      <c r="C5" t="s">
        <v>112</v>
      </c>
      <c r="D5" t="s">
        <v>70</v>
      </c>
      <c r="E5">
        <v>30.988702</v>
      </c>
      <c r="F5" t="s">
        <v>60</v>
      </c>
      <c r="G5" t="s">
        <v>64</v>
      </c>
      <c r="H5">
        <v>3</v>
      </c>
      <c r="I5">
        <v>35.988702</v>
      </c>
      <c r="J5" t="s">
        <v>79</v>
      </c>
    </row>
    <row r="6" spans="1:10">
      <c r="A6" t="s">
        <v>110</v>
      </c>
      <c r="B6" t="s">
        <v>111</v>
      </c>
      <c r="C6" t="s">
        <v>112</v>
      </c>
      <c r="D6" t="s">
        <v>70</v>
      </c>
      <c r="E6">
        <v>30.988702</v>
      </c>
      <c r="F6" t="s">
        <v>60</v>
      </c>
      <c r="G6" t="s">
        <v>67</v>
      </c>
      <c r="H6">
        <v>4</v>
      </c>
      <c r="I6">
        <v>30.988702</v>
      </c>
      <c r="J6" t="s">
        <v>79</v>
      </c>
    </row>
    <row r="7" spans="1:10">
      <c r="A7" t="s">
        <v>110</v>
      </c>
      <c r="B7" t="s">
        <v>111</v>
      </c>
      <c r="C7" t="s">
        <v>112</v>
      </c>
      <c r="D7" t="s">
        <v>70</v>
      </c>
      <c r="E7">
        <v>30.988702</v>
      </c>
      <c r="F7" t="s">
        <v>59</v>
      </c>
      <c r="G7" t="s">
        <v>65</v>
      </c>
      <c r="H7">
        <v>5</v>
      </c>
      <c r="I7">
        <v>30.988702</v>
      </c>
      <c r="J7" t="s">
        <v>79</v>
      </c>
    </row>
    <row r="8" spans="1:10">
      <c r="A8" t="s">
        <v>110</v>
      </c>
      <c r="B8" t="s">
        <v>111</v>
      </c>
      <c r="C8" t="s">
        <v>112</v>
      </c>
      <c r="D8" t="s">
        <v>70</v>
      </c>
      <c r="E8">
        <v>30.988702</v>
      </c>
      <c r="F8" t="s">
        <v>61</v>
      </c>
      <c r="G8" t="s">
        <v>65</v>
      </c>
      <c r="H8">
        <v>6</v>
      </c>
      <c r="I8">
        <v>30.988702</v>
      </c>
      <c r="J8" t="s">
        <v>79</v>
      </c>
    </row>
    <row r="9" spans="1:10">
      <c r="A9" t="s">
        <v>110</v>
      </c>
      <c r="B9" t="s">
        <v>111</v>
      </c>
      <c r="C9" t="s">
        <v>112</v>
      </c>
      <c r="D9" t="s">
        <v>70</v>
      </c>
      <c r="E9">
        <v>30.988702</v>
      </c>
      <c r="F9" t="s">
        <v>62</v>
      </c>
      <c r="G9" t="s">
        <v>65</v>
      </c>
      <c r="H9">
        <v>7</v>
      </c>
      <c r="I9">
        <v>30.988702</v>
      </c>
      <c r="J9" t="s">
        <v>79</v>
      </c>
    </row>
    <row r="10" spans="1:10">
      <c r="A10" t="s">
        <v>110</v>
      </c>
      <c r="B10" t="s">
        <v>111</v>
      </c>
      <c r="C10" t="s">
        <v>112</v>
      </c>
      <c r="D10" t="s">
        <v>70</v>
      </c>
      <c r="E10">
        <v>30.988702</v>
      </c>
      <c r="F10" t="s">
        <v>61</v>
      </c>
      <c r="G10" t="s">
        <v>69</v>
      </c>
      <c r="H10">
        <v>8</v>
      </c>
      <c r="I10">
        <v>30.988702</v>
      </c>
      <c r="J10" t="s">
        <v>79</v>
      </c>
    </row>
    <row r="11" spans="1:10">
      <c r="A11" t="s">
        <v>110</v>
      </c>
      <c r="B11" t="s">
        <v>111</v>
      </c>
      <c r="C11" t="s">
        <v>112</v>
      </c>
      <c r="D11" t="s">
        <v>70</v>
      </c>
      <c r="E11">
        <v>30.988702</v>
      </c>
      <c r="F11" t="s">
        <v>60</v>
      </c>
      <c r="G11" t="s">
        <v>68</v>
      </c>
      <c r="H11">
        <v>9</v>
      </c>
      <c r="I11">
        <v>30.988702</v>
      </c>
      <c r="J11" t="s">
        <v>79</v>
      </c>
    </row>
    <row r="12" spans="1:10">
      <c r="A12" t="s">
        <v>110</v>
      </c>
      <c r="B12" t="s">
        <v>111</v>
      </c>
      <c r="C12" t="s">
        <v>112</v>
      </c>
      <c r="D12" t="s">
        <v>70</v>
      </c>
      <c r="E12">
        <v>30.988702</v>
      </c>
      <c r="F12" t="s">
        <v>60</v>
      </c>
      <c r="G12" t="s">
        <v>65</v>
      </c>
      <c r="H12">
        <v>10</v>
      </c>
      <c r="I12">
        <v>30.988702</v>
      </c>
      <c r="J12" t="s">
        <v>79</v>
      </c>
    </row>
    <row r="13" spans="1:10">
      <c r="A13" t="s">
        <v>110</v>
      </c>
      <c r="B13" t="s">
        <v>111</v>
      </c>
      <c r="C13" t="s">
        <v>112</v>
      </c>
      <c r="D13" t="s">
        <v>70</v>
      </c>
      <c r="E13">
        <v>30.988702</v>
      </c>
      <c r="F13" t="s">
        <v>60</v>
      </c>
      <c r="G13" t="s">
        <v>66</v>
      </c>
      <c r="H13">
        <v>11</v>
      </c>
      <c r="I13">
        <v>30.988702</v>
      </c>
      <c r="J13" t="s">
        <v>79</v>
      </c>
    </row>
    <row r="14" spans="1:10">
      <c r="A14" t="s">
        <v>110</v>
      </c>
      <c r="B14" t="s">
        <v>111</v>
      </c>
      <c r="C14" t="s">
        <v>112</v>
      </c>
      <c r="D14" t="s">
        <v>70</v>
      </c>
      <c r="E14">
        <v>30.988702</v>
      </c>
      <c r="F14" t="s">
        <v>59</v>
      </c>
      <c r="G14" t="s">
        <v>63</v>
      </c>
      <c r="H14">
        <v>12</v>
      </c>
      <c r="I14">
        <v>30.988702</v>
      </c>
      <c r="J14" t="s">
        <v>79</v>
      </c>
    </row>
    <row r="15" spans="1:10">
      <c r="A15" t="s">
        <v>110</v>
      </c>
      <c r="B15" t="s">
        <v>111</v>
      </c>
      <c r="C15" t="s">
        <v>112</v>
      </c>
      <c r="D15" t="s">
        <v>70</v>
      </c>
      <c r="E15">
        <v>30.988702</v>
      </c>
      <c r="F15" t="s">
        <v>61</v>
      </c>
      <c r="G15" t="s">
        <v>63</v>
      </c>
      <c r="H15">
        <v>13</v>
      </c>
      <c r="I15">
        <v>30.988702</v>
      </c>
      <c r="J15" t="s">
        <v>79</v>
      </c>
    </row>
    <row r="16" spans="1:10">
      <c r="A16" t="s">
        <v>110</v>
      </c>
      <c r="B16" t="s">
        <v>111</v>
      </c>
      <c r="C16" t="s">
        <v>112</v>
      </c>
      <c r="D16" t="s">
        <v>70</v>
      </c>
      <c r="E16">
        <v>30.988702</v>
      </c>
      <c r="F16" t="s">
        <v>60</v>
      </c>
      <c r="G16" t="s">
        <v>63</v>
      </c>
      <c r="H16">
        <v>14</v>
      </c>
      <c r="I16">
        <v>30.988702</v>
      </c>
      <c r="J16" t="s">
        <v>79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113</v>
      </c>
      <c r="B2" t="s">
        <v>114</v>
      </c>
      <c r="C2" t="s">
        <v>115</v>
      </c>
      <c r="D2" t="s">
        <v>70</v>
      </c>
      <c r="E2">
        <v>30.981205</v>
      </c>
      <c r="J2" t="s">
        <v>78</v>
      </c>
    </row>
    <row r="3" spans="1:10">
      <c r="A3" t="s">
        <v>113</v>
      </c>
      <c r="B3" t="s">
        <v>114</v>
      </c>
      <c r="C3" t="s">
        <v>115</v>
      </c>
      <c r="D3" t="s">
        <v>70</v>
      </c>
      <c r="E3">
        <v>30.981205</v>
      </c>
      <c r="F3" t="s">
        <v>61</v>
      </c>
      <c r="G3" t="s">
        <v>64</v>
      </c>
      <c r="H3">
        <v>1</v>
      </c>
      <c r="I3">
        <v>35.981205</v>
      </c>
      <c r="J3" t="s">
        <v>79</v>
      </c>
    </row>
    <row r="4" spans="1:10">
      <c r="A4" t="s">
        <v>113</v>
      </c>
      <c r="B4" t="s">
        <v>114</v>
      </c>
      <c r="C4" t="s">
        <v>115</v>
      </c>
      <c r="D4" t="s">
        <v>70</v>
      </c>
      <c r="E4">
        <v>30.981205</v>
      </c>
      <c r="F4" t="s">
        <v>59</v>
      </c>
      <c r="G4" t="s">
        <v>64</v>
      </c>
      <c r="H4">
        <v>2</v>
      </c>
      <c r="I4">
        <v>35.981205</v>
      </c>
      <c r="J4" t="s">
        <v>79</v>
      </c>
    </row>
    <row r="5" spans="1:10">
      <c r="A5" t="s">
        <v>113</v>
      </c>
      <c r="B5" t="s">
        <v>114</v>
      </c>
      <c r="C5" t="s">
        <v>115</v>
      </c>
      <c r="D5" t="s">
        <v>70</v>
      </c>
      <c r="E5">
        <v>30.981205</v>
      </c>
      <c r="F5" t="s">
        <v>60</v>
      </c>
      <c r="G5" t="s">
        <v>64</v>
      </c>
      <c r="H5">
        <v>3</v>
      </c>
      <c r="I5">
        <v>35.981205</v>
      </c>
      <c r="J5" t="s">
        <v>79</v>
      </c>
    </row>
    <row r="6" spans="1:10">
      <c r="A6" t="s">
        <v>113</v>
      </c>
      <c r="B6" t="s">
        <v>114</v>
      </c>
      <c r="C6" t="s">
        <v>115</v>
      </c>
      <c r="D6" t="s">
        <v>70</v>
      </c>
      <c r="E6">
        <v>30.981205</v>
      </c>
      <c r="F6" t="s">
        <v>61</v>
      </c>
      <c r="G6" t="s">
        <v>65</v>
      </c>
      <c r="H6">
        <v>4</v>
      </c>
      <c r="I6">
        <v>30.981205</v>
      </c>
      <c r="J6" t="s">
        <v>79</v>
      </c>
    </row>
    <row r="7" spans="1:10">
      <c r="A7" t="s">
        <v>113</v>
      </c>
      <c r="B7" t="s">
        <v>114</v>
      </c>
      <c r="C7" t="s">
        <v>115</v>
      </c>
      <c r="D7" t="s">
        <v>70</v>
      </c>
      <c r="E7">
        <v>30.981205</v>
      </c>
      <c r="F7" t="s">
        <v>61</v>
      </c>
      <c r="G7" t="s">
        <v>63</v>
      </c>
      <c r="H7">
        <v>5</v>
      </c>
      <c r="I7">
        <v>30.981205</v>
      </c>
      <c r="J7" t="s">
        <v>79</v>
      </c>
    </row>
    <row r="8" spans="1:10">
      <c r="A8" t="s">
        <v>113</v>
      </c>
      <c r="B8" t="s">
        <v>114</v>
      </c>
      <c r="C8" t="s">
        <v>115</v>
      </c>
      <c r="D8" t="s">
        <v>70</v>
      </c>
      <c r="E8">
        <v>30.981205</v>
      </c>
      <c r="F8" t="s">
        <v>61</v>
      </c>
      <c r="G8" t="s">
        <v>69</v>
      </c>
      <c r="H8">
        <v>6</v>
      </c>
      <c r="I8">
        <v>30.981205</v>
      </c>
      <c r="J8" t="s">
        <v>79</v>
      </c>
    </row>
    <row r="9" spans="1:10">
      <c r="A9" t="s">
        <v>113</v>
      </c>
      <c r="B9" t="s">
        <v>114</v>
      </c>
      <c r="C9" t="s">
        <v>115</v>
      </c>
      <c r="D9" t="s">
        <v>70</v>
      </c>
      <c r="E9">
        <v>30.981205</v>
      </c>
      <c r="F9" t="s">
        <v>59</v>
      </c>
      <c r="G9" t="s">
        <v>65</v>
      </c>
      <c r="H9">
        <v>7</v>
      </c>
      <c r="I9">
        <v>30.981205</v>
      </c>
      <c r="J9" t="s">
        <v>79</v>
      </c>
    </row>
    <row r="10" spans="1:10">
      <c r="A10" t="s">
        <v>113</v>
      </c>
      <c r="B10" t="s">
        <v>114</v>
      </c>
      <c r="C10" t="s">
        <v>115</v>
      </c>
      <c r="D10" t="s">
        <v>70</v>
      </c>
      <c r="E10">
        <v>30.981205</v>
      </c>
      <c r="F10" t="s">
        <v>59</v>
      </c>
      <c r="G10" t="s">
        <v>63</v>
      </c>
      <c r="H10">
        <v>8</v>
      </c>
      <c r="I10">
        <v>30.981205</v>
      </c>
      <c r="J10" t="s">
        <v>79</v>
      </c>
    </row>
    <row r="11" spans="1:10">
      <c r="A11" t="s">
        <v>113</v>
      </c>
      <c r="B11" t="s">
        <v>114</v>
      </c>
      <c r="C11" t="s">
        <v>115</v>
      </c>
      <c r="D11" t="s">
        <v>70</v>
      </c>
      <c r="E11">
        <v>30.981205</v>
      </c>
      <c r="F11" t="s">
        <v>60</v>
      </c>
      <c r="G11" t="s">
        <v>67</v>
      </c>
      <c r="H11">
        <v>9</v>
      </c>
      <c r="I11">
        <v>30.981205</v>
      </c>
      <c r="J11" t="s">
        <v>79</v>
      </c>
    </row>
    <row r="12" spans="1:10">
      <c r="A12" t="s">
        <v>113</v>
      </c>
      <c r="B12" t="s">
        <v>114</v>
      </c>
      <c r="C12" t="s">
        <v>115</v>
      </c>
      <c r="D12" t="s">
        <v>70</v>
      </c>
      <c r="E12">
        <v>30.981205</v>
      </c>
      <c r="F12" t="s">
        <v>60</v>
      </c>
      <c r="G12" t="s">
        <v>65</v>
      </c>
      <c r="H12">
        <v>10</v>
      </c>
      <c r="I12">
        <v>30.981205</v>
      </c>
      <c r="J12" t="s">
        <v>79</v>
      </c>
    </row>
    <row r="13" spans="1:10">
      <c r="A13" t="s">
        <v>113</v>
      </c>
      <c r="B13" t="s">
        <v>114</v>
      </c>
      <c r="C13" t="s">
        <v>115</v>
      </c>
      <c r="D13" t="s">
        <v>70</v>
      </c>
      <c r="E13">
        <v>30.981205</v>
      </c>
      <c r="F13" t="s">
        <v>60</v>
      </c>
      <c r="G13" t="s">
        <v>66</v>
      </c>
      <c r="H13">
        <v>11</v>
      </c>
      <c r="I13">
        <v>30.981205</v>
      </c>
      <c r="J13" t="s">
        <v>79</v>
      </c>
    </row>
    <row r="14" spans="1:10">
      <c r="A14" t="s">
        <v>113</v>
      </c>
      <c r="B14" t="s">
        <v>114</v>
      </c>
      <c r="C14" t="s">
        <v>115</v>
      </c>
      <c r="D14" t="s">
        <v>70</v>
      </c>
      <c r="E14">
        <v>30.981205</v>
      </c>
      <c r="F14" t="s">
        <v>60</v>
      </c>
      <c r="G14" t="s">
        <v>68</v>
      </c>
      <c r="H14">
        <v>12</v>
      </c>
      <c r="I14">
        <v>30.981205</v>
      </c>
      <c r="J14" t="s">
        <v>79</v>
      </c>
    </row>
    <row r="15" spans="1:10">
      <c r="A15" t="s">
        <v>113</v>
      </c>
      <c r="B15" t="s">
        <v>114</v>
      </c>
      <c r="C15" t="s">
        <v>115</v>
      </c>
      <c r="D15" t="s">
        <v>70</v>
      </c>
      <c r="E15">
        <v>30.981205</v>
      </c>
      <c r="F15" t="s">
        <v>60</v>
      </c>
      <c r="G15" t="s">
        <v>63</v>
      </c>
      <c r="H15">
        <v>13</v>
      </c>
      <c r="I15">
        <v>30.981205</v>
      </c>
      <c r="J15" t="s">
        <v>79</v>
      </c>
    </row>
    <row r="16" spans="1:10">
      <c r="A16" t="s">
        <v>113</v>
      </c>
      <c r="B16" t="s">
        <v>114</v>
      </c>
      <c r="C16" t="s">
        <v>115</v>
      </c>
      <c r="D16" t="s">
        <v>70</v>
      </c>
      <c r="E16">
        <v>30.981205</v>
      </c>
      <c r="F16" t="s">
        <v>62</v>
      </c>
      <c r="G16" t="s">
        <v>65</v>
      </c>
      <c r="H16">
        <v>14</v>
      </c>
      <c r="I16">
        <v>30.981205</v>
      </c>
      <c r="J16" t="s">
        <v>79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116</v>
      </c>
      <c r="B2" t="s">
        <v>117</v>
      </c>
      <c r="C2" t="s">
        <v>118</v>
      </c>
      <c r="D2" t="s">
        <v>70</v>
      </c>
      <c r="E2">
        <v>30.931038</v>
      </c>
      <c r="J2" t="s">
        <v>78</v>
      </c>
    </row>
    <row r="3" spans="1:10">
      <c r="A3" t="s">
        <v>116</v>
      </c>
      <c r="B3" t="s">
        <v>117</v>
      </c>
      <c r="C3" t="s">
        <v>118</v>
      </c>
      <c r="D3" t="s">
        <v>70</v>
      </c>
      <c r="E3">
        <v>30.931038</v>
      </c>
      <c r="F3" t="s">
        <v>59</v>
      </c>
      <c r="G3" t="s">
        <v>64</v>
      </c>
      <c r="H3">
        <v>1</v>
      </c>
      <c r="I3">
        <v>35.931038</v>
      </c>
      <c r="J3" t="s">
        <v>79</v>
      </c>
    </row>
    <row r="4" spans="1:10">
      <c r="A4" t="s">
        <v>116</v>
      </c>
      <c r="B4" t="s">
        <v>117</v>
      </c>
      <c r="C4" t="s">
        <v>118</v>
      </c>
      <c r="D4" t="s">
        <v>70</v>
      </c>
      <c r="E4">
        <v>30.931038</v>
      </c>
      <c r="F4" t="s">
        <v>61</v>
      </c>
      <c r="G4" t="s">
        <v>64</v>
      </c>
      <c r="H4">
        <v>2</v>
      </c>
      <c r="I4">
        <v>35.931038</v>
      </c>
      <c r="J4" t="s">
        <v>79</v>
      </c>
    </row>
    <row r="5" spans="1:10">
      <c r="A5" t="s">
        <v>116</v>
      </c>
      <c r="B5" t="s">
        <v>117</v>
      </c>
      <c r="C5" t="s">
        <v>118</v>
      </c>
      <c r="D5" t="s">
        <v>70</v>
      </c>
      <c r="E5">
        <v>30.931038</v>
      </c>
      <c r="F5" t="s">
        <v>60</v>
      </c>
      <c r="G5" t="s">
        <v>64</v>
      </c>
      <c r="H5">
        <v>3</v>
      </c>
      <c r="I5">
        <v>35.931038</v>
      </c>
      <c r="J5" t="s">
        <v>79</v>
      </c>
    </row>
    <row r="6" spans="1:10">
      <c r="A6" t="s">
        <v>116</v>
      </c>
      <c r="B6" t="s">
        <v>117</v>
      </c>
      <c r="C6" t="s">
        <v>118</v>
      </c>
      <c r="D6" t="s">
        <v>70</v>
      </c>
      <c r="E6">
        <v>30.931038</v>
      </c>
      <c r="F6" t="s">
        <v>59</v>
      </c>
      <c r="G6" t="s">
        <v>63</v>
      </c>
      <c r="H6">
        <v>4</v>
      </c>
      <c r="I6">
        <v>30.931038</v>
      </c>
      <c r="J6" t="s">
        <v>79</v>
      </c>
    </row>
    <row r="7" spans="1:10">
      <c r="A7" t="s">
        <v>116</v>
      </c>
      <c r="B7" t="s">
        <v>117</v>
      </c>
      <c r="C7" t="s">
        <v>118</v>
      </c>
      <c r="D7" t="s">
        <v>70</v>
      </c>
      <c r="E7">
        <v>30.931038</v>
      </c>
      <c r="F7" t="s">
        <v>59</v>
      </c>
      <c r="G7" t="s">
        <v>65</v>
      </c>
      <c r="H7">
        <v>5</v>
      </c>
      <c r="I7">
        <v>30.931038</v>
      </c>
      <c r="J7" t="s">
        <v>79</v>
      </c>
    </row>
    <row r="8" spans="1:10">
      <c r="A8" t="s">
        <v>116</v>
      </c>
      <c r="B8" t="s">
        <v>117</v>
      </c>
      <c r="C8" t="s">
        <v>118</v>
      </c>
      <c r="D8" t="s">
        <v>70</v>
      </c>
      <c r="E8">
        <v>30.931038</v>
      </c>
      <c r="F8" t="s">
        <v>61</v>
      </c>
      <c r="G8" t="s">
        <v>63</v>
      </c>
      <c r="H8">
        <v>6</v>
      </c>
      <c r="I8">
        <v>30.931038</v>
      </c>
      <c r="J8" t="s">
        <v>79</v>
      </c>
    </row>
    <row r="9" spans="1:10">
      <c r="A9" t="s">
        <v>116</v>
      </c>
      <c r="B9" t="s">
        <v>117</v>
      </c>
      <c r="C9" t="s">
        <v>118</v>
      </c>
      <c r="D9" t="s">
        <v>70</v>
      </c>
      <c r="E9">
        <v>30.931038</v>
      </c>
      <c r="F9" t="s">
        <v>61</v>
      </c>
      <c r="G9" t="s">
        <v>65</v>
      </c>
      <c r="H9">
        <v>7</v>
      </c>
      <c r="I9">
        <v>30.931038</v>
      </c>
      <c r="J9" t="s">
        <v>79</v>
      </c>
    </row>
    <row r="10" spans="1:10">
      <c r="A10" t="s">
        <v>116</v>
      </c>
      <c r="B10" t="s">
        <v>117</v>
      </c>
      <c r="C10" t="s">
        <v>118</v>
      </c>
      <c r="D10" t="s">
        <v>70</v>
      </c>
      <c r="E10">
        <v>30.931038</v>
      </c>
      <c r="F10" t="s">
        <v>61</v>
      </c>
      <c r="G10" t="s">
        <v>69</v>
      </c>
      <c r="H10">
        <v>8</v>
      </c>
      <c r="I10">
        <v>30.931038</v>
      </c>
      <c r="J10" t="s">
        <v>79</v>
      </c>
    </row>
    <row r="11" spans="1:10">
      <c r="A11" t="s">
        <v>116</v>
      </c>
      <c r="B11" t="s">
        <v>117</v>
      </c>
      <c r="C11" t="s">
        <v>118</v>
      </c>
      <c r="D11" t="s">
        <v>70</v>
      </c>
      <c r="E11">
        <v>30.931038</v>
      </c>
      <c r="F11" t="s">
        <v>60</v>
      </c>
      <c r="G11" t="s">
        <v>63</v>
      </c>
      <c r="H11">
        <v>9</v>
      </c>
      <c r="I11">
        <v>30.931038</v>
      </c>
      <c r="J11" t="s">
        <v>79</v>
      </c>
    </row>
    <row r="12" spans="1:10">
      <c r="A12" t="s">
        <v>116</v>
      </c>
      <c r="B12" t="s">
        <v>117</v>
      </c>
      <c r="C12" t="s">
        <v>118</v>
      </c>
      <c r="D12" t="s">
        <v>70</v>
      </c>
      <c r="E12">
        <v>30.931038</v>
      </c>
      <c r="F12" t="s">
        <v>60</v>
      </c>
      <c r="G12" t="s">
        <v>65</v>
      </c>
      <c r="H12">
        <v>10</v>
      </c>
      <c r="I12">
        <v>30.931038</v>
      </c>
      <c r="J12" t="s">
        <v>79</v>
      </c>
    </row>
    <row r="13" spans="1:10">
      <c r="A13" t="s">
        <v>116</v>
      </c>
      <c r="B13" t="s">
        <v>117</v>
      </c>
      <c r="C13" t="s">
        <v>118</v>
      </c>
      <c r="D13" t="s">
        <v>70</v>
      </c>
      <c r="E13">
        <v>30.931038</v>
      </c>
      <c r="F13" t="s">
        <v>60</v>
      </c>
      <c r="G13" t="s">
        <v>66</v>
      </c>
      <c r="H13">
        <v>11</v>
      </c>
      <c r="I13">
        <v>30.931038</v>
      </c>
      <c r="J13" t="s">
        <v>79</v>
      </c>
    </row>
    <row r="14" spans="1:10">
      <c r="A14" t="s">
        <v>116</v>
      </c>
      <c r="B14" t="s">
        <v>117</v>
      </c>
      <c r="C14" t="s">
        <v>118</v>
      </c>
      <c r="D14" t="s">
        <v>70</v>
      </c>
      <c r="E14">
        <v>30.931038</v>
      </c>
      <c r="F14" t="s">
        <v>60</v>
      </c>
      <c r="G14" t="s">
        <v>67</v>
      </c>
      <c r="H14">
        <v>12</v>
      </c>
      <c r="I14">
        <v>30.931038</v>
      </c>
      <c r="J14" t="s">
        <v>79</v>
      </c>
    </row>
    <row r="15" spans="1:10">
      <c r="A15" t="s">
        <v>116</v>
      </c>
      <c r="B15" t="s">
        <v>117</v>
      </c>
      <c r="C15" t="s">
        <v>118</v>
      </c>
      <c r="D15" t="s">
        <v>70</v>
      </c>
      <c r="E15">
        <v>30.931038</v>
      </c>
      <c r="F15" t="s">
        <v>60</v>
      </c>
      <c r="G15" t="s">
        <v>68</v>
      </c>
      <c r="H15">
        <v>13</v>
      </c>
      <c r="I15">
        <v>30.931038</v>
      </c>
      <c r="J15" t="s">
        <v>79</v>
      </c>
    </row>
    <row r="16" spans="1:10">
      <c r="A16" t="s">
        <v>116</v>
      </c>
      <c r="B16" t="s">
        <v>117</v>
      </c>
      <c r="C16" t="s">
        <v>118</v>
      </c>
      <c r="D16" t="s">
        <v>70</v>
      </c>
      <c r="E16">
        <v>30.931038</v>
      </c>
      <c r="F16" t="s">
        <v>62</v>
      </c>
      <c r="G16" t="s">
        <v>65</v>
      </c>
      <c r="H16">
        <v>14</v>
      </c>
      <c r="I16">
        <v>30.931038</v>
      </c>
      <c r="J16" t="s">
        <v>79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119</v>
      </c>
      <c r="B2" t="s">
        <v>120</v>
      </c>
      <c r="C2" t="s">
        <v>121</v>
      </c>
      <c r="D2" t="s">
        <v>70</v>
      </c>
      <c r="E2">
        <v>30.821948</v>
      </c>
      <c r="J2" t="s">
        <v>78</v>
      </c>
    </row>
    <row r="3" spans="1:10">
      <c r="A3" t="s">
        <v>119</v>
      </c>
      <c r="B3" t="s">
        <v>120</v>
      </c>
      <c r="C3" t="s">
        <v>121</v>
      </c>
      <c r="D3" t="s">
        <v>70</v>
      </c>
      <c r="E3">
        <v>30.821948</v>
      </c>
      <c r="F3" t="s">
        <v>60</v>
      </c>
      <c r="G3" t="s">
        <v>64</v>
      </c>
      <c r="H3">
        <v>1</v>
      </c>
      <c r="I3">
        <v>35.821948</v>
      </c>
      <c r="J3" t="s">
        <v>79</v>
      </c>
    </row>
    <row r="4" spans="1:10">
      <c r="A4" t="s">
        <v>119</v>
      </c>
      <c r="B4" t="s">
        <v>120</v>
      </c>
      <c r="C4" t="s">
        <v>121</v>
      </c>
      <c r="D4" t="s">
        <v>70</v>
      </c>
      <c r="E4">
        <v>30.821948</v>
      </c>
      <c r="F4" t="s">
        <v>59</v>
      </c>
      <c r="G4" t="s">
        <v>64</v>
      </c>
      <c r="H4">
        <v>2</v>
      </c>
      <c r="I4">
        <v>35.821948</v>
      </c>
      <c r="J4" t="s">
        <v>79</v>
      </c>
    </row>
    <row r="5" spans="1:10">
      <c r="A5" t="s">
        <v>119</v>
      </c>
      <c r="B5" t="s">
        <v>120</v>
      </c>
      <c r="C5" t="s">
        <v>121</v>
      </c>
      <c r="D5" t="s">
        <v>70</v>
      </c>
      <c r="E5">
        <v>30.821948</v>
      </c>
      <c r="F5" t="s">
        <v>61</v>
      </c>
      <c r="G5" t="s">
        <v>64</v>
      </c>
      <c r="H5">
        <v>3</v>
      </c>
      <c r="I5">
        <v>35.821948</v>
      </c>
      <c r="J5" t="s">
        <v>79</v>
      </c>
    </row>
    <row r="6" spans="1:10">
      <c r="A6" t="s">
        <v>119</v>
      </c>
      <c r="B6" t="s">
        <v>120</v>
      </c>
      <c r="C6" t="s">
        <v>121</v>
      </c>
      <c r="D6" t="s">
        <v>70</v>
      </c>
      <c r="E6">
        <v>30.821948</v>
      </c>
      <c r="F6" t="s">
        <v>60</v>
      </c>
      <c r="G6" t="s">
        <v>67</v>
      </c>
      <c r="H6">
        <v>4</v>
      </c>
      <c r="I6">
        <v>30.821948</v>
      </c>
      <c r="J6" t="s">
        <v>79</v>
      </c>
    </row>
    <row r="7" spans="1:10">
      <c r="A7" t="s">
        <v>119</v>
      </c>
      <c r="B7" t="s">
        <v>120</v>
      </c>
      <c r="C7" t="s">
        <v>121</v>
      </c>
      <c r="D7" t="s">
        <v>70</v>
      </c>
      <c r="E7">
        <v>30.821948</v>
      </c>
      <c r="F7" t="s">
        <v>60</v>
      </c>
      <c r="G7" t="s">
        <v>68</v>
      </c>
      <c r="H7">
        <v>5</v>
      </c>
      <c r="I7">
        <v>30.821948</v>
      </c>
      <c r="J7" t="s">
        <v>79</v>
      </c>
    </row>
    <row r="8" spans="1:10">
      <c r="A8" t="s">
        <v>119</v>
      </c>
      <c r="B8" t="s">
        <v>120</v>
      </c>
      <c r="C8" t="s">
        <v>121</v>
      </c>
      <c r="D8" t="s">
        <v>70</v>
      </c>
      <c r="E8">
        <v>30.821948</v>
      </c>
      <c r="F8" t="s">
        <v>60</v>
      </c>
      <c r="G8" t="s">
        <v>66</v>
      </c>
      <c r="H8">
        <v>6</v>
      </c>
      <c r="I8">
        <v>30.821948</v>
      </c>
      <c r="J8" t="s">
        <v>79</v>
      </c>
    </row>
    <row r="9" spans="1:10">
      <c r="A9" t="s">
        <v>119</v>
      </c>
      <c r="B9" t="s">
        <v>120</v>
      </c>
      <c r="C9" t="s">
        <v>121</v>
      </c>
      <c r="D9" t="s">
        <v>70</v>
      </c>
      <c r="E9">
        <v>30.821948</v>
      </c>
      <c r="F9" t="s">
        <v>61</v>
      </c>
      <c r="G9" t="s">
        <v>69</v>
      </c>
      <c r="H9">
        <v>7</v>
      </c>
      <c r="I9">
        <v>30.821948</v>
      </c>
      <c r="J9" t="s">
        <v>79</v>
      </c>
    </row>
    <row r="10" spans="1:10">
      <c r="A10" t="s">
        <v>119</v>
      </c>
      <c r="B10" t="s">
        <v>120</v>
      </c>
      <c r="C10" t="s">
        <v>121</v>
      </c>
      <c r="D10" t="s">
        <v>70</v>
      </c>
      <c r="E10">
        <v>30.821948</v>
      </c>
      <c r="F10" t="s">
        <v>59</v>
      </c>
      <c r="G10" t="s">
        <v>65</v>
      </c>
      <c r="H10">
        <v>8</v>
      </c>
      <c r="I10">
        <v>30.821948</v>
      </c>
      <c r="J10" t="s">
        <v>79</v>
      </c>
    </row>
    <row r="11" spans="1:10">
      <c r="A11" t="s">
        <v>119</v>
      </c>
      <c r="B11" t="s">
        <v>120</v>
      </c>
      <c r="C11" t="s">
        <v>121</v>
      </c>
      <c r="D11" t="s">
        <v>70</v>
      </c>
      <c r="E11">
        <v>30.821948</v>
      </c>
      <c r="F11" t="s">
        <v>60</v>
      </c>
      <c r="G11" t="s">
        <v>65</v>
      </c>
      <c r="H11">
        <v>9</v>
      </c>
      <c r="I11">
        <v>30.821948</v>
      </c>
      <c r="J11" t="s">
        <v>79</v>
      </c>
    </row>
    <row r="12" spans="1:10">
      <c r="A12" t="s">
        <v>119</v>
      </c>
      <c r="B12" t="s">
        <v>120</v>
      </c>
      <c r="C12" t="s">
        <v>121</v>
      </c>
      <c r="D12" t="s">
        <v>70</v>
      </c>
      <c r="E12">
        <v>30.821948</v>
      </c>
      <c r="F12" t="s">
        <v>61</v>
      </c>
      <c r="G12" t="s">
        <v>65</v>
      </c>
      <c r="H12">
        <v>10</v>
      </c>
      <c r="I12">
        <v>30.821948</v>
      </c>
      <c r="J12" t="s">
        <v>79</v>
      </c>
    </row>
    <row r="13" spans="1:10">
      <c r="A13" t="s">
        <v>119</v>
      </c>
      <c r="B13" t="s">
        <v>120</v>
      </c>
      <c r="C13" t="s">
        <v>121</v>
      </c>
      <c r="D13" t="s">
        <v>70</v>
      </c>
      <c r="E13">
        <v>30.821948</v>
      </c>
      <c r="F13" t="s">
        <v>62</v>
      </c>
      <c r="G13" t="s">
        <v>65</v>
      </c>
      <c r="H13">
        <v>11</v>
      </c>
      <c r="I13">
        <v>30.821948</v>
      </c>
      <c r="J13" t="s">
        <v>79</v>
      </c>
    </row>
    <row r="14" spans="1:10">
      <c r="A14" t="s">
        <v>119</v>
      </c>
      <c r="B14" t="s">
        <v>120</v>
      </c>
      <c r="C14" t="s">
        <v>121</v>
      </c>
      <c r="D14" t="s">
        <v>70</v>
      </c>
      <c r="E14">
        <v>30.821948</v>
      </c>
      <c r="F14" t="s">
        <v>59</v>
      </c>
      <c r="G14" t="s">
        <v>63</v>
      </c>
      <c r="H14">
        <v>12</v>
      </c>
      <c r="I14">
        <v>30.821948</v>
      </c>
      <c r="J14" t="s">
        <v>79</v>
      </c>
    </row>
    <row r="15" spans="1:10">
      <c r="A15" t="s">
        <v>119</v>
      </c>
      <c r="B15" t="s">
        <v>120</v>
      </c>
      <c r="C15" t="s">
        <v>121</v>
      </c>
      <c r="D15" t="s">
        <v>70</v>
      </c>
      <c r="E15">
        <v>30.821948</v>
      </c>
      <c r="F15" t="s">
        <v>60</v>
      </c>
      <c r="G15" t="s">
        <v>63</v>
      </c>
      <c r="H15">
        <v>13</v>
      </c>
      <c r="I15">
        <v>30.821948</v>
      </c>
      <c r="J15" t="s">
        <v>79</v>
      </c>
    </row>
    <row r="16" spans="1:10">
      <c r="A16" t="s">
        <v>119</v>
      </c>
      <c r="B16" t="s">
        <v>120</v>
      </c>
      <c r="C16" t="s">
        <v>121</v>
      </c>
      <c r="D16" t="s">
        <v>70</v>
      </c>
      <c r="E16">
        <v>30.821948</v>
      </c>
      <c r="F16" t="s">
        <v>61</v>
      </c>
      <c r="G16" t="s">
        <v>63</v>
      </c>
      <c r="H16">
        <v>14</v>
      </c>
      <c r="I16">
        <v>30.821948</v>
      </c>
      <c r="J16" t="s">
        <v>79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122</v>
      </c>
      <c r="B2" t="s">
        <v>123</v>
      </c>
      <c r="C2" t="s">
        <v>124</v>
      </c>
      <c r="D2" t="s">
        <v>70</v>
      </c>
      <c r="E2">
        <v>30.810694</v>
      </c>
      <c r="J2" t="s">
        <v>78</v>
      </c>
    </row>
    <row r="3" spans="1:10">
      <c r="A3" t="s">
        <v>122</v>
      </c>
      <c r="B3" t="s">
        <v>123</v>
      </c>
      <c r="C3" t="s">
        <v>124</v>
      </c>
      <c r="D3" t="s">
        <v>70</v>
      </c>
      <c r="E3">
        <v>30.810694</v>
      </c>
      <c r="F3" t="s">
        <v>59</v>
      </c>
      <c r="G3" t="s">
        <v>64</v>
      </c>
      <c r="H3">
        <v>1</v>
      </c>
      <c r="I3">
        <v>35.810694</v>
      </c>
      <c r="J3" t="s">
        <v>79</v>
      </c>
    </row>
    <row r="4" spans="1:10">
      <c r="A4" t="s">
        <v>122</v>
      </c>
      <c r="B4" t="s">
        <v>123</v>
      </c>
      <c r="C4" t="s">
        <v>124</v>
      </c>
      <c r="D4" t="s">
        <v>70</v>
      </c>
      <c r="E4">
        <v>30.810694</v>
      </c>
      <c r="F4" t="s">
        <v>61</v>
      </c>
      <c r="G4" t="s">
        <v>64</v>
      </c>
      <c r="H4">
        <v>2</v>
      </c>
      <c r="I4">
        <v>35.810694</v>
      </c>
      <c r="J4" t="s">
        <v>79</v>
      </c>
    </row>
    <row r="5" spans="1:10">
      <c r="A5" t="s">
        <v>122</v>
      </c>
      <c r="B5" t="s">
        <v>123</v>
      </c>
      <c r="C5" t="s">
        <v>124</v>
      </c>
      <c r="D5" t="s">
        <v>70</v>
      </c>
      <c r="E5">
        <v>30.810694</v>
      </c>
      <c r="F5" t="s">
        <v>60</v>
      </c>
      <c r="G5" t="s">
        <v>64</v>
      </c>
      <c r="H5">
        <v>3</v>
      </c>
      <c r="I5">
        <v>35.810694</v>
      </c>
      <c r="J5" t="s">
        <v>79</v>
      </c>
    </row>
    <row r="6" spans="1:10">
      <c r="A6" t="s">
        <v>122</v>
      </c>
      <c r="B6" t="s">
        <v>123</v>
      </c>
      <c r="C6" t="s">
        <v>124</v>
      </c>
      <c r="D6" t="s">
        <v>70</v>
      </c>
      <c r="E6">
        <v>30.810694</v>
      </c>
      <c r="F6" t="s">
        <v>61</v>
      </c>
      <c r="G6" t="s">
        <v>65</v>
      </c>
      <c r="H6">
        <v>4</v>
      </c>
      <c r="I6">
        <v>30.810694</v>
      </c>
      <c r="J6" t="s">
        <v>79</v>
      </c>
    </row>
    <row r="7" spans="1:10">
      <c r="A7" t="s">
        <v>122</v>
      </c>
      <c r="B7" t="s">
        <v>123</v>
      </c>
      <c r="C7" t="s">
        <v>124</v>
      </c>
      <c r="D7" t="s">
        <v>70</v>
      </c>
      <c r="E7">
        <v>30.810694</v>
      </c>
      <c r="F7" t="s">
        <v>59</v>
      </c>
      <c r="G7" t="s">
        <v>65</v>
      </c>
      <c r="H7">
        <v>5</v>
      </c>
      <c r="I7">
        <v>30.810694</v>
      </c>
      <c r="J7" t="s">
        <v>79</v>
      </c>
    </row>
    <row r="8" spans="1:10">
      <c r="A8" t="s">
        <v>122</v>
      </c>
      <c r="B8" t="s">
        <v>123</v>
      </c>
      <c r="C8" t="s">
        <v>124</v>
      </c>
      <c r="D8" t="s">
        <v>70</v>
      </c>
      <c r="E8">
        <v>30.810694</v>
      </c>
      <c r="F8" t="s">
        <v>61</v>
      </c>
      <c r="G8" t="s">
        <v>69</v>
      </c>
      <c r="H8">
        <v>6</v>
      </c>
      <c r="I8">
        <v>30.810694</v>
      </c>
      <c r="J8" t="s">
        <v>79</v>
      </c>
    </row>
    <row r="9" spans="1:10">
      <c r="A9" t="s">
        <v>122</v>
      </c>
      <c r="B9" t="s">
        <v>123</v>
      </c>
      <c r="C9" t="s">
        <v>124</v>
      </c>
      <c r="D9" t="s">
        <v>70</v>
      </c>
      <c r="E9">
        <v>30.810694</v>
      </c>
      <c r="F9" t="s">
        <v>59</v>
      </c>
      <c r="G9" t="s">
        <v>63</v>
      </c>
      <c r="H9">
        <v>7</v>
      </c>
      <c r="I9">
        <v>30.810694</v>
      </c>
      <c r="J9" t="s">
        <v>79</v>
      </c>
    </row>
    <row r="10" spans="1:10">
      <c r="A10" t="s">
        <v>122</v>
      </c>
      <c r="B10" t="s">
        <v>123</v>
      </c>
      <c r="C10" t="s">
        <v>124</v>
      </c>
      <c r="D10" t="s">
        <v>70</v>
      </c>
      <c r="E10">
        <v>30.810694</v>
      </c>
      <c r="F10" t="s">
        <v>61</v>
      </c>
      <c r="G10" t="s">
        <v>63</v>
      </c>
      <c r="H10">
        <v>8</v>
      </c>
      <c r="I10">
        <v>30.810694</v>
      </c>
      <c r="J10" t="s">
        <v>79</v>
      </c>
    </row>
    <row r="11" spans="1:10">
      <c r="A11" t="s">
        <v>122</v>
      </c>
      <c r="B11" t="s">
        <v>123</v>
      </c>
      <c r="C11" t="s">
        <v>124</v>
      </c>
      <c r="D11" t="s">
        <v>70</v>
      </c>
      <c r="E11">
        <v>30.810694</v>
      </c>
      <c r="F11" t="s">
        <v>60</v>
      </c>
      <c r="G11" t="s">
        <v>65</v>
      </c>
      <c r="H11">
        <v>9</v>
      </c>
      <c r="I11">
        <v>30.810694</v>
      </c>
      <c r="J11" t="s">
        <v>79</v>
      </c>
    </row>
    <row r="12" spans="1:10">
      <c r="A12" t="s">
        <v>122</v>
      </c>
      <c r="B12" t="s">
        <v>123</v>
      </c>
      <c r="C12" t="s">
        <v>124</v>
      </c>
      <c r="D12" t="s">
        <v>70</v>
      </c>
      <c r="E12">
        <v>30.810694</v>
      </c>
      <c r="F12" t="s">
        <v>60</v>
      </c>
      <c r="G12" t="s">
        <v>66</v>
      </c>
      <c r="H12">
        <v>10</v>
      </c>
      <c r="I12">
        <v>30.810694</v>
      </c>
      <c r="J12" t="s">
        <v>79</v>
      </c>
    </row>
    <row r="13" spans="1:10">
      <c r="A13" t="s">
        <v>122</v>
      </c>
      <c r="B13" t="s">
        <v>123</v>
      </c>
      <c r="C13" t="s">
        <v>124</v>
      </c>
      <c r="D13" t="s">
        <v>70</v>
      </c>
      <c r="E13">
        <v>30.810694</v>
      </c>
      <c r="F13" t="s">
        <v>60</v>
      </c>
      <c r="G13" t="s">
        <v>68</v>
      </c>
      <c r="H13">
        <v>11</v>
      </c>
      <c r="I13">
        <v>30.810694</v>
      </c>
      <c r="J13" t="s">
        <v>79</v>
      </c>
    </row>
    <row r="14" spans="1:10">
      <c r="A14" t="s">
        <v>122</v>
      </c>
      <c r="B14" t="s">
        <v>123</v>
      </c>
      <c r="C14" t="s">
        <v>124</v>
      </c>
      <c r="D14" t="s">
        <v>70</v>
      </c>
      <c r="E14">
        <v>30.810694</v>
      </c>
      <c r="F14" t="s">
        <v>60</v>
      </c>
      <c r="G14" t="s">
        <v>63</v>
      </c>
      <c r="H14">
        <v>12</v>
      </c>
      <c r="I14">
        <v>30.810694</v>
      </c>
      <c r="J14" t="s">
        <v>79</v>
      </c>
    </row>
    <row r="15" spans="1:10">
      <c r="A15" t="s">
        <v>122</v>
      </c>
      <c r="B15" t="s">
        <v>123</v>
      </c>
      <c r="C15" t="s">
        <v>124</v>
      </c>
      <c r="D15" t="s">
        <v>70</v>
      </c>
      <c r="E15">
        <v>30.810694</v>
      </c>
      <c r="F15" t="s">
        <v>62</v>
      </c>
      <c r="G15" t="s">
        <v>65</v>
      </c>
      <c r="H15">
        <v>13</v>
      </c>
      <c r="I15">
        <v>30.810694</v>
      </c>
      <c r="J15" t="s">
        <v>79</v>
      </c>
    </row>
    <row r="16" spans="1:10">
      <c r="A16" t="s">
        <v>122</v>
      </c>
      <c r="B16" t="s">
        <v>123</v>
      </c>
      <c r="C16" t="s">
        <v>124</v>
      </c>
      <c r="D16" t="s">
        <v>70</v>
      </c>
      <c r="E16">
        <v>30.810694</v>
      </c>
      <c r="F16" t="s">
        <v>60</v>
      </c>
      <c r="G16" t="s">
        <v>67</v>
      </c>
      <c r="H16">
        <v>14</v>
      </c>
      <c r="I16">
        <v>30.810694</v>
      </c>
      <c r="J16" t="s">
        <v>79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125</v>
      </c>
      <c r="B2" t="s">
        <v>126</v>
      </c>
      <c r="C2" t="s">
        <v>127</v>
      </c>
      <c r="D2" t="s">
        <v>70</v>
      </c>
      <c r="E2">
        <v>30.81</v>
      </c>
      <c r="J2" t="s">
        <v>78</v>
      </c>
    </row>
    <row r="3" spans="1:10">
      <c r="A3" t="s">
        <v>125</v>
      </c>
      <c r="B3" t="s">
        <v>126</v>
      </c>
      <c r="C3" t="s">
        <v>127</v>
      </c>
      <c r="D3" t="s">
        <v>70</v>
      </c>
      <c r="E3">
        <v>30.81</v>
      </c>
      <c r="F3" t="s">
        <v>59</v>
      </c>
      <c r="G3" t="s">
        <v>64</v>
      </c>
      <c r="H3">
        <v>1</v>
      </c>
      <c r="I3">
        <v>35.81</v>
      </c>
      <c r="J3" t="s">
        <v>79</v>
      </c>
    </row>
    <row r="4" spans="1:10">
      <c r="A4" t="s">
        <v>125</v>
      </c>
      <c r="B4" t="s">
        <v>126</v>
      </c>
      <c r="C4" t="s">
        <v>127</v>
      </c>
      <c r="D4" t="s">
        <v>70</v>
      </c>
      <c r="E4">
        <v>30.81</v>
      </c>
      <c r="F4" t="s">
        <v>60</v>
      </c>
      <c r="G4" t="s">
        <v>64</v>
      </c>
      <c r="H4">
        <v>2</v>
      </c>
      <c r="I4">
        <v>35.81</v>
      </c>
      <c r="J4" t="s">
        <v>79</v>
      </c>
    </row>
    <row r="5" spans="1:10">
      <c r="A5" t="s">
        <v>125</v>
      </c>
      <c r="B5" t="s">
        <v>126</v>
      </c>
      <c r="C5" t="s">
        <v>127</v>
      </c>
      <c r="D5" t="s">
        <v>70</v>
      </c>
      <c r="E5">
        <v>30.81</v>
      </c>
      <c r="F5" t="s">
        <v>61</v>
      </c>
      <c r="G5" t="s">
        <v>64</v>
      </c>
      <c r="H5">
        <v>3</v>
      </c>
      <c r="I5">
        <v>35.81</v>
      </c>
      <c r="J5" t="s">
        <v>79</v>
      </c>
    </row>
    <row r="6" spans="1:10">
      <c r="A6" t="s">
        <v>125</v>
      </c>
      <c r="B6" t="s">
        <v>126</v>
      </c>
      <c r="C6" t="s">
        <v>127</v>
      </c>
      <c r="D6" t="s">
        <v>70</v>
      </c>
      <c r="E6">
        <v>30.81</v>
      </c>
      <c r="F6" t="s">
        <v>59</v>
      </c>
      <c r="G6" t="s">
        <v>65</v>
      </c>
      <c r="H6">
        <v>4</v>
      </c>
      <c r="I6">
        <v>30.81</v>
      </c>
      <c r="J6" t="s">
        <v>79</v>
      </c>
    </row>
    <row r="7" spans="1:10">
      <c r="A7" t="s">
        <v>125</v>
      </c>
      <c r="B7" t="s">
        <v>126</v>
      </c>
      <c r="C7" t="s">
        <v>127</v>
      </c>
      <c r="D7" t="s">
        <v>70</v>
      </c>
      <c r="E7">
        <v>30.81</v>
      </c>
      <c r="F7" t="s">
        <v>61</v>
      </c>
      <c r="G7" t="s">
        <v>69</v>
      </c>
      <c r="H7">
        <v>5</v>
      </c>
      <c r="I7">
        <v>30.81</v>
      </c>
      <c r="J7" t="s">
        <v>79</v>
      </c>
    </row>
    <row r="8" spans="1:10">
      <c r="A8" t="s">
        <v>125</v>
      </c>
      <c r="B8" t="s">
        <v>126</v>
      </c>
      <c r="C8" t="s">
        <v>127</v>
      </c>
      <c r="D8" t="s">
        <v>70</v>
      </c>
      <c r="E8">
        <v>30.81</v>
      </c>
      <c r="F8" t="s">
        <v>61</v>
      </c>
      <c r="G8" t="s">
        <v>65</v>
      </c>
      <c r="H8">
        <v>6</v>
      </c>
      <c r="I8">
        <v>30.81</v>
      </c>
      <c r="J8" t="s">
        <v>79</v>
      </c>
    </row>
    <row r="9" spans="1:10">
      <c r="A9" t="s">
        <v>125</v>
      </c>
      <c r="B9" t="s">
        <v>126</v>
      </c>
      <c r="C9" t="s">
        <v>127</v>
      </c>
      <c r="D9" t="s">
        <v>70</v>
      </c>
      <c r="E9">
        <v>30.81</v>
      </c>
      <c r="F9" t="s">
        <v>62</v>
      </c>
      <c r="G9" t="s">
        <v>65</v>
      </c>
      <c r="H9">
        <v>7</v>
      </c>
      <c r="I9">
        <v>30.81</v>
      </c>
      <c r="J9" t="s">
        <v>79</v>
      </c>
    </row>
    <row r="10" spans="1:10">
      <c r="A10" t="s">
        <v>125</v>
      </c>
      <c r="B10" t="s">
        <v>126</v>
      </c>
      <c r="C10" t="s">
        <v>127</v>
      </c>
      <c r="D10" t="s">
        <v>70</v>
      </c>
      <c r="E10">
        <v>30.81</v>
      </c>
      <c r="F10" t="s">
        <v>60</v>
      </c>
      <c r="G10" t="s">
        <v>65</v>
      </c>
      <c r="H10">
        <v>8</v>
      </c>
      <c r="I10">
        <v>30.81</v>
      </c>
      <c r="J10" t="s">
        <v>79</v>
      </c>
    </row>
    <row r="11" spans="1:10">
      <c r="A11" t="s">
        <v>125</v>
      </c>
      <c r="B11" t="s">
        <v>126</v>
      </c>
      <c r="C11" t="s">
        <v>127</v>
      </c>
      <c r="D11" t="s">
        <v>70</v>
      </c>
      <c r="E11">
        <v>30.81</v>
      </c>
      <c r="F11" t="s">
        <v>60</v>
      </c>
      <c r="G11" t="s">
        <v>68</v>
      </c>
      <c r="H11">
        <v>9</v>
      </c>
      <c r="I11">
        <v>30.81</v>
      </c>
      <c r="J11" t="s">
        <v>79</v>
      </c>
    </row>
    <row r="12" spans="1:10">
      <c r="A12" t="s">
        <v>125</v>
      </c>
      <c r="B12" t="s">
        <v>126</v>
      </c>
      <c r="C12" t="s">
        <v>127</v>
      </c>
      <c r="D12" t="s">
        <v>70</v>
      </c>
      <c r="E12">
        <v>30.81</v>
      </c>
      <c r="F12" t="s">
        <v>60</v>
      </c>
      <c r="G12" t="s">
        <v>67</v>
      </c>
      <c r="H12">
        <v>10</v>
      </c>
      <c r="I12">
        <v>30.81</v>
      </c>
      <c r="J12" t="s">
        <v>79</v>
      </c>
    </row>
    <row r="13" spans="1:10">
      <c r="A13" t="s">
        <v>125</v>
      </c>
      <c r="B13" t="s">
        <v>126</v>
      </c>
      <c r="C13" t="s">
        <v>127</v>
      </c>
      <c r="D13" t="s">
        <v>70</v>
      </c>
      <c r="E13">
        <v>30.81</v>
      </c>
      <c r="F13" t="s">
        <v>60</v>
      </c>
      <c r="G13" t="s">
        <v>66</v>
      </c>
      <c r="H13">
        <v>11</v>
      </c>
      <c r="I13">
        <v>30.81</v>
      </c>
      <c r="J13" t="s">
        <v>79</v>
      </c>
    </row>
    <row r="14" spans="1:10">
      <c r="A14" t="s">
        <v>125</v>
      </c>
      <c r="B14" t="s">
        <v>126</v>
      </c>
      <c r="C14" t="s">
        <v>127</v>
      </c>
      <c r="D14" t="s">
        <v>70</v>
      </c>
      <c r="E14">
        <v>30.81</v>
      </c>
      <c r="F14" t="s">
        <v>59</v>
      </c>
      <c r="G14" t="s">
        <v>63</v>
      </c>
      <c r="H14">
        <v>12</v>
      </c>
      <c r="I14">
        <v>30.81</v>
      </c>
      <c r="J14" t="s">
        <v>79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128</v>
      </c>
      <c r="B2" t="s">
        <v>129</v>
      </c>
      <c r="C2" t="s">
        <v>130</v>
      </c>
      <c r="D2" t="s">
        <v>70</v>
      </c>
      <c r="E2">
        <v>30.77987</v>
      </c>
      <c r="J2" t="s">
        <v>78</v>
      </c>
    </row>
    <row r="3" spans="1:10">
      <c r="A3" t="s">
        <v>128</v>
      </c>
      <c r="B3" t="s">
        <v>129</v>
      </c>
      <c r="C3" t="s">
        <v>130</v>
      </c>
      <c r="D3" t="s">
        <v>70</v>
      </c>
      <c r="E3">
        <v>30.77987</v>
      </c>
      <c r="F3" t="s">
        <v>60</v>
      </c>
      <c r="G3" t="s">
        <v>67</v>
      </c>
      <c r="H3">
        <v>1</v>
      </c>
      <c r="I3">
        <v>30.77987</v>
      </c>
      <c r="J3" t="s">
        <v>79</v>
      </c>
    </row>
    <row r="4" spans="1:10">
      <c r="A4" t="s">
        <v>128</v>
      </c>
      <c r="B4" t="s">
        <v>129</v>
      </c>
      <c r="C4" t="s">
        <v>130</v>
      </c>
      <c r="D4" t="s">
        <v>70</v>
      </c>
      <c r="E4">
        <v>30.77987</v>
      </c>
      <c r="F4" t="s">
        <v>60</v>
      </c>
      <c r="G4" t="s">
        <v>66</v>
      </c>
      <c r="H4">
        <v>2</v>
      </c>
      <c r="I4">
        <v>30.77987</v>
      </c>
      <c r="J4" t="s">
        <v>79</v>
      </c>
    </row>
    <row r="5" spans="1:10">
      <c r="A5" t="s">
        <v>128</v>
      </c>
      <c r="B5" t="s">
        <v>129</v>
      </c>
      <c r="C5" t="s">
        <v>130</v>
      </c>
      <c r="D5" t="s">
        <v>70</v>
      </c>
      <c r="E5">
        <v>30.77987</v>
      </c>
      <c r="F5" t="s">
        <v>60</v>
      </c>
      <c r="G5" t="s">
        <v>65</v>
      </c>
      <c r="H5">
        <v>3</v>
      </c>
      <c r="I5">
        <v>35.77987</v>
      </c>
      <c r="J5" t="s">
        <v>79</v>
      </c>
    </row>
    <row r="6" spans="1:10">
      <c r="A6" t="s">
        <v>128</v>
      </c>
      <c r="B6" t="s">
        <v>129</v>
      </c>
      <c r="C6" t="s">
        <v>130</v>
      </c>
      <c r="D6" t="s">
        <v>70</v>
      </c>
      <c r="E6">
        <v>30.77987</v>
      </c>
      <c r="F6" t="s">
        <v>60</v>
      </c>
      <c r="G6" t="s">
        <v>64</v>
      </c>
      <c r="H6">
        <v>4</v>
      </c>
      <c r="I6">
        <v>30.77987</v>
      </c>
      <c r="J6" t="s">
        <v>79</v>
      </c>
    </row>
    <row r="7" spans="1:10">
      <c r="A7" t="s">
        <v>128</v>
      </c>
      <c r="B7" t="s">
        <v>129</v>
      </c>
      <c r="C7" t="s">
        <v>130</v>
      </c>
      <c r="D7" t="s">
        <v>70</v>
      </c>
      <c r="E7">
        <v>30.77987</v>
      </c>
      <c r="F7" t="s">
        <v>60</v>
      </c>
      <c r="G7" t="s">
        <v>63</v>
      </c>
      <c r="H7">
        <v>5</v>
      </c>
      <c r="I7">
        <v>30.77987</v>
      </c>
      <c r="J7" t="s">
        <v>79</v>
      </c>
    </row>
    <row r="8" spans="1:10">
      <c r="A8" t="s">
        <v>128</v>
      </c>
      <c r="B8" t="s">
        <v>129</v>
      </c>
      <c r="C8" t="s">
        <v>130</v>
      </c>
      <c r="D8" t="s">
        <v>70</v>
      </c>
      <c r="E8">
        <v>30.77987</v>
      </c>
      <c r="F8" t="s">
        <v>60</v>
      </c>
      <c r="G8" t="s">
        <v>68</v>
      </c>
      <c r="H8">
        <v>6</v>
      </c>
      <c r="I8">
        <v>30.77987</v>
      </c>
      <c r="J8" t="s">
        <v>79</v>
      </c>
    </row>
    <row r="9" spans="1:10">
      <c r="A9" t="s">
        <v>128</v>
      </c>
      <c r="B9" t="s">
        <v>129</v>
      </c>
      <c r="C9" t="s">
        <v>130</v>
      </c>
      <c r="D9" t="s">
        <v>70</v>
      </c>
      <c r="E9">
        <v>30.77987</v>
      </c>
      <c r="F9" t="s">
        <v>61</v>
      </c>
      <c r="G9" t="s">
        <v>65</v>
      </c>
      <c r="H9">
        <v>7</v>
      </c>
      <c r="I9">
        <v>35.77987</v>
      </c>
      <c r="J9" t="s">
        <v>79</v>
      </c>
    </row>
    <row r="10" spans="1:10">
      <c r="A10" t="s">
        <v>128</v>
      </c>
      <c r="B10" t="s">
        <v>129</v>
      </c>
      <c r="C10" t="s">
        <v>130</v>
      </c>
      <c r="D10" t="s">
        <v>70</v>
      </c>
      <c r="E10">
        <v>30.77987</v>
      </c>
      <c r="F10" t="s">
        <v>59</v>
      </c>
      <c r="G10" t="s">
        <v>65</v>
      </c>
      <c r="H10">
        <v>8</v>
      </c>
      <c r="I10">
        <v>35.77987</v>
      </c>
      <c r="J10" t="s">
        <v>79</v>
      </c>
    </row>
    <row r="11" spans="1:10">
      <c r="A11" t="s">
        <v>128</v>
      </c>
      <c r="B11" t="s">
        <v>129</v>
      </c>
      <c r="C11" t="s">
        <v>130</v>
      </c>
      <c r="D11" t="s">
        <v>70</v>
      </c>
      <c r="E11">
        <v>30.77987</v>
      </c>
      <c r="F11" t="s">
        <v>61</v>
      </c>
      <c r="G11" t="s">
        <v>69</v>
      </c>
      <c r="H11">
        <v>9</v>
      </c>
      <c r="I11">
        <v>30.77987</v>
      </c>
      <c r="J11" t="s">
        <v>79</v>
      </c>
    </row>
    <row r="12" spans="1:10">
      <c r="A12" t="s">
        <v>128</v>
      </c>
      <c r="B12" t="s">
        <v>129</v>
      </c>
      <c r="C12" t="s">
        <v>130</v>
      </c>
      <c r="D12" t="s">
        <v>70</v>
      </c>
      <c r="E12">
        <v>30.77987</v>
      </c>
      <c r="F12" t="s">
        <v>61</v>
      </c>
      <c r="G12" t="s">
        <v>64</v>
      </c>
      <c r="H12">
        <v>10</v>
      </c>
      <c r="I12">
        <v>30.77987</v>
      </c>
      <c r="J12" t="s">
        <v>79</v>
      </c>
    </row>
    <row r="13" spans="1:10">
      <c r="A13" t="s">
        <v>128</v>
      </c>
      <c r="B13" t="s">
        <v>129</v>
      </c>
      <c r="C13" t="s">
        <v>130</v>
      </c>
      <c r="D13" t="s">
        <v>70</v>
      </c>
      <c r="E13">
        <v>30.77987</v>
      </c>
      <c r="F13" t="s">
        <v>61</v>
      </c>
      <c r="G13" t="s">
        <v>63</v>
      </c>
      <c r="H13">
        <v>11</v>
      </c>
      <c r="I13">
        <v>30.77987</v>
      </c>
      <c r="J13" t="s">
        <v>79</v>
      </c>
    </row>
    <row r="14" spans="1:10">
      <c r="A14" t="s">
        <v>128</v>
      </c>
      <c r="B14" t="s">
        <v>129</v>
      </c>
      <c r="C14" t="s">
        <v>130</v>
      </c>
      <c r="D14" t="s">
        <v>70</v>
      </c>
      <c r="E14">
        <v>30.77987</v>
      </c>
      <c r="F14" t="s">
        <v>59</v>
      </c>
      <c r="G14" t="s">
        <v>64</v>
      </c>
      <c r="H14">
        <v>12</v>
      </c>
      <c r="I14">
        <v>30.77987</v>
      </c>
      <c r="J14" t="s">
        <v>79</v>
      </c>
    </row>
    <row r="15" spans="1:10">
      <c r="A15" t="s">
        <v>128</v>
      </c>
      <c r="B15" t="s">
        <v>129</v>
      </c>
      <c r="C15" t="s">
        <v>130</v>
      </c>
      <c r="D15" t="s">
        <v>70</v>
      </c>
      <c r="E15">
        <v>30.77987</v>
      </c>
      <c r="F15" t="s">
        <v>62</v>
      </c>
      <c r="G15" t="s">
        <v>65</v>
      </c>
      <c r="H15">
        <v>13</v>
      </c>
      <c r="I15">
        <v>35.77987</v>
      </c>
      <c r="J15" t="s">
        <v>79</v>
      </c>
    </row>
    <row r="16" spans="1:10">
      <c r="A16" t="s">
        <v>128</v>
      </c>
      <c r="B16" t="s">
        <v>129</v>
      </c>
      <c r="C16" t="s">
        <v>130</v>
      </c>
      <c r="D16" t="s">
        <v>70</v>
      </c>
      <c r="E16">
        <v>30.77987</v>
      </c>
      <c r="F16" t="s">
        <v>59</v>
      </c>
      <c r="G16" t="s">
        <v>63</v>
      </c>
      <c r="H16">
        <v>14</v>
      </c>
      <c r="I16">
        <v>30.77987</v>
      </c>
      <c r="J16" t="s">
        <v>79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131</v>
      </c>
      <c r="B2" t="s">
        <v>132</v>
      </c>
      <c r="C2" t="s">
        <v>133</v>
      </c>
      <c r="D2" t="s">
        <v>70</v>
      </c>
      <c r="E2">
        <v>30.735722</v>
      </c>
      <c r="J2" t="s">
        <v>78</v>
      </c>
    </row>
    <row r="3" spans="1:10">
      <c r="A3" t="s">
        <v>131</v>
      </c>
      <c r="B3" t="s">
        <v>132</v>
      </c>
      <c r="C3" t="s">
        <v>133</v>
      </c>
      <c r="D3" t="s">
        <v>70</v>
      </c>
      <c r="E3">
        <v>30.735722</v>
      </c>
      <c r="F3" t="s">
        <v>59</v>
      </c>
      <c r="G3" t="s">
        <v>64</v>
      </c>
      <c r="H3">
        <v>1</v>
      </c>
      <c r="I3">
        <v>35.735722</v>
      </c>
      <c r="J3" t="s">
        <v>79</v>
      </c>
    </row>
    <row r="4" spans="1:10">
      <c r="A4" t="s">
        <v>131</v>
      </c>
      <c r="B4" t="s">
        <v>132</v>
      </c>
      <c r="C4" t="s">
        <v>133</v>
      </c>
      <c r="D4" t="s">
        <v>70</v>
      </c>
      <c r="E4">
        <v>30.735722</v>
      </c>
      <c r="F4" t="s">
        <v>60</v>
      </c>
      <c r="G4" t="s">
        <v>64</v>
      </c>
      <c r="H4">
        <v>2</v>
      </c>
      <c r="I4">
        <v>35.735722</v>
      </c>
      <c r="J4" t="s">
        <v>79</v>
      </c>
    </row>
    <row r="5" spans="1:10">
      <c r="A5" t="s">
        <v>131</v>
      </c>
      <c r="B5" t="s">
        <v>132</v>
      </c>
      <c r="C5" t="s">
        <v>133</v>
      </c>
      <c r="D5" t="s">
        <v>70</v>
      </c>
      <c r="E5">
        <v>30.735722</v>
      </c>
      <c r="F5" t="s">
        <v>61</v>
      </c>
      <c r="G5" t="s">
        <v>64</v>
      </c>
      <c r="H5">
        <v>3</v>
      </c>
      <c r="I5">
        <v>35.735722</v>
      </c>
      <c r="J5" t="s">
        <v>79</v>
      </c>
    </row>
    <row r="6" spans="1:10">
      <c r="A6" t="s">
        <v>131</v>
      </c>
      <c r="B6" t="s">
        <v>132</v>
      </c>
      <c r="C6" t="s">
        <v>133</v>
      </c>
      <c r="D6" t="s">
        <v>70</v>
      </c>
      <c r="E6">
        <v>30.735722</v>
      </c>
      <c r="F6" t="s">
        <v>59</v>
      </c>
      <c r="G6" t="s">
        <v>65</v>
      </c>
      <c r="H6">
        <v>4</v>
      </c>
      <c r="I6">
        <v>30.735722</v>
      </c>
      <c r="J6" t="s">
        <v>79</v>
      </c>
    </row>
    <row r="7" spans="1:10">
      <c r="A7" t="s">
        <v>131</v>
      </c>
      <c r="B7" t="s">
        <v>132</v>
      </c>
      <c r="C7" t="s">
        <v>133</v>
      </c>
      <c r="D7" t="s">
        <v>70</v>
      </c>
      <c r="E7">
        <v>30.735722</v>
      </c>
      <c r="F7" t="s">
        <v>59</v>
      </c>
      <c r="G7" t="s">
        <v>63</v>
      </c>
      <c r="H7">
        <v>5</v>
      </c>
      <c r="I7">
        <v>30.735722</v>
      </c>
      <c r="J7" t="s">
        <v>79</v>
      </c>
    </row>
    <row r="8" spans="1:10">
      <c r="A8" t="s">
        <v>131</v>
      </c>
      <c r="B8" t="s">
        <v>132</v>
      </c>
      <c r="C8" t="s">
        <v>133</v>
      </c>
      <c r="D8" t="s">
        <v>70</v>
      </c>
      <c r="E8">
        <v>30.735722</v>
      </c>
      <c r="F8" t="s">
        <v>60</v>
      </c>
      <c r="G8" t="s">
        <v>67</v>
      </c>
      <c r="H8">
        <v>6</v>
      </c>
      <c r="I8">
        <v>30.735722</v>
      </c>
      <c r="J8" t="s">
        <v>79</v>
      </c>
    </row>
    <row r="9" spans="1:10">
      <c r="A9" t="s">
        <v>131</v>
      </c>
      <c r="B9" t="s">
        <v>132</v>
      </c>
      <c r="C9" t="s">
        <v>133</v>
      </c>
      <c r="D9" t="s">
        <v>70</v>
      </c>
      <c r="E9">
        <v>30.735722</v>
      </c>
      <c r="F9" t="s">
        <v>60</v>
      </c>
      <c r="G9" t="s">
        <v>66</v>
      </c>
      <c r="H9">
        <v>7</v>
      </c>
      <c r="I9">
        <v>30.735722</v>
      </c>
      <c r="J9" t="s">
        <v>79</v>
      </c>
    </row>
    <row r="10" spans="1:10">
      <c r="A10" t="s">
        <v>131</v>
      </c>
      <c r="B10" t="s">
        <v>132</v>
      </c>
      <c r="C10" t="s">
        <v>133</v>
      </c>
      <c r="D10" t="s">
        <v>70</v>
      </c>
      <c r="E10">
        <v>30.735722</v>
      </c>
      <c r="F10" t="s">
        <v>60</v>
      </c>
      <c r="G10" t="s">
        <v>68</v>
      </c>
      <c r="H10">
        <v>8</v>
      </c>
      <c r="I10">
        <v>30.735722</v>
      </c>
      <c r="J10" t="s">
        <v>79</v>
      </c>
    </row>
    <row r="11" spans="1:10">
      <c r="A11" t="s">
        <v>131</v>
      </c>
      <c r="B11" t="s">
        <v>132</v>
      </c>
      <c r="C11" t="s">
        <v>133</v>
      </c>
      <c r="D11" t="s">
        <v>70</v>
      </c>
      <c r="E11">
        <v>30.735722</v>
      </c>
      <c r="F11" t="s">
        <v>60</v>
      </c>
      <c r="G11" t="s">
        <v>65</v>
      </c>
      <c r="H11">
        <v>9</v>
      </c>
      <c r="I11">
        <v>30.735722</v>
      </c>
      <c r="J11" t="s">
        <v>79</v>
      </c>
    </row>
    <row r="12" spans="1:10">
      <c r="A12" t="s">
        <v>131</v>
      </c>
      <c r="B12" t="s">
        <v>132</v>
      </c>
      <c r="C12" t="s">
        <v>133</v>
      </c>
      <c r="D12" t="s">
        <v>70</v>
      </c>
      <c r="E12">
        <v>30.735722</v>
      </c>
      <c r="F12" t="s">
        <v>60</v>
      </c>
      <c r="G12" t="s">
        <v>63</v>
      </c>
      <c r="H12">
        <v>10</v>
      </c>
      <c r="I12">
        <v>30.735722</v>
      </c>
      <c r="J12" t="s">
        <v>79</v>
      </c>
    </row>
    <row r="13" spans="1:10">
      <c r="A13" t="s">
        <v>131</v>
      </c>
      <c r="B13" t="s">
        <v>132</v>
      </c>
      <c r="C13" t="s">
        <v>133</v>
      </c>
      <c r="D13" t="s">
        <v>70</v>
      </c>
      <c r="E13">
        <v>30.735722</v>
      </c>
      <c r="F13" t="s">
        <v>62</v>
      </c>
      <c r="G13" t="s">
        <v>65</v>
      </c>
      <c r="H13">
        <v>11</v>
      </c>
      <c r="I13">
        <v>30.735722</v>
      </c>
      <c r="J13" t="s">
        <v>79</v>
      </c>
    </row>
    <row r="14" spans="1:10">
      <c r="A14" t="s">
        <v>131</v>
      </c>
      <c r="B14" t="s">
        <v>132</v>
      </c>
      <c r="C14" t="s">
        <v>133</v>
      </c>
      <c r="D14" t="s">
        <v>70</v>
      </c>
      <c r="E14">
        <v>30.735722</v>
      </c>
      <c r="F14" t="s">
        <v>61</v>
      </c>
      <c r="G14" t="s">
        <v>65</v>
      </c>
      <c r="H14">
        <v>12</v>
      </c>
      <c r="I14">
        <v>30.735722</v>
      </c>
      <c r="J14" t="s">
        <v>79</v>
      </c>
    </row>
    <row r="15" spans="1:10">
      <c r="A15" t="s">
        <v>131</v>
      </c>
      <c r="B15" t="s">
        <v>132</v>
      </c>
      <c r="C15" t="s">
        <v>133</v>
      </c>
      <c r="D15" t="s">
        <v>70</v>
      </c>
      <c r="E15">
        <v>30.735722</v>
      </c>
      <c r="F15" t="s">
        <v>61</v>
      </c>
      <c r="G15" t="s">
        <v>69</v>
      </c>
      <c r="H15">
        <v>13</v>
      </c>
      <c r="I15">
        <v>30.735722</v>
      </c>
      <c r="J15" t="s">
        <v>79</v>
      </c>
    </row>
    <row r="16" spans="1:10">
      <c r="A16" t="s">
        <v>131</v>
      </c>
      <c r="B16" t="s">
        <v>132</v>
      </c>
      <c r="C16" t="s">
        <v>133</v>
      </c>
      <c r="D16" t="s">
        <v>70</v>
      </c>
      <c r="E16">
        <v>30.735722</v>
      </c>
      <c r="F16" t="s">
        <v>61</v>
      </c>
      <c r="G16" t="s">
        <v>63</v>
      </c>
      <c r="H16">
        <v>14</v>
      </c>
      <c r="I16">
        <v>30.735722</v>
      </c>
      <c r="J16" t="s">
        <v>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135</v>
      </c>
      <c r="B2" t="s">
        <v>136</v>
      </c>
      <c r="C2" t="s">
        <v>137</v>
      </c>
      <c r="D2" t="s">
        <v>70</v>
      </c>
      <c r="E2">
        <v>30.695974</v>
      </c>
      <c r="J2" t="s">
        <v>78</v>
      </c>
    </row>
    <row r="3" spans="1:10">
      <c r="A3" t="s">
        <v>135</v>
      </c>
      <c r="B3" t="s">
        <v>136</v>
      </c>
      <c r="C3" t="s">
        <v>137</v>
      </c>
      <c r="D3" t="s">
        <v>70</v>
      </c>
      <c r="E3">
        <v>30.695974</v>
      </c>
      <c r="F3" t="s">
        <v>59</v>
      </c>
      <c r="G3" t="s">
        <v>64</v>
      </c>
      <c r="H3">
        <v>1</v>
      </c>
      <c r="I3">
        <v>35.695974</v>
      </c>
      <c r="J3" t="s">
        <v>79</v>
      </c>
    </row>
    <row r="4" spans="1:10">
      <c r="A4" t="s">
        <v>135</v>
      </c>
      <c r="B4" t="s">
        <v>136</v>
      </c>
      <c r="C4" t="s">
        <v>137</v>
      </c>
      <c r="D4" t="s">
        <v>70</v>
      </c>
      <c r="E4">
        <v>30.695974</v>
      </c>
      <c r="F4" t="s">
        <v>61</v>
      </c>
      <c r="G4" t="s">
        <v>64</v>
      </c>
      <c r="H4">
        <v>2</v>
      </c>
      <c r="I4">
        <v>35.695974</v>
      </c>
      <c r="J4" t="s">
        <v>79</v>
      </c>
    </row>
    <row r="5" spans="1:10">
      <c r="A5" t="s">
        <v>135</v>
      </c>
      <c r="B5" t="s">
        <v>136</v>
      </c>
      <c r="C5" t="s">
        <v>137</v>
      </c>
      <c r="D5" t="s">
        <v>70</v>
      </c>
      <c r="E5">
        <v>30.695974</v>
      </c>
      <c r="F5" t="s">
        <v>60</v>
      </c>
      <c r="G5" t="s">
        <v>64</v>
      </c>
      <c r="H5">
        <v>3</v>
      </c>
      <c r="I5">
        <v>35.695974</v>
      </c>
      <c r="J5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80</v>
      </c>
      <c r="B2" t="s">
        <v>11</v>
      </c>
      <c r="C2" t="s">
        <v>35</v>
      </c>
      <c r="D2" t="s">
        <v>70</v>
      </c>
      <c r="E2">
        <v>33.786536</v>
      </c>
      <c r="F2" t="s">
        <v>59</v>
      </c>
      <c r="G2" t="s">
        <v>65</v>
      </c>
      <c r="H2">
        <v>1</v>
      </c>
      <c r="I2">
        <v>38.786536</v>
      </c>
      <c r="J2" t="s">
        <v>78</v>
      </c>
    </row>
    <row r="3" spans="1:10">
      <c r="A3" t="s">
        <v>80</v>
      </c>
      <c r="B3" t="s">
        <v>11</v>
      </c>
      <c r="C3" t="s">
        <v>35</v>
      </c>
      <c r="D3" t="s">
        <v>70</v>
      </c>
      <c r="E3">
        <v>33.786536</v>
      </c>
      <c r="F3" t="s">
        <v>61</v>
      </c>
      <c r="G3" t="s">
        <v>65</v>
      </c>
      <c r="H3">
        <v>2</v>
      </c>
      <c r="I3">
        <v>38.786536</v>
      </c>
      <c r="J3" t="s">
        <v>79</v>
      </c>
    </row>
    <row r="4" spans="1:10">
      <c r="A4" t="s">
        <v>80</v>
      </c>
      <c r="B4" t="s">
        <v>11</v>
      </c>
      <c r="C4" t="s">
        <v>35</v>
      </c>
      <c r="D4" t="s">
        <v>70</v>
      </c>
      <c r="E4">
        <v>33.786536</v>
      </c>
      <c r="F4" t="s">
        <v>60</v>
      </c>
      <c r="G4" t="s">
        <v>65</v>
      </c>
      <c r="H4">
        <v>3</v>
      </c>
      <c r="I4">
        <v>38.786536</v>
      </c>
      <c r="J4" t="s">
        <v>79</v>
      </c>
    </row>
    <row r="5" spans="1:10">
      <c r="A5" t="s">
        <v>80</v>
      </c>
      <c r="B5" t="s">
        <v>11</v>
      </c>
      <c r="C5" t="s">
        <v>35</v>
      </c>
      <c r="D5" t="s">
        <v>70</v>
      </c>
      <c r="E5">
        <v>33.786536</v>
      </c>
      <c r="F5" t="s">
        <v>62</v>
      </c>
      <c r="G5" t="s">
        <v>65</v>
      </c>
      <c r="H5">
        <v>4</v>
      </c>
      <c r="I5">
        <v>38.786536</v>
      </c>
      <c r="J5" t="s">
        <v>79</v>
      </c>
    </row>
    <row r="6" spans="1:10">
      <c r="A6" t="s">
        <v>80</v>
      </c>
      <c r="B6" t="s">
        <v>11</v>
      </c>
      <c r="C6" t="s">
        <v>35</v>
      </c>
      <c r="D6" t="s">
        <v>70</v>
      </c>
      <c r="E6">
        <v>33.786536</v>
      </c>
      <c r="F6" t="s">
        <v>61</v>
      </c>
      <c r="G6" t="s">
        <v>69</v>
      </c>
      <c r="H6">
        <v>5</v>
      </c>
      <c r="I6">
        <v>33.786536</v>
      </c>
      <c r="J6" t="s">
        <v>79</v>
      </c>
    </row>
    <row r="7" spans="1:10">
      <c r="A7" t="s">
        <v>80</v>
      </c>
      <c r="B7" t="s">
        <v>11</v>
      </c>
      <c r="C7" t="s">
        <v>35</v>
      </c>
      <c r="D7" t="s">
        <v>70</v>
      </c>
      <c r="E7">
        <v>33.786536</v>
      </c>
      <c r="F7" t="s">
        <v>60</v>
      </c>
      <c r="G7" t="s">
        <v>68</v>
      </c>
      <c r="H7">
        <v>6</v>
      </c>
      <c r="I7">
        <v>33.786536</v>
      </c>
      <c r="J7" t="s">
        <v>79</v>
      </c>
    </row>
    <row r="8" spans="1:10">
      <c r="A8" t="s">
        <v>80</v>
      </c>
      <c r="B8" t="s">
        <v>11</v>
      </c>
      <c r="C8" t="s">
        <v>35</v>
      </c>
      <c r="D8" t="s">
        <v>70</v>
      </c>
      <c r="E8">
        <v>33.786536</v>
      </c>
      <c r="F8" t="s">
        <v>60</v>
      </c>
      <c r="G8" t="s">
        <v>66</v>
      </c>
      <c r="H8">
        <v>7</v>
      </c>
      <c r="I8">
        <v>33.786536</v>
      </c>
      <c r="J8" t="s">
        <v>79</v>
      </c>
    </row>
    <row r="9" spans="1:10">
      <c r="A9" t="s">
        <v>80</v>
      </c>
      <c r="B9" t="s">
        <v>11</v>
      </c>
      <c r="C9" t="s">
        <v>35</v>
      </c>
      <c r="D9" t="s">
        <v>70</v>
      </c>
      <c r="E9">
        <v>33.786536</v>
      </c>
      <c r="F9" t="s">
        <v>60</v>
      </c>
      <c r="G9" t="s">
        <v>67</v>
      </c>
      <c r="H9">
        <v>8</v>
      </c>
      <c r="I9">
        <v>33.786536</v>
      </c>
      <c r="J9" t="s">
        <v>79</v>
      </c>
    </row>
    <row r="10" spans="1:10">
      <c r="A10" t="s">
        <v>80</v>
      </c>
      <c r="B10" t="s">
        <v>11</v>
      </c>
      <c r="C10" t="s">
        <v>35</v>
      </c>
      <c r="D10" t="s">
        <v>70</v>
      </c>
      <c r="E10">
        <v>33.786536</v>
      </c>
      <c r="F10" t="s">
        <v>59</v>
      </c>
      <c r="G10" t="s">
        <v>63</v>
      </c>
      <c r="H10">
        <v>9</v>
      </c>
      <c r="I10">
        <v>33.786536</v>
      </c>
      <c r="J10" t="s">
        <v>79</v>
      </c>
    </row>
    <row r="11" spans="1:10">
      <c r="A11" t="s">
        <v>80</v>
      </c>
      <c r="B11" t="s">
        <v>11</v>
      </c>
      <c r="C11" t="s">
        <v>35</v>
      </c>
      <c r="D11" t="s">
        <v>70</v>
      </c>
      <c r="E11">
        <v>33.786536</v>
      </c>
      <c r="F11" t="s">
        <v>61</v>
      </c>
      <c r="G11" t="s">
        <v>63</v>
      </c>
      <c r="H11">
        <v>10</v>
      </c>
      <c r="I11">
        <v>33.786536</v>
      </c>
      <c r="J11" t="s">
        <v>79</v>
      </c>
    </row>
    <row r="12" spans="1:10">
      <c r="A12" t="s">
        <v>80</v>
      </c>
      <c r="B12" t="s">
        <v>11</v>
      </c>
      <c r="C12" t="s">
        <v>35</v>
      </c>
      <c r="D12" t="s">
        <v>70</v>
      </c>
      <c r="E12">
        <v>33.786536</v>
      </c>
      <c r="F12" t="s">
        <v>60</v>
      </c>
      <c r="G12" t="s">
        <v>63</v>
      </c>
      <c r="H12">
        <v>11</v>
      </c>
      <c r="I12">
        <v>33.786536</v>
      </c>
      <c r="J12" t="s">
        <v>79</v>
      </c>
    </row>
    <row r="13" spans="1:10">
      <c r="A13" t="s">
        <v>80</v>
      </c>
      <c r="B13" t="s">
        <v>11</v>
      </c>
      <c r="C13" t="s">
        <v>35</v>
      </c>
      <c r="D13" t="s">
        <v>70</v>
      </c>
      <c r="E13">
        <v>33.786536</v>
      </c>
      <c r="F13" t="s">
        <v>59</v>
      </c>
      <c r="G13" t="s">
        <v>64</v>
      </c>
      <c r="H13">
        <v>12</v>
      </c>
      <c r="I13">
        <v>33.786536</v>
      </c>
      <c r="J13" t="s">
        <v>79</v>
      </c>
    </row>
    <row r="14" spans="1:10">
      <c r="A14" t="s">
        <v>80</v>
      </c>
      <c r="B14" t="s">
        <v>11</v>
      </c>
      <c r="C14" t="s">
        <v>35</v>
      </c>
      <c r="D14" t="s">
        <v>70</v>
      </c>
      <c r="E14">
        <v>33.786536</v>
      </c>
      <c r="F14" t="s">
        <v>61</v>
      </c>
      <c r="G14" t="s">
        <v>64</v>
      </c>
      <c r="H14">
        <v>13</v>
      </c>
      <c r="I14">
        <v>33.786536</v>
      </c>
      <c r="J14" t="s">
        <v>79</v>
      </c>
    </row>
    <row r="15" spans="1:10">
      <c r="A15" t="s">
        <v>80</v>
      </c>
      <c r="B15" t="s">
        <v>11</v>
      </c>
      <c r="C15" t="s">
        <v>35</v>
      </c>
      <c r="D15" t="s">
        <v>70</v>
      </c>
      <c r="E15">
        <v>33.786536</v>
      </c>
      <c r="F15" t="s">
        <v>60</v>
      </c>
      <c r="G15" t="s">
        <v>64</v>
      </c>
      <c r="H15">
        <v>14</v>
      </c>
      <c r="I15">
        <v>33.786536</v>
      </c>
      <c r="J15" t="s">
        <v>79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138</v>
      </c>
      <c r="B2" t="s">
        <v>139</v>
      </c>
      <c r="C2" t="s">
        <v>140</v>
      </c>
      <c r="D2" t="s">
        <v>70</v>
      </c>
      <c r="E2">
        <v>30.688311</v>
      </c>
      <c r="J2" t="s">
        <v>78</v>
      </c>
    </row>
    <row r="3" spans="1:10">
      <c r="A3" t="s">
        <v>138</v>
      </c>
      <c r="B3" t="s">
        <v>139</v>
      </c>
      <c r="C3" t="s">
        <v>140</v>
      </c>
      <c r="D3" t="s">
        <v>70</v>
      </c>
      <c r="E3">
        <v>30.688311</v>
      </c>
      <c r="F3" t="s">
        <v>61</v>
      </c>
      <c r="G3" t="s">
        <v>65</v>
      </c>
      <c r="H3">
        <v>1</v>
      </c>
      <c r="I3">
        <v>30.688311</v>
      </c>
      <c r="J3" t="s">
        <v>79</v>
      </c>
    </row>
    <row r="4" spans="1:10">
      <c r="A4" t="s">
        <v>138</v>
      </c>
      <c r="B4" t="s">
        <v>139</v>
      </c>
      <c r="C4" t="s">
        <v>140</v>
      </c>
      <c r="D4" t="s">
        <v>70</v>
      </c>
      <c r="E4">
        <v>30.688311</v>
      </c>
      <c r="F4" t="s">
        <v>61</v>
      </c>
      <c r="G4" t="s">
        <v>69</v>
      </c>
      <c r="H4">
        <v>2</v>
      </c>
      <c r="I4">
        <v>30.688311</v>
      </c>
      <c r="J4" t="s">
        <v>79</v>
      </c>
    </row>
    <row r="5" spans="1:10">
      <c r="A5" t="s">
        <v>138</v>
      </c>
      <c r="B5" t="s">
        <v>139</v>
      </c>
      <c r="C5" t="s">
        <v>140</v>
      </c>
      <c r="D5" t="s">
        <v>70</v>
      </c>
      <c r="E5">
        <v>30.688311</v>
      </c>
      <c r="F5" t="s">
        <v>62</v>
      </c>
      <c r="G5" t="s">
        <v>65</v>
      </c>
      <c r="H5">
        <v>3</v>
      </c>
      <c r="I5">
        <v>30.688311</v>
      </c>
      <c r="J5" t="s">
        <v>79</v>
      </c>
    </row>
    <row r="6" spans="1:10">
      <c r="A6" t="s">
        <v>138</v>
      </c>
      <c r="B6" t="s">
        <v>139</v>
      </c>
      <c r="C6" t="s">
        <v>140</v>
      </c>
      <c r="D6" t="s">
        <v>70</v>
      </c>
      <c r="E6">
        <v>30.688311</v>
      </c>
      <c r="F6" t="s">
        <v>59</v>
      </c>
      <c r="G6" t="s">
        <v>65</v>
      </c>
      <c r="H6">
        <v>4</v>
      </c>
      <c r="I6">
        <v>30.688311</v>
      </c>
      <c r="J6" t="s">
        <v>79</v>
      </c>
    </row>
    <row r="7" spans="1:10">
      <c r="A7" t="s">
        <v>138</v>
      </c>
      <c r="B7" t="s">
        <v>139</v>
      </c>
      <c r="C7" t="s">
        <v>140</v>
      </c>
      <c r="D7" t="s">
        <v>70</v>
      </c>
      <c r="E7">
        <v>30.688311</v>
      </c>
      <c r="F7" t="s">
        <v>60</v>
      </c>
      <c r="G7" t="s">
        <v>67</v>
      </c>
      <c r="H7">
        <v>5</v>
      </c>
      <c r="I7">
        <v>30.688311</v>
      </c>
      <c r="J7" t="s">
        <v>79</v>
      </c>
    </row>
    <row r="8" spans="1:10">
      <c r="A8" t="s">
        <v>138</v>
      </c>
      <c r="B8" t="s">
        <v>139</v>
      </c>
      <c r="C8" t="s">
        <v>140</v>
      </c>
      <c r="D8" t="s">
        <v>70</v>
      </c>
      <c r="E8">
        <v>30.688311</v>
      </c>
      <c r="F8" t="s">
        <v>60</v>
      </c>
      <c r="G8" t="s">
        <v>66</v>
      </c>
      <c r="H8">
        <v>6</v>
      </c>
      <c r="I8">
        <v>30.688311</v>
      </c>
      <c r="J8" t="s">
        <v>79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142</v>
      </c>
      <c r="B2" t="s">
        <v>143</v>
      </c>
      <c r="C2" t="s">
        <v>144</v>
      </c>
      <c r="D2" t="s">
        <v>70</v>
      </c>
      <c r="E2">
        <v>30.578961</v>
      </c>
      <c r="J2" t="s">
        <v>78</v>
      </c>
    </row>
    <row r="3" spans="1:10">
      <c r="A3" t="s">
        <v>142</v>
      </c>
      <c r="B3" t="s">
        <v>143</v>
      </c>
      <c r="C3" t="s">
        <v>144</v>
      </c>
      <c r="D3" t="s">
        <v>70</v>
      </c>
      <c r="E3">
        <v>30.578961</v>
      </c>
      <c r="F3" t="s">
        <v>61</v>
      </c>
      <c r="G3" t="s">
        <v>65</v>
      </c>
      <c r="H3">
        <v>1</v>
      </c>
      <c r="I3">
        <v>35.578961</v>
      </c>
      <c r="J3" t="s">
        <v>79</v>
      </c>
    </row>
    <row r="4" spans="1:10">
      <c r="A4" t="s">
        <v>142</v>
      </c>
      <c r="B4" t="s">
        <v>143</v>
      </c>
      <c r="C4" t="s">
        <v>144</v>
      </c>
      <c r="D4" t="s">
        <v>70</v>
      </c>
      <c r="E4">
        <v>30.578961</v>
      </c>
      <c r="F4" t="s">
        <v>62</v>
      </c>
      <c r="G4" t="s">
        <v>65</v>
      </c>
      <c r="H4">
        <v>2</v>
      </c>
      <c r="I4">
        <v>35.578961</v>
      </c>
      <c r="J4" t="s">
        <v>79</v>
      </c>
    </row>
    <row r="5" spans="1:10">
      <c r="A5" t="s">
        <v>142</v>
      </c>
      <c r="B5" t="s">
        <v>143</v>
      </c>
      <c r="C5" t="s">
        <v>144</v>
      </c>
      <c r="D5" t="s">
        <v>70</v>
      </c>
      <c r="E5">
        <v>30.578961</v>
      </c>
      <c r="F5" t="s">
        <v>59</v>
      </c>
      <c r="G5" t="s">
        <v>65</v>
      </c>
      <c r="H5">
        <v>3</v>
      </c>
      <c r="I5">
        <v>35.578961</v>
      </c>
      <c r="J5" t="s">
        <v>79</v>
      </c>
    </row>
    <row r="6" spans="1:10">
      <c r="A6" t="s">
        <v>142</v>
      </c>
      <c r="B6" t="s">
        <v>143</v>
      </c>
      <c r="C6" t="s">
        <v>144</v>
      </c>
      <c r="D6" t="s">
        <v>70</v>
      </c>
      <c r="E6">
        <v>30.578961</v>
      </c>
      <c r="F6" t="s">
        <v>60</v>
      </c>
      <c r="G6" t="s">
        <v>65</v>
      </c>
      <c r="H6">
        <v>4</v>
      </c>
      <c r="I6">
        <v>35.578961</v>
      </c>
      <c r="J6" t="s">
        <v>79</v>
      </c>
    </row>
    <row r="7" spans="1:10">
      <c r="A7" t="s">
        <v>142</v>
      </c>
      <c r="B7" t="s">
        <v>143</v>
      </c>
      <c r="C7" t="s">
        <v>144</v>
      </c>
      <c r="D7" t="s">
        <v>70</v>
      </c>
      <c r="E7">
        <v>30.578961</v>
      </c>
      <c r="F7" t="s">
        <v>61</v>
      </c>
      <c r="G7" t="s">
        <v>69</v>
      </c>
      <c r="H7">
        <v>5</v>
      </c>
      <c r="I7">
        <v>30.578961</v>
      </c>
      <c r="J7" t="s">
        <v>79</v>
      </c>
    </row>
    <row r="8" spans="1:10">
      <c r="A8" t="s">
        <v>142</v>
      </c>
      <c r="B8" t="s">
        <v>143</v>
      </c>
      <c r="C8" t="s">
        <v>144</v>
      </c>
      <c r="D8" t="s">
        <v>70</v>
      </c>
      <c r="E8">
        <v>30.578961</v>
      </c>
      <c r="F8" t="s">
        <v>60</v>
      </c>
      <c r="G8" t="s">
        <v>67</v>
      </c>
      <c r="H8">
        <v>6</v>
      </c>
      <c r="I8">
        <v>30.578961</v>
      </c>
      <c r="J8" t="s">
        <v>79</v>
      </c>
    </row>
    <row r="9" spans="1:10">
      <c r="A9" t="s">
        <v>142</v>
      </c>
      <c r="B9" t="s">
        <v>143</v>
      </c>
      <c r="C9" t="s">
        <v>144</v>
      </c>
      <c r="D9" t="s">
        <v>70</v>
      </c>
      <c r="E9">
        <v>30.578961</v>
      </c>
      <c r="F9" t="s">
        <v>60</v>
      </c>
      <c r="G9" t="s">
        <v>68</v>
      </c>
      <c r="H9">
        <v>7</v>
      </c>
      <c r="I9">
        <v>30.578961</v>
      </c>
      <c r="J9" t="s">
        <v>79</v>
      </c>
    </row>
    <row r="10" spans="1:10">
      <c r="A10" t="s">
        <v>142</v>
      </c>
      <c r="B10" t="s">
        <v>143</v>
      </c>
      <c r="C10" t="s">
        <v>144</v>
      </c>
      <c r="D10" t="s">
        <v>70</v>
      </c>
      <c r="E10">
        <v>30.578961</v>
      </c>
      <c r="F10" t="s">
        <v>60</v>
      </c>
      <c r="G10" t="s">
        <v>66</v>
      </c>
      <c r="H10">
        <v>8</v>
      </c>
      <c r="I10">
        <v>30.578961</v>
      </c>
      <c r="J10" t="s">
        <v>79</v>
      </c>
    </row>
    <row r="11" spans="1:10">
      <c r="A11" t="s">
        <v>142</v>
      </c>
      <c r="B11" t="s">
        <v>143</v>
      </c>
      <c r="C11" t="s">
        <v>144</v>
      </c>
      <c r="D11" t="s">
        <v>70</v>
      </c>
      <c r="E11">
        <v>30.578961</v>
      </c>
      <c r="F11" t="s">
        <v>61</v>
      </c>
      <c r="G11" t="s">
        <v>63</v>
      </c>
      <c r="H11">
        <v>9</v>
      </c>
      <c r="I11">
        <v>30.578961</v>
      </c>
      <c r="J11" t="s">
        <v>79</v>
      </c>
    </row>
    <row r="12" spans="1:10">
      <c r="A12" t="s">
        <v>142</v>
      </c>
      <c r="B12" t="s">
        <v>143</v>
      </c>
      <c r="C12" t="s">
        <v>144</v>
      </c>
      <c r="D12" t="s">
        <v>70</v>
      </c>
      <c r="E12">
        <v>30.578961</v>
      </c>
      <c r="F12" t="s">
        <v>59</v>
      </c>
      <c r="G12" t="s">
        <v>63</v>
      </c>
      <c r="H12">
        <v>10</v>
      </c>
      <c r="I12">
        <v>30.578961</v>
      </c>
      <c r="J12" t="s">
        <v>79</v>
      </c>
    </row>
    <row r="13" spans="1:10">
      <c r="A13" t="s">
        <v>142</v>
      </c>
      <c r="B13" t="s">
        <v>143</v>
      </c>
      <c r="C13" t="s">
        <v>144</v>
      </c>
      <c r="D13" t="s">
        <v>70</v>
      </c>
      <c r="E13">
        <v>30.578961</v>
      </c>
      <c r="F13" t="s">
        <v>60</v>
      </c>
      <c r="G13" t="s">
        <v>63</v>
      </c>
      <c r="H13">
        <v>11</v>
      </c>
      <c r="I13">
        <v>30.578961</v>
      </c>
      <c r="J13" t="s">
        <v>79</v>
      </c>
    </row>
    <row r="14" spans="1:10">
      <c r="A14" t="s">
        <v>142</v>
      </c>
      <c r="B14" t="s">
        <v>143</v>
      </c>
      <c r="C14" t="s">
        <v>144</v>
      </c>
      <c r="D14" t="s">
        <v>70</v>
      </c>
      <c r="E14">
        <v>30.578961</v>
      </c>
      <c r="F14" t="s">
        <v>61</v>
      </c>
      <c r="G14" t="s">
        <v>64</v>
      </c>
      <c r="H14">
        <v>12</v>
      </c>
      <c r="I14">
        <v>30.578961</v>
      </c>
      <c r="J14" t="s">
        <v>79</v>
      </c>
    </row>
    <row r="15" spans="1:10">
      <c r="A15" t="s">
        <v>142</v>
      </c>
      <c r="B15" t="s">
        <v>143</v>
      </c>
      <c r="C15" t="s">
        <v>144</v>
      </c>
      <c r="D15" t="s">
        <v>70</v>
      </c>
      <c r="E15">
        <v>30.578961</v>
      </c>
      <c r="F15" t="s">
        <v>59</v>
      </c>
      <c r="G15" t="s">
        <v>64</v>
      </c>
      <c r="H15">
        <v>13</v>
      </c>
      <c r="I15">
        <v>30.578961</v>
      </c>
      <c r="J15" t="s">
        <v>79</v>
      </c>
    </row>
    <row r="16" spans="1:10">
      <c r="A16" t="s">
        <v>142</v>
      </c>
      <c r="B16" t="s">
        <v>143</v>
      </c>
      <c r="C16" t="s">
        <v>144</v>
      </c>
      <c r="D16" t="s">
        <v>70</v>
      </c>
      <c r="E16">
        <v>30.578961</v>
      </c>
      <c r="F16" t="s">
        <v>60</v>
      </c>
      <c r="G16" t="s">
        <v>64</v>
      </c>
      <c r="H16">
        <v>14</v>
      </c>
      <c r="I16">
        <v>30.578961</v>
      </c>
      <c r="J16" t="s">
        <v>79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145</v>
      </c>
      <c r="B2" t="s">
        <v>146</v>
      </c>
      <c r="C2" t="s">
        <v>147</v>
      </c>
      <c r="D2" t="s">
        <v>70</v>
      </c>
      <c r="E2">
        <v>30.565498</v>
      </c>
      <c r="J2" t="s">
        <v>78</v>
      </c>
    </row>
    <row r="3" spans="1:10">
      <c r="A3" t="s">
        <v>145</v>
      </c>
      <c r="B3" t="s">
        <v>146</v>
      </c>
      <c r="C3" t="s">
        <v>147</v>
      </c>
      <c r="D3" t="s">
        <v>70</v>
      </c>
      <c r="E3">
        <v>30.565498</v>
      </c>
      <c r="F3" t="s">
        <v>61</v>
      </c>
      <c r="G3" t="s">
        <v>64</v>
      </c>
      <c r="H3">
        <v>1</v>
      </c>
      <c r="I3">
        <v>35.56549800000001</v>
      </c>
      <c r="J3" t="s">
        <v>79</v>
      </c>
    </row>
    <row r="4" spans="1:10">
      <c r="A4" t="s">
        <v>145</v>
      </c>
      <c r="B4" t="s">
        <v>146</v>
      </c>
      <c r="C4" t="s">
        <v>147</v>
      </c>
      <c r="D4" t="s">
        <v>70</v>
      </c>
      <c r="E4">
        <v>30.565498</v>
      </c>
      <c r="F4" t="s">
        <v>61</v>
      </c>
      <c r="G4" t="s">
        <v>65</v>
      </c>
      <c r="H4">
        <v>2</v>
      </c>
      <c r="I4">
        <v>30.565498</v>
      </c>
      <c r="J4" t="s">
        <v>79</v>
      </c>
    </row>
    <row r="5" spans="1:10">
      <c r="A5" t="s">
        <v>145</v>
      </c>
      <c r="B5" t="s">
        <v>146</v>
      </c>
      <c r="C5" t="s">
        <v>147</v>
      </c>
      <c r="D5" t="s">
        <v>70</v>
      </c>
      <c r="E5">
        <v>30.565498</v>
      </c>
      <c r="F5" t="s">
        <v>61</v>
      </c>
      <c r="G5" t="s">
        <v>63</v>
      </c>
      <c r="H5">
        <v>3</v>
      </c>
      <c r="I5">
        <v>30.565498</v>
      </c>
      <c r="J5" t="s">
        <v>79</v>
      </c>
    </row>
    <row r="6" spans="1:10">
      <c r="A6" t="s">
        <v>145</v>
      </c>
      <c r="B6" t="s">
        <v>146</v>
      </c>
      <c r="C6" t="s">
        <v>147</v>
      </c>
      <c r="D6" t="s">
        <v>70</v>
      </c>
      <c r="E6">
        <v>30.565498</v>
      </c>
      <c r="F6" t="s">
        <v>61</v>
      </c>
      <c r="G6" t="s">
        <v>69</v>
      </c>
      <c r="H6">
        <v>4</v>
      </c>
      <c r="I6">
        <v>30.565498</v>
      </c>
      <c r="J6" t="s">
        <v>79</v>
      </c>
    </row>
    <row r="7" spans="1:10">
      <c r="A7" t="s">
        <v>145</v>
      </c>
      <c r="B7" t="s">
        <v>146</v>
      </c>
      <c r="C7" t="s">
        <v>147</v>
      </c>
      <c r="D7" t="s">
        <v>70</v>
      </c>
      <c r="E7">
        <v>30.565498</v>
      </c>
      <c r="F7" t="s">
        <v>60</v>
      </c>
      <c r="G7" t="s">
        <v>64</v>
      </c>
      <c r="H7">
        <v>5</v>
      </c>
      <c r="I7">
        <v>35.56549800000001</v>
      </c>
      <c r="J7" t="s">
        <v>79</v>
      </c>
    </row>
    <row r="8" spans="1:10">
      <c r="A8" t="s">
        <v>145</v>
      </c>
      <c r="B8" t="s">
        <v>146</v>
      </c>
      <c r="C8" t="s">
        <v>147</v>
      </c>
      <c r="D8" t="s">
        <v>70</v>
      </c>
      <c r="E8">
        <v>30.565498</v>
      </c>
      <c r="F8" t="s">
        <v>60</v>
      </c>
      <c r="G8" t="s">
        <v>67</v>
      </c>
      <c r="H8">
        <v>6</v>
      </c>
      <c r="I8">
        <v>30.565498</v>
      </c>
      <c r="J8" t="s">
        <v>79</v>
      </c>
    </row>
    <row r="9" spans="1:10">
      <c r="A9" t="s">
        <v>145</v>
      </c>
      <c r="B9" t="s">
        <v>146</v>
      </c>
      <c r="C9" t="s">
        <v>147</v>
      </c>
      <c r="D9" t="s">
        <v>70</v>
      </c>
      <c r="E9">
        <v>30.565498</v>
      </c>
      <c r="F9" t="s">
        <v>60</v>
      </c>
      <c r="G9" t="s">
        <v>65</v>
      </c>
      <c r="H9">
        <v>7</v>
      </c>
      <c r="I9">
        <v>30.565498</v>
      </c>
      <c r="J9" t="s">
        <v>79</v>
      </c>
    </row>
    <row r="10" spans="1:10">
      <c r="A10" t="s">
        <v>145</v>
      </c>
      <c r="B10" t="s">
        <v>146</v>
      </c>
      <c r="C10" t="s">
        <v>147</v>
      </c>
      <c r="D10" t="s">
        <v>70</v>
      </c>
      <c r="E10">
        <v>30.565498</v>
      </c>
      <c r="F10" t="s">
        <v>60</v>
      </c>
      <c r="G10" t="s">
        <v>68</v>
      </c>
      <c r="H10">
        <v>8</v>
      </c>
      <c r="I10">
        <v>30.565498</v>
      </c>
      <c r="J10" t="s">
        <v>79</v>
      </c>
    </row>
    <row r="11" spans="1:10">
      <c r="A11" t="s">
        <v>145</v>
      </c>
      <c r="B11" t="s">
        <v>146</v>
      </c>
      <c r="C11" t="s">
        <v>147</v>
      </c>
      <c r="D11" t="s">
        <v>70</v>
      </c>
      <c r="E11">
        <v>30.565498</v>
      </c>
      <c r="F11" t="s">
        <v>60</v>
      </c>
      <c r="G11" t="s">
        <v>66</v>
      </c>
      <c r="H11">
        <v>9</v>
      </c>
      <c r="I11">
        <v>30.565498</v>
      </c>
      <c r="J11" t="s">
        <v>79</v>
      </c>
    </row>
    <row r="12" spans="1:10">
      <c r="A12" t="s">
        <v>145</v>
      </c>
      <c r="B12" t="s">
        <v>146</v>
      </c>
      <c r="C12" t="s">
        <v>147</v>
      </c>
      <c r="D12" t="s">
        <v>70</v>
      </c>
      <c r="E12">
        <v>30.565498</v>
      </c>
      <c r="F12" t="s">
        <v>60</v>
      </c>
      <c r="G12" t="s">
        <v>63</v>
      </c>
      <c r="H12">
        <v>10</v>
      </c>
      <c r="I12">
        <v>30.565498</v>
      </c>
      <c r="J12" t="s">
        <v>79</v>
      </c>
    </row>
    <row r="13" spans="1:10">
      <c r="A13" t="s">
        <v>145</v>
      </c>
      <c r="B13" t="s">
        <v>146</v>
      </c>
      <c r="C13" t="s">
        <v>147</v>
      </c>
      <c r="D13" t="s">
        <v>70</v>
      </c>
      <c r="E13">
        <v>30.565498</v>
      </c>
      <c r="F13" t="s">
        <v>59</v>
      </c>
      <c r="G13" t="s">
        <v>64</v>
      </c>
      <c r="H13">
        <v>11</v>
      </c>
      <c r="I13">
        <v>35.56549800000001</v>
      </c>
      <c r="J13" t="s">
        <v>79</v>
      </c>
    </row>
    <row r="14" spans="1:10">
      <c r="A14" t="s">
        <v>145</v>
      </c>
      <c r="B14" t="s">
        <v>146</v>
      </c>
      <c r="C14" t="s">
        <v>147</v>
      </c>
      <c r="D14" t="s">
        <v>70</v>
      </c>
      <c r="E14">
        <v>30.565498</v>
      </c>
      <c r="F14" t="s">
        <v>59</v>
      </c>
      <c r="G14" t="s">
        <v>65</v>
      </c>
      <c r="H14">
        <v>12</v>
      </c>
      <c r="I14">
        <v>30.565498</v>
      </c>
      <c r="J14" t="s">
        <v>79</v>
      </c>
    </row>
    <row r="15" spans="1:10">
      <c r="A15" t="s">
        <v>145</v>
      </c>
      <c r="B15" t="s">
        <v>146</v>
      </c>
      <c r="C15" t="s">
        <v>147</v>
      </c>
      <c r="D15" t="s">
        <v>70</v>
      </c>
      <c r="E15">
        <v>30.565498</v>
      </c>
      <c r="F15" t="s">
        <v>59</v>
      </c>
      <c r="G15" t="s">
        <v>63</v>
      </c>
      <c r="H15">
        <v>13</v>
      </c>
      <c r="I15">
        <v>30.565498</v>
      </c>
      <c r="J15" t="s">
        <v>79</v>
      </c>
    </row>
    <row r="16" spans="1:10">
      <c r="A16" t="s">
        <v>145</v>
      </c>
      <c r="B16" t="s">
        <v>146</v>
      </c>
      <c r="C16" t="s">
        <v>147</v>
      </c>
      <c r="D16" t="s">
        <v>70</v>
      </c>
      <c r="E16">
        <v>30.565498</v>
      </c>
      <c r="F16" t="s">
        <v>62</v>
      </c>
      <c r="G16" t="s">
        <v>65</v>
      </c>
      <c r="H16">
        <v>14</v>
      </c>
      <c r="I16">
        <v>30.565498</v>
      </c>
      <c r="J16" t="s">
        <v>79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149</v>
      </c>
      <c r="B2" t="s">
        <v>150</v>
      </c>
      <c r="C2" t="s">
        <v>151</v>
      </c>
      <c r="D2" t="s">
        <v>70</v>
      </c>
      <c r="E2">
        <v>30.507793</v>
      </c>
      <c r="J2" t="s">
        <v>78</v>
      </c>
    </row>
    <row r="3" spans="1:10">
      <c r="A3" t="s">
        <v>149</v>
      </c>
      <c r="B3" t="s">
        <v>150</v>
      </c>
      <c r="C3" t="s">
        <v>151</v>
      </c>
      <c r="D3" t="s">
        <v>70</v>
      </c>
      <c r="E3">
        <v>30.507793</v>
      </c>
      <c r="F3" t="s">
        <v>61</v>
      </c>
      <c r="G3" t="s">
        <v>63</v>
      </c>
      <c r="H3">
        <v>1</v>
      </c>
      <c r="I3">
        <v>30.507793</v>
      </c>
      <c r="J3" t="s">
        <v>79</v>
      </c>
    </row>
    <row r="4" spans="1:10">
      <c r="A4" t="s">
        <v>149</v>
      </c>
      <c r="B4" t="s">
        <v>150</v>
      </c>
      <c r="C4" t="s">
        <v>151</v>
      </c>
      <c r="D4" t="s">
        <v>70</v>
      </c>
      <c r="E4">
        <v>30.507793</v>
      </c>
      <c r="F4" t="s">
        <v>59</v>
      </c>
      <c r="G4" t="s">
        <v>63</v>
      </c>
      <c r="H4">
        <v>2</v>
      </c>
      <c r="I4">
        <v>30.507793</v>
      </c>
      <c r="J4" t="s">
        <v>79</v>
      </c>
    </row>
    <row r="5" spans="1:10">
      <c r="A5" t="s">
        <v>149</v>
      </c>
      <c r="B5" t="s">
        <v>150</v>
      </c>
      <c r="C5" t="s">
        <v>151</v>
      </c>
      <c r="D5" t="s">
        <v>70</v>
      </c>
      <c r="E5">
        <v>30.507793</v>
      </c>
      <c r="F5" t="s">
        <v>60</v>
      </c>
      <c r="G5" t="s">
        <v>68</v>
      </c>
      <c r="H5">
        <v>3</v>
      </c>
      <c r="I5">
        <v>30.507793</v>
      </c>
      <c r="J5" t="s">
        <v>79</v>
      </c>
    </row>
    <row r="6" spans="1:10">
      <c r="A6" t="s">
        <v>149</v>
      </c>
      <c r="B6" t="s">
        <v>150</v>
      </c>
      <c r="C6" t="s">
        <v>151</v>
      </c>
      <c r="D6" t="s">
        <v>70</v>
      </c>
      <c r="E6">
        <v>30.507793</v>
      </c>
      <c r="F6" t="s">
        <v>60</v>
      </c>
      <c r="G6" t="s">
        <v>66</v>
      </c>
      <c r="H6">
        <v>4</v>
      </c>
      <c r="I6">
        <v>30.507793</v>
      </c>
      <c r="J6" t="s">
        <v>79</v>
      </c>
    </row>
    <row r="7" spans="1:10">
      <c r="A7" t="s">
        <v>149</v>
      </c>
      <c r="B7" t="s">
        <v>150</v>
      </c>
      <c r="C7" t="s">
        <v>151</v>
      </c>
      <c r="D7" t="s">
        <v>70</v>
      </c>
      <c r="E7">
        <v>30.507793</v>
      </c>
      <c r="F7" t="s">
        <v>60</v>
      </c>
      <c r="G7" t="s">
        <v>67</v>
      </c>
      <c r="H7">
        <v>5</v>
      </c>
      <c r="I7">
        <v>30.507793</v>
      </c>
      <c r="J7" t="s">
        <v>79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152</v>
      </c>
      <c r="B2" t="s">
        <v>153</v>
      </c>
      <c r="C2" t="s">
        <v>154</v>
      </c>
      <c r="D2" t="s">
        <v>70</v>
      </c>
      <c r="E2">
        <v>30.480563</v>
      </c>
      <c r="J2" t="s">
        <v>78</v>
      </c>
    </row>
    <row r="3" spans="1:10">
      <c r="A3" t="s">
        <v>152</v>
      </c>
      <c r="B3" t="s">
        <v>153</v>
      </c>
      <c r="C3" t="s">
        <v>154</v>
      </c>
      <c r="D3" t="s">
        <v>70</v>
      </c>
      <c r="E3">
        <v>30.480563</v>
      </c>
      <c r="F3" t="s">
        <v>61</v>
      </c>
      <c r="G3" t="s">
        <v>65</v>
      </c>
      <c r="H3">
        <v>1</v>
      </c>
      <c r="I3">
        <v>35.480563</v>
      </c>
      <c r="J3" t="s">
        <v>79</v>
      </c>
    </row>
    <row r="4" spans="1:10">
      <c r="A4" t="s">
        <v>152</v>
      </c>
      <c r="B4" t="s">
        <v>153</v>
      </c>
      <c r="C4" t="s">
        <v>154</v>
      </c>
      <c r="D4" t="s">
        <v>70</v>
      </c>
      <c r="E4">
        <v>30.480563</v>
      </c>
      <c r="F4" t="s">
        <v>59</v>
      </c>
      <c r="G4" t="s">
        <v>65</v>
      </c>
      <c r="H4">
        <v>2</v>
      </c>
      <c r="I4">
        <v>35.480563</v>
      </c>
      <c r="J4" t="s">
        <v>79</v>
      </c>
    </row>
    <row r="5" spans="1:10">
      <c r="A5" t="s">
        <v>152</v>
      </c>
      <c r="B5" t="s">
        <v>153</v>
      </c>
      <c r="C5" t="s">
        <v>154</v>
      </c>
      <c r="D5" t="s">
        <v>70</v>
      </c>
      <c r="E5">
        <v>30.480563</v>
      </c>
      <c r="F5" t="s">
        <v>62</v>
      </c>
      <c r="G5" t="s">
        <v>65</v>
      </c>
      <c r="H5">
        <v>3</v>
      </c>
      <c r="I5">
        <v>35.480563</v>
      </c>
      <c r="J5" t="s">
        <v>79</v>
      </c>
    </row>
    <row r="6" spans="1:10">
      <c r="A6" t="s">
        <v>152</v>
      </c>
      <c r="B6" t="s">
        <v>153</v>
      </c>
      <c r="C6" t="s">
        <v>154</v>
      </c>
      <c r="D6" t="s">
        <v>70</v>
      </c>
      <c r="E6">
        <v>30.480563</v>
      </c>
      <c r="F6" t="s">
        <v>60</v>
      </c>
      <c r="G6" t="s">
        <v>65</v>
      </c>
      <c r="H6">
        <v>4</v>
      </c>
      <c r="I6">
        <v>35.480563</v>
      </c>
      <c r="J6" t="s">
        <v>79</v>
      </c>
    </row>
    <row r="7" spans="1:10">
      <c r="A7" t="s">
        <v>152</v>
      </c>
      <c r="B7" t="s">
        <v>153</v>
      </c>
      <c r="C7" t="s">
        <v>154</v>
      </c>
      <c r="D7" t="s">
        <v>70</v>
      </c>
      <c r="E7">
        <v>30.480563</v>
      </c>
      <c r="F7" t="s">
        <v>61</v>
      </c>
      <c r="G7" t="s">
        <v>69</v>
      </c>
      <c r="H7">
        <v>5</v>
      </c>
      <c r="I7">
        <v>30.480563</v>
      </c>
      <c r="J7" t="s">
        <v>79</v>
      </c>
    </row>
    <row r="8" spans="1:10">
      <c r="A8" t="s">
        <v>152</v>
      </c>
      <c r="B8" t="s">
        <v>153</v>
      </c>
      <c r="C8" t="s">
        <v>154</v>
      </c>
      <c r="D8" t="s">
        <v>70</v>
      </c>
      <c r="E8">
        <v>30.480563</v>
      </c>
      <c r="F8" t="s">
        <v>60</v>
      </c>
      <c r="G8" t="s">
        <v>67</v>
      </c>
      <c r="H8">
        <v>6</v>
      </c>
      <c r="I8">
        <v>30.480563</v>
      </c>
      <c r="J8" t="s">
        <v>79</v>
      </c>
    </row>
    <row r="9" spans="1:10">
      <c r="A9" t="s">
        <v>152</v>
      </c>
      <c r="B9" t="s">
        <v>153</v>
      </c>
      <c r="C9" t="s">
        <v>154</v>
      </c>
      <c r="D9" t="s">
        <v>70</v>
      </c>
      <c r="E9">
        <v>30.480563</v>
      </c>
      <c r="F9" t="s">
        <v>60</v>
      </c>
      <c r="G9" t="s">
        <v>66</v>
      </c>
      <c r="H9">
        <v>7</v>
      </c>
      <c r="I9">
        <v>30.480563</v>
      </c>
      <c r="J9" t="s">
        <v>79</v>
      </c>
    </row>
    <row r="10" spans="1:10">
      <c r="A10" t="s">
        <v>152</v>
      </c>
      <c r="B10" t="s">
        <v>153</v>
      </c>
      <c r="C10" t="s">
        <v>154</v>
      </c>
      <c r="D10" t="s">
        <v>70</v>
      </c>
      <c r="E10">
        <v>30.480563</v>
      </c>
      <c r="F10" t="s">
        <v>60</v>
      </c>
      <c r="G10" t="s">
        <v>68</v>
      </c>
      <c r="H10">
        <v>8</v>
      </c>
      <c r="I10">
        <v>30.480563</v>
      </c>
      <c r="J10" t="s">
        <v>79</v>
      </c>
    </row>
    <row r="11" spans="1:10">
      <c r="A11" t="s">
        <v>152</v>
      </c>
      <c r="B11" t="s">
        <v>153</v>
      </c>
      <c r="C11" t="s">
        <v>154</v>
      </c>
      <c r="D11" t="s">
        <v>70</v>
      </c>
      <c r="E11">
        <v>30.480563</v>
      </c>
      <c r="F11" t="s">
        <v>61</v>
      </c>
      <c r="G11" t="s">
        <v>64</v>
      </c>
      <c r="H11">
        <v>9</v>
      </c>
      <c r="I11">
        <v>30.480563</v>
      </c>
      <c r="J11" t="s">
        <v>79</v>
      </c>
    </row>
    <row r="12" spans="1:10">
      <c r="A12" t="s">
        <v>152</v>
      </c>
      <c r="B12" t="s">
        <v>153</v>
      </c>
      <c r="C12" t="s">
        <v>154</v>
      </c>
      <c r="D12" t="s">
        <v>70</v>
      </c>
      <c r="E12">
        <v>30.480563</v>
      </c>
      <c r="F12" t="s">
        <v>60</v>
      </c>
      <c r="G12" t="s">
        <v>64</v>
      </c>
      <c r="H12">
        <v>10</v>
      </c>
      <c r="I12">
        <v>30.480563</v>
      </c>
      <c r="J12" t="s">
        <v>79</v>
      </c>
    </row>
    <row r="13" spans="1:10">
      <c r="A13" t="s">
        <v>152</v>
      </c>
      <c r="B13" t="s">
        <v>153</v>
      </c>
      <c r="C13" t="s">
        <v>154</v>
      </c>
      <c r="D13" t="s">
        <v>70</v>
      </c>
      <c r="E13">
        <v>30.480563</v>
      </c>
      <c r="F13" t="s">
        <v>59</v>
      </c>
      <c r="G13" t="s">
        <v>64</v>
      </c>
      <c r="H13">
        <v>11</v>
      </c>
      <c r="I13">
        <v>30.480563</v>
      </c>
      <c r="J13" t="s">
        <v>79</v>
      </c>
    </row>
    <row r="14" spans="1:10">
      <c r="A14" t="s">
        <v>152</v>
      </c>
      <c r="B14" t="s">
        <v>153</v>
      </c>
      <c r="C14" t="s">
        <v>154</v>
      </c>
      <c r="D14" t="s">
        <v>70</v>
      </c>
      <c r="E14">
        <v>30.480563</v>
      </c>
      <c r="F14" t="s">
        <v>61</v>
      </c>
      <c r="G14" t="s">
        <v>63</v>
      </c>
      <c r="H14">
        <v>12</v>
      </c>
      <c r="I14">
        <v>30.480563</v>
      </c>
      <c r="J14" t="s">
        <v>79</v>
      </c>
    </row>
    <row r="15" spans="1:10">
      <c r="A15" t="s">
        <v>152</v>
      </c>
      <c r="B15" t="s">
        <v>153</v>
      </c>
      <c r="C15" t="s">
        <v>154</v>
      </c>
      <c r="D15" t="s">
        <v>70</v>
      </c>
      <c r="E15">
        <v>30.480563</v>
      </c>
      <c r="F15" t="s">
        <v>59</v>
      </c>
      <c r="G15" t="s">
        <v>63</v>
      </c>
      <c r="H15">
        <v>13</v>
      </c>
      <c r="I15">
        <v>30.480563</v>
      </c>
      <c r="J15" t="s">
        <v>79</v>
      </c>
    </row>
    <row r="16" spans="1:10">
      <c r="A16" t="s">
        <v>152</v>
      </c>
      <c r="B16" t="s">
        <v>153</v>
      </c>
      <c r="C16" t="s">
        <v>154</v>
      </c>
      <c r="D16" t="s">
        <v>70</v>
      </c>
      <c r="E16">
        <v>30.480563</v>
      </c>
      <c r="F16" t="s">
        <v>60</v>
      </c>
      <c r="G16" t="s">
        <v>63</v>
      </c>
      <c r="H16">
        <v>14</v>
      </c>
      <c r="I16">
        <v>30.480563</v>
      </c>
      <c r="J16" t="s">
        <v>79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155</v>
      </c>
      <c r="B2" t="s">
        <v>156</v>
      </c>
      <c r="C2" t="s">
        <v>157</v>
      </c>
      <c r="D2" t="s">
        <v>70</v>
      </c>
      <c r="E2">
        <v>30.343637</v>
      </c>
      <c r="J2" t="s">
        <v>78</v>
      </c>
    </row>
    <row r="3" spans="1:10">
      <c r="A3" t="s">
        <v>155</v>
      </c>
      <c r="B3" t="s">
        <v>156</v>
      </c>
      <c r="C3" t="s">
        <v>157</v>
      </c>
      <c r="D3" t="s">
        <v>70</v>
      </c>
      <c r="E3">
        <v>30.343637</v>
      </c>
      <c r="F3" t="s">
        <v>60</v>
      </c>
      <c r="G3" t="s">
        <v>66</v>
      </c>
      <c r="H3">
        <v>1</v>
      </c>
      <c r="I3">
        <v>30.343637</v>
      </c>
      <c r="J3" t="s">
        <v>79</v>
      </c>
    </row>
    <row r="4" spans="1:10">
      <c r="A4" t="s">
        <v>155</v>
      </c>
      <c r="B4" t="s">
        <v>156</v>
      </c>
      <c r="C4" t="s">
        <v>157</v>
      </c>
      <c r="D4" t="s">
        <v>70</v>
      </c>
      <c r="E4">
        <v>30.343637</v>
      </c>
      <c r="F4" t="s">
        <v>60</v>
      </c>
      <c r="G4" t="s">
        <v>68</v>
      </c>
      <c r="H4">
        <v>2</v>
      </c>
      <c r="I4">
        <v>30.343637</v>
      </c>
      <c r="J4" t="s">
        <v>79</v>
      </c>
    </row>
    <row r="5" spans="1:10">
      <c r="A5" t="s">
        <v>155</v>
      </c>
      <c r="B5" t="s">
        <v>156</v>
      </c>
      <c r="C5" t="s">
        <v>157</v>
      </c>
      <c r="D5" t="s">
        <v>70</v>
      </c>
      <c r="E5">
        <v>30.343637</v>
      </c>
      <c r="F5" t="s">
        <v>60</v>
      </c>
      <c r="G5" t="s">
        <v>67</v>
      </c>
      <c r="H5">
        <v>3</v>
      </c>
      <c r="I5">
        <v>30.343637</v>
      </c>
      <c r="J5" t="s">
        <v>79</v>
      </c>
    </row>
    <row r="6" spans="1:10">
      <c r="A6" t="s">
        <v>155</v>
      </c>
      <c r="B6" t="s">
        <v>156</v>
      </c>
      <c r="C6" t="s">
        <v>157</v>
      </c>
      <c r="D6" t="s">
        <v>70</v>
      </c>
      <c r="E6">
        <v>30.343637</v>
      </c>
      <c r="F6" t="s">
        <v>61</v>
      </c>
      <c r="G6" t="s">
        <v>69</v>
      </c>
      <c r="H6">
        <v>4</v>
      </c>
      <c r="I6">
        <v>30.343637</v>
      </c>
      <c r="J6" t="s">
        <v>79</v>
      </c>
    </row>
    <row r="7" spans="1:10">
      <c r="A7" t="s">
        <v>155</v>
      </c>
      <c r="B7" t="s">
        <v>156</v>
      </c>
      <c r="C7" t="s">
        <v>157</v>
      </c>
      <c r="D7" t="s">
        <v>70</v>
      </c>
      <c r="E7">
        <v>30.343637</v>
      </c>
      <c r="F7" t="s">
        <v>60</v>
      </c>
      <c r="G7" t="s">
        <v>64</v>
      </c>
      <c r="H7">
        <v>5</v>
      </c>
      <c r="I7">
        <v>30.343637</v>
      </c>
      <c r="J7" t="s">
        <v>79</v>
      </c>
    </row>
    <row r="8" spans="1:10">
      <c r="A8" t="s">
        <v>155</v>
      </c>
      <c r="B8" t="s">
        <v>156</v>
      </c>
      <c r="C8" t="s">
        <v>157</v>
      </c>
      <c r="D8" t="s">
        <v>70</v>
      </c>
      <c r="E8">
        <v>30.343637</v>
      </c>
      <c r="F8" t="s">
        <v>60</v>
      </c>
      <c r="G8" t="s">
        <v>65</v>
      </c>
      <c r="H8">
        <v>6</v>
      </c>
      <c r="I8">
        <v>30.343637</v>
      </c>
      <c r="J8" t="s">
        <v>79</v>
      </c>
    </row>
    <row r="9" spans="1:10">
      <c r="A9" t="s">
        <v>155</v>
      </c>
      <c r="B9" t="s">
        <v>156</v>
      </c>
      <c r="C9" t="s">
        <v>157</v>
      </c>
      <c r="D9" t="s">
        <v>70</v>
      </c>
      <c r="E9">
        <v>30.343637</v>
      </c>
      <c r="F9" t="s">
        <v>61</v>
      </c>
      <c r="G9" t="s">
        <v>64</v>
      </c>
      <c r="H9">
        <v>7</v>
      </c>
      <c r="I9">
        <v>30.343637</v>
      </c>
      <c r="J9" t="s">
        <v>79</v>
      </c>
    </row>
    <row r="10" spans="1:10">
      <c r="A10" t="s">
        <v>155</v>
      </c>
      <c r="B10" t="s">
        <v>156</v>
      </c>
      <c r="C10" t="s">
        <v>157</v>
      </c>
      <c r="D10" t="s">
        <v>70</v>
      </c>
      <c r="E10">
        <v>30.343637</v>
      </c>
      <c r="F10" t="s">
        <v>61</v>
      </c>
      <c r="G10" t="s">
        <v>65</v>
      </c>
      <c r="H10">
        <v>8</v>
      </c>
      <c r="I10">
        <v>30.343637</v>
      </c>
      <c r="J10" t="s">
        <v>79</v>
      </c>
    </row>
    <row r="11" spans="1:10">
      <c r="A11" t="s">
        <v>155</v>
      </c>
      <c r="B11" t="s">
        <v>156</v>
      </c>
      <c r="C11" t="s">
        <v>157</v>
      </c>
      <c r="D11" t="s">
        <v>70</v>
      </c>
      <c r="E11">
        <v>30.343637</v>
      </c>
      <c r="F11" t="s">
        <v>59</v>
      </c>
      <c r="G11" t="s">
        <v>64</v>
      </c>
      <c r="H11">
        <v>9</v>
      </c>
      <c r="I11">
        <v>30.343637</v>
      </c>
      <c r="J11" t="s">
        <v>79</v>
      </c>
    </row>
    <row r="12" spans="1:10">
      <c r="A12" t="s">
        <v>155</v>
      </c>
      <c r="B12" t="s">
        <v>156</v>
      </c>
      <c r="C12" t="s">
        <v>157</v>
      </c>
      <c r="D12" t="s">
        <v>70</v>
      </c>
      <c r="E12">
        <v>30.343637</v>
      </c>
      <c r="F12" t="s">
        <v>60</v>
      </c>
      <c r="G12" t="s">
        <v>63</v>
      </c>
      <c r="H12">
        <v>10</v>
      </c>
      <c r="I12">
        <v>30.343637</v>
      </c>
      <c r="J12" t="s">
        <v>79</v>
      </c>
    </row>
    <row r="13" spans="1:10">
      <c r="A13" t="s">
        <v>155</v>
      </c>
      <c r="B13" t="s">
        <v>156</v>
      </c>
      <c r="C13" t="s">
        <v>157</v>
      </c>
      <c r="D13" t="s">
        <v>70</v>
      </c>
      <c r="E13">
        <v>30.343637</v>
      </c>
      <c r="F13" t="s">
        <v>62</v>
      </c>
      <c r="G13" t="s">
        <v>65</v>
      </c>
      <c r="H13">
        <v>12</v>
      </c>
      <c r="I13">
        <v>30.343637</v>
      </c>
      <c r="J13" t="s">
        <v>79</v>
      </c>
    </row>
    <row r="14" spans="1:10">
      <c r="A14" t="s">
        <v>155</v>
      </c>
      <c r="B14" t="s">
        <v>156</v>
      </c>
      <c r="C14" t="s">
        <v>157</v>
      </c>
      <c r="D14" t="s">
        <v>70</v>
      </c>
      <c r="E14">
        <v>30.343637</v>
      </c>
      <c r="F14" t="s">
        <v>61</v>
      </c>
      <c r="G14" t="s">
        <v>63</v>
      </c>
      <c r="H14">
        <v>13</v>
      </c>
      <c r="I14">
        <v>30.343637</v>
      </c>
      <c r="J14" t="s">
        <v>79</v>
      </c>
    </row>
    <row r="15" spans="1:10">
      <c r="A15" t="s">
        <v>155</v>
      </c>
      <c r="B15" t="s">
        <v>156</v>
      </c>
      <c r="C15" t="s">
        <v>157</v>
      </c>
      <c r="D15" t="s">
        <v>70</v>
      </c>
      <c r="E15">
        <v>30.343637</v>
      </c>
      <c r="F15" t="s">
        <v>59</v>
      </c>
      <c r="G15" t="s">
        <v>65</v>
      </c>
      <c r="H15">
        <v>14</v>
      </c>
      <c r="I15">
        <v>30.343637</v>
      </c>
      <c r="J15" t="s">
        <v>79</v>
      </c>
    </row>
    <row r="16" spans="1:10">
      <c r="A16" t="s">
        <v>155</v>
      </c>
      <c r="B16" t="s">
        <v>156</v>
      </c>
      <c r="C16" t="s">
        <v>157</v>
      </c>
      <c r="D16" t="s">
        <v>70</v>
      </c>
      <c r="E16">
        <v>30.343637</v>
      </c>
      <c r="F16" t="s">
        <v>59</v>
      </c>
      <c r="G16" t="s">
        <v>63</v>
      </c>
      <c r="H16">
        <v>15</v>
      </c>
      <c r="I16">
        <v>30.343637</v>
      </c>
      <c r="J16" t="s">
        <v>79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159</v>
      </c>
      <c r="B2" t="s">
        <v>160</v>
      </c>
      <c r="C2" t="s">
        <v>161</v>
      </c>
      <c r="D2" t="s">
        <v>70</v>
      </c>
      <c r="E2">
        <v>30.311926</v>
      </c>
      <c r="J2" t="s">
        <v>78</v>
      </c>
    </row>
    <row r="3" spans="1:10">
      <c r="A3" t="s">
        <v>159</v>
      </c>
      <c r="B3" t="s">
        <v>160</v>
      </c>
      <c r="C3" t="s">
        <v>161</v>
      </c>
      <c r="D3" t="s">
        <v>70</v>
      </c>
      <c r="E3">
        <v>30.311926</v>
      </c>
      <c r="F3" t="s">
        <v>61</v>
      </c>
      <c r="G3" t="s">
        <v>65</v>
      </c>
      <c r="H3">
        <v>1</v>
      </c>
      <c r="I3">
        <v>30.311926</v>
      </c>
      <c r="J3" t="s">
        <v>79</v>
      </c>
    </row>
    <row r="4" spans="1:10">
      <c r="A4" t="s">
        <v>159</v>
      </c>
      <c r="B4" t="s">
        <v>160</v>
      </c>
      <c r="C4" t="s">
        <v>161</v>
      </c>
      <c r="D4" t="s">
        <v>70</v>
      </c>
      <c r="E4">
        <v>30.311926</v>
      </c>
      <c r="F4" t="s">
        <v>61</v>
      </c>
      <c r="G4" t="s">
        <v>69</v>
      </c>
      <c r="H4">
        <v>2</v>
      </c>
      <c r="I4">
        <v>30.311926</v>
      </c>
      <c r="J4" t="s">
        <v>79</v>
      </c>
    </row>
    <row r="5" spans="1:10">
      <c r="A5" t="s">
        <v>159</v>
      </c>
      <c r="B5" t="s">
        <v>160</v>
      </c>
      <c r="C5" t="s">
        <v>161</v>
      </c>
      <c r="D5" t="s">
        <v>70</v>
      </c>
      <c r="E5">
        <v>30.311926</v>
      </c>
      <c r="F5" t="s">
        <v>61</v>
      </c>
      <c r="G5" t="s">
        <v>63</v>
      </c>
      <c r="H5">
        <v>3</v>
      </c>
      <c r="I5">
        <v>30.311926</v>
      </c>
      <c r="J5" t="s">
        <v>79</v>
      </c>
    </row>
    <row r="6" spans="1:10">
      <c r="A6" t="s">
        <v>159</v>
      </c>
      <c r="B6" t="s">
        <v>160</v>
      </c>
      <c r="C6" t="s">
        <v>161</v>
      </c>
      <c r="D6" t="s">
        <v>70</v>
      </c>
      <c r="E6">
        <v>30.311926</v>
      </c>
      <c r="F6" t="s">
        <v>61</v>
      </c>
      <c r="G6" t="s">
        <v>64</v>
      </c>
      <c r="H6">
        <v>4</v>
      </c>
      <c r="I6">
        <v>30.311926</v>
      </c>
      <c r="J6" t="s">
        <v>79</v>
      </c>
    </row>
    <row r="7" spans="1:10">
      <c r="A7" t="s">
        <v>159</v>
      </c>
      <c r="B7" t="s">
        <v>160</v>
      </c>
      <c r="C7" t="s">
        <v>161</v>
      </c>
      <c r="D7" t="s">
        <v>70</v>
      </c>
      <c r="E7">
        <v>30.311926</v>
      </c>
      <c r="F7" t="s">
        <v>62</v>
      </c>
      <c r="G7" t="s">
        <v>65</v>
      </c>
      <c r="H7">
        <v>5</v>
      </c>
      <c r="I7">
        <v>30.311926</v>
      </c>
      <c r="J7" t="s">
        <v>79</v>
      </c>
    </row>
    <row r="8" spans="1:10">
      <c r="A8" t="s">
        <v>159</v>
      </c>
      <c r="B8" t="s">
        <v>160</v>
      </c>
      <c r="C8" t="s">
        <v>161</v>
      </c>
      <c r="D8" t="s">
        <v>70</v>
      </c>
      <c r="E8">
        <v>30.311926</v>
      </c>
      <c r="F8" t="s">
        <v>59</v>
      </c>
      <c r="G8" t="s">
        <v>65</v>
      </c>
      <c r="H8">
        <v>6</v>
      </c>
      <c r="I8">
        <v>30.311926</v>
      </c>
      <c r="J8" t="s">
        <v>79</v>
      </c>
    </row>
    <row r="9" spans="1:10">
      <c r="A9" t="s">
        <v>159</v>
      </c>
      <c r="B9" t="s">
        <v>160</v>
      </c>
      <c r="C9" t="s">
        <v>161</v>
      </c>
      <c r="D9" t="s">
        <v>70</v>
      </c>
      <c r="E9">
        <v>30.311926</v>
      </c>
      <c r="F9" t="s">
        <v>59</v>
      </c>
      <c r="G9" t="s">
        <v>63</v>
      </c>
      <c r="H9">
        <v>7</v>
      </c>
      <c r="I9">
        <v>30.311926</v>
      </c>
      <c r="J9" t="s">
        <v>79</v>
      </c>
    </row>
    <row r="10" spans="1:10">
      <c r="A10" t="s">
        <v>159</v>
      </c>
      <c r="B10" t="s">
        <v>160</v>
      </c>
      <c r="C10" t="s">
        <v>161</v>
      </c>
      <c r="D10" t="s">
        <v>70</v>
      </c>
      <c r="E10">
        <v>30.311926</v>
      </c>
      <c r="F10" t="s">
        <v>59</v>
      </c>
      <c r="G10" t="s">
        <v>64</v>
      </c>
      <c r="H10">
        <v>8</v>
      </c>
      <c r="I10">
        <v>30.311926</v>
      </c>
      <c r="J10" t="s">
        <v>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162</v>
      </c>
      <c r="B2" t="s">
        <v>163</v>
      </c>
      <c r="C2" t="s">
        <v>164</v>
      </c>
      <c r="D2" t="s">
        <v>70</v>
      </c>
      <c r="E2">
        <v>30.223189</v>
      </c>
      <c r="J2" t="s">
        <v>78</v>
      </c>
    </row>
    <row r="3" spans="1:10">
      <c r="A3" t="s">
        <v>162</v>
      </c>
      <c r="B3" t="s">
        <v>163</v>
      </c>
      <c r="C3" t="s">
        <v>164</v>
      </c>
      <c r="D3" t="s">
        <v>70</v>
      </c>
      <c r="E3">
        <v>30.223189</v>
      </c>
      <c r="F3" t="s">
        <v>59</v>
      </c>
      <c r="G3" t="s">
        <v>65</v>
      </c>
      <c r="H3">
        <v>1</v>
      </c>
      <c r="I3">
        <v>35.223189</v>
      </c>
      <c r="J3" t="s">
        <v>79</v>
      </c>
    </row>
    <row r="4" spans="1:10">
      <c r="A4" t="s">
        <v>162</v>
      </c>
      <c r="B4" t="s">
        <v>163</v>
      </c>
      <c r="C4" t="s">
        <v>164</v>
      </c>
      <c r="D4" t="s">
        <v>70</v>
      </c>
      <c r="E4">
        <v>30.223189</v>
      </c>
      <c r="F4" t="s">
        <v>60</v>
      </c>
      <c r="G4" t="s">
        <v>65</v>
      </c>
      <c r="H4">
        <v>2</v>
      </c>
      <c r="I4">
        <v>35.223189</v>
      </c>
      <c r="J4" t="s">
        <v>79</v>
      </c>
    </row>
    <row r="5" spans="1:10">
      <c r="A5" t="s">
        <v>162</v>
      </c>
      <c r="B5" t="s">
        <v>163</v>
      </c>
      <c r="C5" t="s">
        <v>164</v>
      </c>
      <c r="D5" t="s">
        <v>70</v>
      </c>
      <c r="E5">
        <v>30.223189</v>
      </c>
      <c r="F5" t="s">
        <v>62</v>
      </c>
      <c r="G5" t="s">
        <v>65</v>
      </c>
      <c r="H5">
        <v>3</v>
      </c>
      <c r="I5">
        <v>35.223189</v>
      </c>
      <c r="J5" t="s">
        <v>79</v>
      </c>
    </row>
    <row r="6" spans="1:10">
      <c r="A6" t="s">
        <v>162</v>
      </c>
      <c r="B6" t="s">
        <v>163</v>
      </c>
      <c r="C6" t="s">
        <v>164</v>
      </c>
      <c r="D6" t="s">
        <v>70</v>
      </c>
      <c r="E6">
        <v>30.223189</v>
      </c>
      <c r="F6" t="s">
        <v>61</v>
      </c>
      <c r="G6" t="s">
        <v>65</v>
      </c>
      <c r="H6">
        <v>4</v>
      </c>
      <c r="I6">
        <v>35.223189</v>
      </c>
      <c r="J6" t="s">
        <v>79</v>
      </c>
    </row>
    <row r="7" spans="1:10">
      <c r="A7" t="s">
        <v>162</v>
      </c>
      <c r="B7" t="s">
        <v>163</v>
      </c>
      <c r="C7" t="s">
        <v>164</v>
      </c>
      <c r="D7" t="s">
        <v>70</v>
      </c>
      <c r="E7">
        <v>30.223189</v>
      </c>
      <c r="F7" t="s">
        <v>60</v>
      </c>
      <c r="G7" t="s">
        <v>68</v>
      </c>
      <c r="H7">
        <v>5</v>
      </c>
      <c r="I7">
        <v>30.223189</v>
      </c>
      <c r="J7" t="s">
        <v>79</v>
      </c>
    </row>
    <row r="8" spans="1:10">
      <c r="A8" t="s">
        <v>162</v>
      </c>
      <c r="B8" t="s">
        <v>163</v>
      </c>
      <c r="C8" t="s">
        <v>164</v>
      </c>
      <c r="D8" t="s">
        <v>70</v>
      </c>
      <c r="E8">
        <v>30.223189</v>
      </c>
      <c r="F8" t="s">
        <v>60</v>
      </c>
      <c r="G8" t="s">
        <v>66</v>
      </c>
      <c r="H8">
        <v>6</v>
      </c>
      <c r="I8">
        <v>30.223189</v>
      </c>
      <c r="J8" t="s">
        <v>79</v>
      </c>
    </row>
    <row r="9" spans="1:10">
      <c r="A9" t="s">
        <v>162</v>
      </c>
      <c r="B9" t="s">
        <v>163</v>
      </c>
      <c r="C9" t="s">
        <v>164</v>
      </c>
      <c r="D9" t="s">
        <v>70</v>
      </c>
      <c r="E9">
        <v>30.223189</v>
      </c>
      <c r="F9" t="s">
        <v>60</v>
      </c>
      <c r="G9" t="s">
        <v>67</v>
      </c>
      <c r="H9">
        <v>7</v>
      </c>
      <c r="I9">
        <v>30.223189</v>
      </c>
      <c r="J9" t="s">
        <v>79</v>
      </c>
    </row>
    <row r="10" spans="1:10">
      <c r="A10" t="s">
        <v>162</v>
      </c>
      <c r="B10" t="s">
        <v>163</v>
      </c>
      <c r="C10" t="s">
        <v>164</v>
      </c>
      <c r="D10" t="s">
        <v>70</v>
      </c>
      <c r="E10">
        <v>30.223189</v>
      </c>
      <c r="F10" t="s">
        <v>61</v>
      </c>
      <c r="G10" t="s">
        <v>69</v>
      </c>
      <c r="H10">
        <v>8</v>
      </c>
      <c r="I10">
        <v>30.223189</v>
      </c>
      <c r="J10" t="s">
        <v>79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165</v>
      </c>
      <c r="B2" t="s">
        <v>166</v>
      </c>
      <c r="C2" t="s">
        <v>167</v>
      </c>
      <c r="D2" t="s">
        <v>70</v>
      </c>
      <c r="E2">
        <v>30.040779</v>
      </c>
      <c r="J2" t="s">
        <v>78</v>
      </c>
    </row>
    <row r="3" spans="1:10">
      <c r="A3" t="s">
        <v>165</v>
      </c>
      <c r="B3" t="s">
        <v>166</v>
      </c>
      <c r="C3" t="s">
        <v>167</v>
      </c>
      <c r="D3" t="s">
        <v>70</v>
      </c>
      <c r="E3">
        <v>30.040779</v>
      </c>
      <c r="F3" t="s">
        <v>60</v>
      </c>
      <c r="G3" t="s">
        <v>64</v>
      </c>
      <c r="H3">
        <v>1</v>
      </c>
      <c r="I3">
        <v>35.040779</v>
      </c>
      <c r="J3" t="s">
        <v>79</v>
      </c>
    </row>
    <row r="4" spans="1:10">
      <c r="A4" t="s">
        <v>165</v>
      </c>
      <c r="B4" t="s">
        <v>166</v>
      </c>
      <c r="C4" t="s">
        <v>167</v>
      </c>
      <c r="D4" t="s">
        <v>70</v>
      </c>
      <c r="E4">
        <v>30.040779</v>
      </c>
      <c r="F4" t="s">
        <v>59</v>
      </c>
      <c r="G4" t="s">
        <v>64</v>
      </c>
      <c r="H4">
        <v>2</v>
      </c>
      <c r="I4">
        <v>35.040779</v>
      </c>
      <c r="J4" t="s">
        <v>79</v>
      </c>
    </row>
    <row r="5" spans="1:10">
      <c r="A5" t="s">
        <v>165</v>
      </c>
      <c r="B5" t="s">
        <v>166</v>
      </c>
      <c r="C5" t="s">
        <v>167</v>
      </c>
      <c r="D5" t="s">
        <v>70</v>
      </c>
      <c r="E5">
        <v>30.040779</v>
      </c>
      <c r="F5" t="s">
        <v>61</v>
      </c>
      <c r="G5" t="s">
        <v>64</v>
      </c>
      <c r="H5">
        <v>3</v>
      </c>
      <c r="I5">
        <v>35.040779</v>
      </c>
      <c r="J5" t="s">
        <v>79</v>
      </c>
    </row>
    <row r="6" spans="1:10">
      <c r="A6" t="s">
        <v>165</v>
      </c>
      <c r="B6" t="s">
        <v>166</v>
      </c>
      <c r="C6" t="s">
        <v>167</v>
      </c>
      <c r="D6" t="s">
        <v>70</v>
      </c>
      <c r="E6">
        <v>30.040779</v>
      </c>
      <c r="F6" t="s">
        <v>60</v>
      </c>
      <c r="G6" t="s">
        <v>67</v>
      </c>
      <c r="H6">
        <v>4</v>
      </c>
      <c r="I6">
        <v>30.040779</v>
      </c>
      <c r="J6" t="s">
        <v>79</v>
      </c>
    </row>
    <row r="7" spans="1:10">
      <c r="A7" t="s">
        <v>165</v>
      </c>
      <c r="B7" t="s">
        <v>166</v>
      </c>
      <c r="C7" t="s">
        <v>167</v>
      </c>
      <c r="D7" t="s">
        <v>70</v>
      </c>
      <c r="E7">
        <v>30.040779</v>
      </c>
      <c r="F7" t="s">
        <v>60</v>
      </c>
      <c r="G7" t="s">
        <v>65</v>
      </c>
      <c r="H7">
        <v>5</v>
      </c>
      <c r="I7">
        <v>30.040779</v>
      </c>
      <c r="J7" t="s">
        <v>79</v>
      </c>
    </row>
    <row r="8" spans="1:10">
      <c r="A8" t="s">
        <v>165</v>
      </c>
      <c r="B8" t="s">
        <v>166</v>
      </c>
      <c r="C8" t="s">
        <v>167</v>
      </c>
      <c r="D8" t="s">
        <v>70</v>
      </c>
      <c r="E8">
        <v>30.040779</v>
      </c>
      <c r="F8" t="s">
        <v>60</v>
      </c>
      <c r="G8" t="s">
        <v>68</v>
      </c>
      <c r="H8">
        <v>6</v>
      </c>
      <c r="I8">
        <v>30.040779</v>
      </c>
      <c r="J8" t="s">
        <v>79</v>
      </c>
    </row>
    <row r="9" spans="1:10">
      <c r="A9" t="s">
        <v>165</v>
      </c>
      <c r="B9" t="s">
        <v>166</v>
      </c>
      <c r="C9" t="s">
        <v>167</v>
      </c>
      <c r="D9" t="s">
        <v>70</v>
      </c>
      <c r="E9">
        <v>30.040779</v>
      </c>
      <c r="F9" t="s">
        <v>60</v>
      </c>
      <c r="G9" t="s">
        <v>66</v>
      </c>
      <c r="H9">
        <v>7</v>
      </c>
      <c r="I9">
        <v>30.040779</v>
      </c>
      <c r="J9" t="s">
        <v>79</v>
      </c>
    </row>
    <row r="10" spans="1:10">
      <c r="A10" t="s">
        <v>165</v>
      </c>
      <c r="B10" t="s">
        <v>166</v>
      </c>
      <c r="C10" t="s">
        <v>167</v>
      </c>
      <c r="D10" t="s">
        <v>70</v>
      </c>
      <c r="E10">
        <v>30.040779</v>
      </c>
      <c r="F10" t="s">
        <v>60</v>
      </c>
      <c r="G10" t="s">
        <v>63</v>
      </c>
      <c r="H10">
        <v>8</v>
      </c>
      <c r="I10">
        <v>30.040779</v>
      </c>
      <c r="J10" t="s">
        <v>79</v>
      </c>
    </row>
    <row r="11" spans="1:10">
      <c r="A11" t="s">
        <v>165</v>
      </c>
      <c r="B11" t="s">
        <v>166</v>
      </c>
      <c r="C11" t="s">
        <v>167</v>
      </c>
      <c r="D11" t="s">
        <v>70</v>
      </c>
      <c r="E11">
        <v>30.040779</v>
      </c>
      <c r="F11" t="s">
        <v>59</v>
      </c>
      <c r="G11" t="s">
        <v>65</v>
      </c>
      <c r="H11">
        <v>9</v>
      </c>
      <c r="I11">
        <v>30.040779</v>
      </c>
      <c r="J11" t="s">
        <v>79</v>
      </c>
    </row>
    <row r="12" spans="1:10">
      <c r="A12" t="s">
        <v>165</v>
      </c>
      <c r="B12" t="s">
        <v>166</v>
      </c>
      <c r="C12" t="s">
        <v>167</v>
      </c>
      <c r="D12" t="s">
        <v>70</v>
      </c>
      <c r="E12">
        <v>30.040779</v>
      </c>
      <c r="F12" t="s">
        <v>59</v>
      </c>
      <c r="G12" t="s">
        <v>63</v>
      </c>
      <c r="H12">
        <v>10</v>
      </c>
      <c r="I12">
        <v>30.040779</v>
      </c>
      <c r="J12" t="s">
        <v>79</v>
      </c>
    </row>
    <row r="13" spans="1:10">
      <c r="A13" t="s">
        <v>165</v>
      </c>
      <c r="B13" t="s">
        <v>166</v>
      </c>
      <c r="C13" t="s">
        <v>167</v>
      </c>
      <c r="D13" t="s">
        <v>70</v>
      </c>
      <c r="E13">
        <v>30.040779</v>
      </c>
      <c r="F13" t="s">
        <v>61</v>
      </c>
      <c r="G13" t="s">
        <v>69</v>
      </c>
      <c r="H13">
        <v>11</v>
      </c>
      <c r="I13">
        <v>30.040779</v>
      </c>
      <c r="J13" t="s">
        <v>79</v>
      </c>
    </row>
    <row r="14" spans="1:10">
      <c r="A14" t="s">
        <v>165</v>
      </c>
      <c r="B14" t="s">
        <v>166</v>
      </c>
      <c r="C14" t="s">
        <v>167</v>
      </c>
      <c r="D14" t="s">
        <v>70</v>
      </c>
      <c r="E14">
        <v>30.040779</v>
      </c>
      <c r="F14" t="s">
        <v>61</v>
      </c>
      <c r="G14" t="s">
        <v>65</v>
      </c>
      <c r="H14">
        <v>12</v>
      </c>
      <c r="I14">
        <v>30.040779</v>
      </c>
      <c r="J14" t="s">
        <v>79</v>
      </c>
    </row>
    <row r="15" spans="1:10">
      <c r="A15" t="s">
        <v>165</v>
      </c>
      <c r="B15" t="s">
        <v>166</v>
      </c>
      <c r="C15" t="s">
        <v>167</v>
      </c>
      <c r="D15" t="s">
        <v>70</v>
      </c>
      <c r="E15">
        <v>30.040779</v>
      </c>
      <c r="F15" t="s">
        <v>61</v>
      </c>
      <c r="G15" t="s">
        <v>63</v>
      </c>
      <c r="H15">
        <v>13</v>
      </c>
      <c r="I15">
        <v>30.040779</v>
      </c>
      <c r="J15" t="s">
        <v>79</v>
      </c>
    </row>
    <row r="16" spans="1:10">
      <c r="A16" t="s">
        <v>165</v>
      </c>
      <c r="B16" t="s">
        <v>166</v>
      </c>
      <c r="C16" t="s">
        <v>167</v>
      </c>
      <c r="D16" t="s">
        <v>70</v>
      </c>
      <c r="E16">
        <v>30.040779</v>
      </c>
      <c r="F16" t="s">
        <v>62</v>
      </c>
      <c r="G16" t="s">
        <v>65</v>
      </c>
      <c r="H16">
        <v>14</v>
      </c>
      <c r="I16">
        <v>30.040779</v>
      </c>
      <c r="J16" t="s">
        <v>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168</v>
      </c>
      <c r="B2" t="s">
        <v>169</v>
      </c>
      <c r="C2" t="s">
        <v>170</v>
      </c>
      <c r="D2" t="s">
        <v>71</v>
      </c>
      <c r="E2">
        <v>30.034935</v>
      </c>
      <c r="J2" t="s">
        <v>78</v>
      </c>
    </row>
    <row r="3" spans="1:10">
      <c r="A3" t="s">
        <v>168</v>
      </c>
      <c r="B3" t="s">
        <v>169</v>
      </c>
      <c r="C3" t="s">
        <v>170</v>
      </c>
      <c r="D3" t="s">
        <v>71</v>
      </c>
      <c r="E3">
        <v>30.034935</v>
      </c>
      <c r="F3" t="s">
        <v>60</v>
      </c>
      <c r="G3" t="s">
        <v>67</v>
      </c>
      <c r="H3">
        <v>1</v>
      </c>
      <c r="I3">
        <v>30.034935</v>
      </c>
      <c r="J3" t="s">
        <v>79</v>
      </c>
    </row>
    <row r="4" spans="1:10">
      <c r="A4" t="s">
        <v>168</v>
      </c>
      <c r="B4" t="s">
        <v>169</v>
      </c>
      <c r="C4" t="s">
        <v>170</v>
      </c>
      <c r="D4" t="s">
        <v>71</v>
      </c>
      <c r="E4">
        <v>30.034935</v>
      </c>
      <c r="F4" t="s">
        <v>60</v>
      </c>
      <c r="G4" t="s">
        <v>66</v>
      </c>
      <c r="H4">
        <v>2</v>
      </c>
      <c r="I4">
        <v>30.034935</v>
      </c>
      <c r="J4" t="s">
        <v>79</v>
      </c>
    </row>
    <row r="5" spans="1:10">
      <c r="A5" t="s">
        <v>168</v>
      </c>
      <c r="B5" t="s">
        <v>169</v>
      </c>
      <c r="C5" t="s">
        <v>170</v>
      </c>
      <c r="D5" t="s">
        <v>71</v>
      </c>
      <c r="E5">
        <v>30.034935</v>
      </c>
      <c r="F5" t="s">
        <v>61</v>
      </c>
      <c r="G5" t="s">
        <v>65</v>
      </c>
      <c r="H5">
        <v>3</v>
      </c>
      <c r="I5">
        <v>30.034935</v>
      </c>
      <c r="J5" t="s">
        <v>79</v>
      </c>
    </row>
    <row r="6" spans="1:10">
      <c r="A6" t="s">
        <v>168</v>
      </c>
      <c r="B6" t="s">
        <v>169</v>
      </c>
      <c r="C6" t="s">
        <v>170</v>
      </c>
      <c r="D6" t="s">
        <v>71</v>
      </c>
      <c r="E6">
        <v>30.034935</v>
      </c>
      <c r="F6" t="s">
        <v>60</v>
      </c>
      <c r="G6" t="s">
        <v>65</v>
      </c>
      <c r="H6">
        <v>4</v>
      </c>
      <c r="I6">
        <v>30.034935</v>
      </c>
      <c r="J6" t="s">
        <v>79</v>
      </c>
    </row>
    <row r="7" spans="1:10">
      <c r="A7" t="s">
        <v>168</v>
      </c>
      <c r="B7" t="s">
        <v>169</v>
      </c>
      <c r="C7" t="s">
        <v>170</v>
      </c>
      <c r="D7" t="s">
        <v>71</v>
      </c>
      <c r="E7">
        <v>30.034935</v>
      </c>
      <c r="F7" t="s">
        <v>62</v>
      </c>
      <c r="G7" t="s">
        <v>65</v>
      </c>
      <c r="H7">
        <v>5</v>
      </c>
      <c r="I7">
        <v>30.034935</v>
      </c>
      <c r="J7" t="s">
        <v>79</v>
      </c>
    </row>
    <row r="8" spans="1:10">
      <c r="A8" t="s">
        <v>168</v>
      </c>
      <c r="B8" t="s">
        <v>169</v>
      </c>
      <c r="C8" t="s">
        <v>170</v>
      </c>
      <c r="D8" t="s">
        <v>71</v>
      </c>
      <c r="E8">
        <v>30.034935</v>
      </c>
      <c r="F8" t="s">
        <v>59</v>
      </c>
      <c r="G8" t="s">
        <v>65</v>
      </c>
      <c r="H8">
        <v>6</v>
      </c>
      <c r="I8">
        <v>30.034935</v>
      </c>
      <c r="J8" t="s">
        <v>79</v>
      </c>
    </row>
    <row r="9" spans="1:10">
      <c r="A9" t="s">
        <v>168</v>
      </c>
      <c r="B9" t="s">
        <v>169</v>
      </c>
      <c r="C9" t="s">
        <v>170</v>
      </c>
      <c r="D9" t="s">
        <v>71</v>
      </c>
      <c r="E9">
        <v>30.034935</v>
      </c>
      <c r="F9" t="s">
        <v>60</v>
      </c>
      <c r="G9" t="s">
        <v>64</v>
      </c>
      <c r="H9">
        <v>7</v>
      </c>
      <c r="I9">
        <v>30.034935</v>
      </c>
      <c r="J9" t="s">
        <v>79</v>
      </c>
    </row>
    <row r="10" spans="1:10">
      <c r="A10" t="s">
        <v>168</v>
      </c>
      <c r="B10" t="s">
        <v>169</v>
      </c>
      <c r="C10" t="s">
        <v>170</v>
      </c>
      <c r="D10" t="s">
        <v>71</v>
      </c>
      <c r="E10">
        <v>30.034935</v>
      </c>
      <c r="F10" t="s">
        <v>59</v>
      </c>
      <c r="G10" t="s">
        <v>64</v>
      </c>
      <c r="H10">
        <v>8</v>
      </c>
      <c r="I10">
        <v>30.034935</v>
      </c>
      <c r="J10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195</v>
      </c>
      <c r="B2" t="s">
        <v>12</v>
      </c>
      <c r="C2" t="s">
        <v>36</v>
      </c>
      <c r="D2" t="s">
        <v>70</v>
      </c>
      <c r="E2">
        <v>29.536364</v>
      </c>
      <c r="F2" t="s">
        <v>60</v>
      </c>
      <c r="G2" t="s">
        <v>63</v>
      </c>
      <c r="H2">
        <v>3</v>
      </c>
      <c r="I2">
        <v>34.536364</v>
      </c>
      <c r="J2" t="s">
        <v>78</v>
      </c>
    </row>
    <row r="3" spans="1:10">
      <c r="A3" t="s">
        <v>195</v>
      </c>
      <c r="B3" t="s">
        <v>12</v>
      </c>
      <c r="C3" t="s">
        <v>36</v>
      </c>
      <c r="D3" t="s">
        <v>70</v>
      </c>
      <c r="E3">
        <v>29.536364</v>
      </c>
      <c r="F3" t="s">
        <v>61</v>
      </c>
      <c r="G3" t="s">
        <v>63</v>
      </c>
      <c r="H3">
        <v>1</v>
      </c>
      <c r="I3">
        <v>34.536364</v>
      </c>
      <c r="J3" t="s">
        <v>79</v>
      </c>
    </row>
    <row r="4" spans="1:10">
      <c r="A4" t="s">
        <v>195</v>
      </c>
      <c r="B4" t="s">
        <v>12</v>
      </c>
      <c r="C4" t="s">
        <v>36</v>
      </c>
      <c r="D4" t="s">
        <v>70</v>
      </c>
      <c r="E4">
        <v>29.536364</v>
      </c>
      <c r="F4" t="s">
        <v>59</v>
      </c>
      <c r="G4" t="s">
        <v>63</v>
      </c>
      <c r="H4">
        <v>2</v>
      </c>
      <c r="I4">
        <v>34.536364</v>
      </c>
      <c r="J4" t="s">
        <v>79</v>
      </c>
    </row>
    <row r="5" spans="1:10">
      <c r="A5" t="s">
        <v>195</v>
      </c>
      <c r="B5" t="s">
        <v>12</v>
      </c>
      <c r="C5" t="s">
        <v>36</v>
      </c>
      <c r="D5" t="s">
        <v>70</v>
      </c>
      <c r="E5">
        <v>29.536364</v>
      </c>
      <c r="F5" t="s">
        <v>61</v>
      </c>
      <c r="G5" t="s">
        <v>65</v>
      </c>
      <c r="H5">
        <v>4</v>
      </c>
      <c r="I5">
        <v>29.536364</v>
      </c>
      <c r="J5" t="s">
        <v>79</v>
      </c>
    </row>
    <row r="6" spans="1:10">
      <c r="A6" t="s">
        <v>195</v>
      </c>
      <c r="B6" t="s">
        <v>12</v>
      </c>
      <c r="C6" t="s">
        <v>36</v>
      </c>
      <c r="D6" t="s">
        <v>70</v>
      </c>
      <c r="E6">
        <v>29.536364</v>
      </c>
      <c r="F6" t="s">
        <v>61</v>
      </c>
      <c r="G6" t="s">
        <v>69</v>
      </c>
      <c r="H6">
        <v>5</v>
      </c>
      <c r="I6">
        <v>29.536364</v>
      </c>
      <c r="J6" t="s">
        <v>79</v>
      </c>
    </row>
    <row r="7" spans="1:10">
      <c r="A7" t="s">
        <v>195</v>
      </c>
      <c r="B7" t="s">
        <v>12</v>
      </c>
      <c r="C7" t="s">
        <v>36</v>
      </c>
      <c r="D7" t="s">
        <v>70</v>
      </c>
      <c r="E7">
        <v>29.536364</v>
      </c>
      <c r="F7" t="s">
        <v>59</v>
      </c>
      <c r="G7" t="s">
        <v>65</v>
      </c>
      <c r="H7">
        <v>6</v>
      </c>
      <c r="I7">
        <v>29.536364</v>
      </c>
      <c r="J7" t="s">
        <v>79</v>
      </c>
    </row>
    <row r="8" spans="1:10">
      <c r="A8" t="s">
        <v>195</v>
      </c>
      <c r="B8" t="s">
        <v>12</v>
      </c>
      <c r="C8" t="s">
        <v>36</v>
      </c>
      <c r="D8" t="s">
        <v>70</v>
      </c>
      <c r="E8">
        <v>29.536364</v>
      </c>
      <c r="F8" t="s">
        <v>62</v>
      </c>
      <c r="G8" t="s">
        <v>65</v>
      </c>
      <c r="H8">
        <v>7</v>
      </c>
      <c r="I8">
        <v>29.536364</v>
      </c>
      <c r="J8" t="s">
        <v>79</v>
      </c>
    </row>
    <row r="9" spans="1:10">
      <c r="A9" t="s">
        <v>195</v>
      </c>
      <c r="B9" t="s">
        <v>12</v>
      </c>
      <c r="C9" t="s">
        <v>36</v>
      </c>
      <c r="D9" t="s">
        <v>70</v>
      </c>
      <c r="E9">
        <v>29.536364</v>
      </c>
      <c r="F9" t="s">
        <v>60</v>
      </c>
      <c r="G9" t="s">
        <v>65</v>
      </c>
      <c r="H9">
        <v>8</v>
      </c>
      <c r="I9">
        <v>29.536364</v>
      </c>
      <c r="J9" t="s">
        <v>79</v>
      </c>
    </row>
    <row r="10" spans="1:10">
      <c r="A10" t="s">
        <v>195</v>
      </c>
      <c r="B10" t="s">
        <v>12</v>
      </c>
      <c r="C10" t="s">
        <v>36</v>
      </c>
      <c r="D10" t="s">
        <v>70</v>
      </c>
      <c r="E10">
        <v>29.536364</v>
      </c>
      <c r="F10" t="s">
        <v>60</v>
      </c>
      <c r="G10" t="s">
        <v>67</v>
      </c>
      <c r="H10">
        <v>9</v>
      </c>
      <c r="I10">
        <v>29.536364</v>
      </c>
      <c r="J10" t="s">
        <v>79</v>
      </c>
    </row>
    <row r="11" spans="1:10">
      <c r="A11" t="s">
        <v>195</v>
      </c>
      <c r="B11" t="s">
        <v>12</v>
      </c>
      <c r="C11" t="s">
        <v>36</v>
      </c>
      <c r="D11" t="s">
        <v>70</v>
      </c>
      <c r="E11">
        <v>29.536364</v>
      </c>
      <c r="F11" t="s">
        <v>60</v>
      </c>
      <c r="G11" t="s">
        <v>68</v>
      </c>
      <c r="H11">
        <v>10</v>
      </c>
      <c r="I11">
        <v>29.536364</v>
      </c>
      <c r="J11" t="s">
        <v>79</v>
      </c>
    </row>
    <row r="12" spans="1:10">
      <c r="A12" t="s">
        <v>195</v>
      </c>
      <c r="B12" t="s">
        <v>12</v>
      </c>
      <c r="C12" t="s">
        <v>36</v>
      </c>
      <c r="D12" t="s">
        <v>70</v>
      </c>
      <c r="E12">
        <v>29.536364</v>
      </c>
      <c r="F12" t="s">
        <v>60</v>
      </c>
      <c r="G12" t="s">
        <v>66</v>
      </c>
      <c r="H12">
        <v>11</v>
      </c>
      <c r="I12">
        <v>29.536364</v>
      </c>
      <c r="J12" t="s">
        <v>79</v>
      </c>
    </row>
    <row r="13" spans="1:10">
      <c r="A13" t="s">
        <v>195</v>
      </c>
      <c r="B13" t="s">
        <v>12</v>
      </c>
      <c r="C13" t="s">
        <v>36</v>
      </c>
      <c r="D13" t="s">
        <v>70</v>
      </c>
      <c r="E13">
        <v>29.536364</v>
      </c>
      <c r="F13" t="s">
        <v>61</v>
      </c>
      <c r="G13" t="s">
        <v>64</v>
      </c>
      <c r="H13">
        <v>12</v>
      </c>
      <c r="I13">
        <v>29.536364</v>
      </c>
      <c r="J13" t="s">
        <v>79</v>
      </c>
    </row>
    <row r="14" spans="1:10">
      <c r="A14" t="s">
        <v>195</v>
      </c>
      <c r="B14" t="s">
        <v>12</v>
      </c>
      <c r="C14" t="s">
        <v>36</v>
      </c>
      <c r="D14" t="s">
        <v>70</v>
      </c>
      <c r="E14">
        <v>29.536364</v>
      </c>
      <c r="F14" t="s">
        <v>59</v>
      </c>
      <c r="G14" t="s">
        <v>64</v>
      </c>
      <c r="H14">
        <v>13</v>
      </c>
      <c r="I14">
        <v>29.536364</v>
      </c>
      <c r="J14" t="s">
        <v>79</v>
      </c>
    </row>
    <row r="15" spans="1:10">
      <c r="A15" t="s">
        <v>195</v>
      </c>
      <c r="B15" t="s">
        <v>12</v>
      </c>
      <c r="C15" t="s">
        <v>36</v>
      </c>
      <c r="D15" t="s">
        <v>70</v>
      </c>
      <c r="E15">
        <v>29.536364</v>
      </c>
      <c r="F15" t="s">
        <v>60</v>
      </c>
      <c r="G15" t="s">
        <v>64</v>
      </c>
      <c r="H15">
        <v>14</v>
      </c>
      <c r="I15">
        <v>29.536364</v>
      </c>
      <c r="J15" t="s">
        <v>79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171</v>
      </c>
      <c r="B2" t="s">
        <v>172</v>
      </c>
      <c r="C2" t="s">
        <v>173</v>
      </c>
      <c r="D2" t="s">
        <v>70</v>
      </c>
      <c r="E2">
        <v>29.971688</v>
      </c>
      <c r="J2" t="s">
        <v>78</v>
      </c>
    </row>
    <row r="3" spans="1:10">
      <c r="A3" t="s">
        <v>171</v>
      </c>
      <c r="B3" t="s">
        <v>172</v>
      </c>
      <c r="C3" t="s">
        <v>173</v>
      </c>
      <c r="D3" t="s">
        <v>70</v>
      </c>
      <c r="E3">
        <v>29.971688</v>
      </c>
      <c r="F3" t="s">
        <v>59</v>
      </c>
      <c r="G3" t="s">
        <v>65</v>
      </c>
      <c r="H3">
        <v>1</v>
      </c>
      <c r="I3">
        <v>29.971688</v>
      </c>
      <c r="J3" t="s">
        <v>79</v>
      </c>
    </row>
    <row r="4" spans="1:10">
      <c r="A4" t="s">
        <v>171</v>
      </c>
      <c r="B4" t="s">
        <v>172</v>
      </c>
      <c r="C4" t="s">
        <v>173</v>
      </c>
      <c r="D4" t="s">
        <v>70</v>
      </c>
      <c r="E4">
        <v>29.971688</v>
      </c>
      <c r="F4" t="s">
        <v>61</v>
      </c>
      <c r="G4" t="s">
        <v>69</v>
      </c>
      <c r="H4">
        <v>2</v>
      </c>
      <c r="I4">
        <v>29.971688</v>
      </c>
      <c r="J4" t="s">
        <v>79</v>
      </c>
    </row>
    <row r="5" spans="1:10">
      <c r="A5" t="s">
        <v>171</v>
      </c>
      <c r="B5" t="s">
        <v>172</v>
      </c>
      <c r="C5" t="s">
        <v>173</v>
      </c>
      <c r="D5" t="s">
        <v>70</v>
      </c>
      <c r="E5">
        <v>29.971688</v>
      </c>
      <c r="F5" t="s">
        <v>61</v>
      </c>
      <c r="G5" t="s">
        <v>65</v>
      </c>
      <c r="H5">
        <v>3</v>
      </c>
      <c r="I5">
        <v>29.971688</v>
      </c>
      <c r="J5" t="s">
        <v>79</v>
      </c>
    </row>
    <row r="6" spans="1:10">
      <c r="A6" t="s">
        <v>171</v>
      </c>
      <c r="B6" t="s">
        <v>172</v>
      </c>
      <c r="C6" t="s">
        <v>173</v>
      </c>
      <c r="D6" t="s">
        <v>70</v>
      </c>
      <c r="E6">
        <v>29.971688</v>
      </c>
      <c r="F6" t="s">
        <v>62</v>
      </c>
      <c r="G6" t="s">
        <v>65</v>
      </c>
      <c r="H6">
        <v>4</v>
      </c>
      <c r="I6">
        <v>29.971688</v>
      </c>
      <c r="J6" t="s">
        <v>79</v>
      </c>
    </row>
    <row r="7" spans="1:10">
      <c r="A7" t="s">
        <v>171</v>
      </c>
      <c r="B7" t="s">
        <v>172</v>
      </c>
      <c r="C7" t="s">
        <v>173</v>
      </c>
      <c r="D7" t="s">
        <v>70</v>
      </c>
      <c r="E7">
        <v>29.971688</v>
      </c>
      <c r="F7" t="s">
        <v>60</v>
      </c>
      <c r="G7" t="s">
        <v>67</v>
      </c>
      <c r="H7">
        <v>5</v>
      </c>
      <c r="I7">
        <v>29.971688</v>
      </c>
      <c r="J7" t="s">
        <v>79</v>
      </c>
    </row>
    <row r="8" spans="1:10">
      <c r="A8" t="s">
        <v>171</v>
      </c>
      <c r="B8" t="s">
        <v>172</v>
      </c>
      <c r="C8" t="s">
        <v>173</v>
      </c>
      <c r="D8" t="s">
        <v>70</v>
      </c>
      <c r="E8">
        <v>29.971688</v>
      </c>
      <c r="F8" t="s">
        <v>60</v>
      </c>
      <c r="G8" t="s">
        <v>68</v>
      </c>
      <c r="H8">
        <v>6</v>
      </c>
      <c r="I8">
        <v>29.971688</v>
      </c>
      <c r="J8" t="s">
        <v>79</v>
      </c>
    </row>
    <row r="9" spans="1:10">
      <c r="A9" t="s">
        <v>171</v>
      </c>
      <c r="B9" t="s">
        <v>172</v>
      </c>
      <c r="C9" t="s">
        <v>173</v>
      </c>
      <c r="D9" t="s">
        <v>70</v>
      </c>
      <c r="E9">
        <v>29.971688</v>
      </c>
      <c r="F9" t="s">
        <v>60</v>
      </c>
      <c r="G9" t="s">
        <v>65</v>
      </c>
      <c r="H9">
        <v>7</v>
      </c>
      <c r="I9">
        <v>29.971688</v>
      </c>
      <c r="J9" t="s">
        <v>79</v>
      </c>
    </row>
    <row r="10" spans="1:10">
      <c r="A10" t="s">
        <v>171</v>
      </c>
      <c r="B10" t="s">
        <v>172</v>
      </c>
      <c r="C10" t="s">
        <v>173</v>
      </c>
      <c r="D10" t="s">
        <v>70</v>
      </c>
      <c r="E10">
        <v>29.971688</v>
      </c>
      <c r="F10" t="s">
        <v>60</v>
      </c>
      <c r="G10" t="s">
        <v>66</v>
      </c>
      <c r="H10">
        <v>8</v>
      </c>
      <c r="I10">
        <v>29.971688</v>
      </c>
      <c r="J10" t="s">
        <v>79</v>
      </c>
    </row>
    <row r="11" spans="1:10">
      <c r="A11" t="s">
        <v>171</v>
      </c>
      <c r="B11" t="s">
        <v>172</v>
      </c>
      <c r="C11" t="s">
        <v>173</v>
      </c>
      <c r="D11" t="s">
        <v>70</v>
      </c>
      <c r="E11">
        <v>29.971688</v>
      </c>
      <c r="F11" t="s">
        <v>59</v>
      </c>
      <c r="G11" t="s">
        <v>63</v>
      </c>
      <c r="H11">
        <v>9</v>
      </c>
      <c r="I11">
        <v>29.971688</v>
      </c>
      <c r="J11" t="s">
        <v>79</v>
      </c>
    </row>
    <row r="12" spans="1:10">
      <c r="A12" t="s">
        <v>171</v>
      </c>
      <c r="B12" t="s">
        <v>172</v>
      </c>
      <c r="C12" t="s">
        <v>173</v>
      </c>
      <c r="D12" t="s">
        <v>70</v>
      </c>
      <c r="E12">
        <v>29.971688</v>
      </c>
      <c r="F12" t="s">
        <v>61</v>
      </c>
      <c r="G12" t="s">
        <v>63</v>
      </c>
      <c r="H12">
        <v>10</v>
      </c>
      <c r="I12">
        <v>29.971688</v>
      </c>
      <c r="J12" t="s">
        <v>79</v>
      </c>
    </row>
    <row r="13" spans="1:10">
      <c r="A13" t="s">
        <v>171</v>
      </c>
      <c r="B13" t="s">
        <v>172</v>
      </c>
      <c r="C13" t="s">
        <v>173</v>
      </c>
      <c r="D13" t="s">
        <v>70</v>
      </c>
      <c r="E13">
        <v>29.971688</v>
      </c>
      <c r="F13" t="s">
        <v>60</v>
      </c>
      <c r="G13" t="s">
        <v>63</v>
      </c>
      <c r="H13">
        <v>11</v>
      </c>
      <c r="I13">
        <v>29.971688</v>
      </c>
      <c r="J13" t="s">
        <v>79</v>
      </c>
    </row>
    <row r="14" spans="1:10">
      <c r="A14" t="s">
        <v>171</v>
      </c>
      <c r="B14" t="s">
        <v>172</v>
      </c>
      <c r="C14" t="s">
        <v>173</v>
      </c>
      <c r="D14" t="s">
        <v>70</v>
      </c>
      <c r="E14">
        <v>29.971688</v>
      </c>
      <c r="F14" t="s">
        <v>59</v>
      </c>
      <c r="G14" t="s">
        <v>64</v>
      </c>
      <c r="H14">
        <v>12</v>
      </c>
      <c r="I14">
        <v>29.971688</v>
      </c>
      <c r="J14" t="s">
        <v>79</v>
      </c>
    </row>
    <row r="15" spans="1:10">
      <c r="A15" t="s">
        <v>171</v>
      </c>
      <c r="B15" t="s">
        <v>172</v>
      </c>
      <c r="C15" t="s">
        <v>173</v>
      </c>
      <c r="D15" t="s">
        <v>70</v>
      </c>
      <c r="E15">
        <v>29.971688</v>
      </c>
      <c r="F15" t="s">
        <v>61</v>
      </c>
      <c r="G15" t="s">
        <v>64</v>
      </c>
      <c r="H15">
        <v>13</v>
      </c>
      <c r="I15">
        <v>29.971688</v>
      </c>
      <c r="J15" t="s">
        <v>79</v>
      </c>
    </row>
    <row r="16" spans="1:10">
      <c r="A16" t="s">
        <v>171</v>
      </c>
      <c r="B16" t="s">
        <v>172</v>
      </c>
      <c r="C16" t="s">
        <v>173</v>
      </c>
      <c r="D16" t="s">
        <v>70</v>
      </c>
      <c r="E16">
        <v>29.971688</v>
      </c>
      <c r="F16" t="s">
        <v>60</v>
      </c>
      <c r="G16" t="s">
        <v>64</v>
      </c>
      <c r="H16">
        <v>14</v>
      </c>
      <c r="I16">
        <v>29.971688</v>
      </c>
      <c r="J16" t="s">
        <v>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174</v>
      </c>
      <c r="B2" t="s">
        <v>175</v>
      </c>
      <c r="C2" t="s">
        <v>176</v>
      </c>
      <c r="D2" t="s">
        <v>70</v>
      </c>
      <c r="E2">
        <v>29.89065</v>
      </c>
      <c r="J2" t="s">
        <v>78</v>
      </c>
    </row>
    <row r="3" spans="1:10">
      <c r="A3" t="s">
        <v>174</v>
      </c>
      <c r="B3" t="s">
        <v>175</v>
      </c>
      <c r="C3" t="s">
        <v>176</v>
      </c>
      <c r="D3" t="s">
        <v>70</v>
      </c>
      <c r="E3">
        <v>29.89065</v>
      </c>
      <c r="F3" t="s">
        <v>61</v>
      </c>
      <c r="G3" t="s">
        <v>65</v>
      </c>
      <c r="H3">
        <v>1</v>
      </c>
      <c r="I3">
        <v>34.89065</v>
      </c>
      <c r="J3" t="s">
        <v>79</v>
      </c>
    </row>
    <row r="4" spans="1:10">
      <c r="A4" t="s">
        <v>174</v>
      </c>
      <c r="B4" t="s">
        <v>175</v>
      </c>
      <c r="C4" t="s">
        <v>176</v>
      </c>
      <c r="D4" t="s">
        <v>70</v>
      </c>
      <c r="E4">
        <v>29.89065</v>
      </c>
      <c r="F4" t="s">
        <v>59</v>
      </c>
      <c r="G4" t="s">
        <v>65</v>
      </c>
      <c r="H4">
        <v>2</v>
      </c>
      <c r="I4">
        <v>34.89065</v>
      </c>
      <c r="J4" t="s">
        <v>79</v>
      </c>
    </row>
    <row r="5" spans="1:10">
      <c r="A5" t="s">
        <v>174</v>
      </c>
      <c r="B5" t="s">
        <v>175</v>
      </c>
      <c r="C5" t="s">
        <v>176</v>
      </c>
      <c r="D5" t="s">
        <v>70</v>
      </c>
      <c r="E5">
        <v>29.89065</v>
      </c>
      <c r="F5" t="s">
        <v>60</v>
      </c>
      <c r="G5" t="s">
        <v>65</v>
      </c>
      <c r="H5">
        <v>3</v>
      </c>
      <c r="I5">
        <v>34.89065</v>
      </c>
      <c r="J5" t="s">
        <v>79</v>
      </c>
    </row>
    <row r="6" spans="1:10">
      <c r="A6" t="s">
        <v>174</v>
      </c>
      <c r="B6" t="s">
        <v>175</v>
      </c>
      <c r="C6" t="s">
        <v>176</v>
      </c>
      <c r="D6" t="s">
        <v>70</v>
      </c>
      <c r="E6">
        <v>29.89065</v>
      </c>
      <c r="F6" t="s">
        <v>62</v>
      </c>
      <c r="G6" t="s">
        <v>65</v>
      </c>
      <c r="H6">
        <v>4</v>
      </c>
      <c r="I6">
        <v>34.89065</v>
      </c>
      <c r="J6" t="s">
        <v>79</v>
      </c>
    </row>
    <row r="7" spans="1:10">
      <c r="A7" t="s">
        <v>174</v>
      </c>
      <c r="B7" t="s">
        <v>175</v>
      </c>
      <c r="C7" t="s">
        <v>176</v>
      </c>
      <c r="D7" t="s">
        <v>70</v>
      </c>
      <c r="E7">
        <v>29.89065</v>
      </c>
      <c r="F7" t="s">
        <v>60</v>
      </c>
      <c r="G7" t="s">
        <v>67</v>
      </c>
      <c r="H7">
        <v>5</v>
      </c>
      <c r="I7">
        <v>29.89065</v>
      </c>
      <c r="J7" t="s">
        <v>79</v>
      </c>
    </row>
    <row r="8" spans="1:10">
      <c r="A8" t="s">
        <v>174</v>
      </c>
      <c r="B8" t="s">
        <v>175</v>
      </c>
      <c r="C8" t="s">
        <v>176</v>
      </c>
      <c r="D8" t="s">
        <v>70</v>
      </c>
      <c r="E8">
        <v>29.89065</v>
      </c>
      <c r="F8" t="s">
        <v>61</v>
      </c>
      <c r="G8" t="s">
        <v>69</v>
      </c>
      <c r="H8">
        <v>6</v>
      </c>
      <c r="I8">
        <v>29.89065</v>
      </c>
      <c r="J8" t="s">
        <v>79</v>
      </c>
    </row>
    <row r="9" spans="1:10">
      <c r="A9" t="s">
        <v>174</v>
      </c>
      <c r="B9" t="s">
        <v>175</v>
      </c>
      <c r="C9" t="s">
        <v>176</v>
      </c>
      <c r="D9" t="s">
        <v>70</v>
      </c>
      <c r="E9">
        <v>29.89065</v>
      </c>
      <c r="F9" t="s">
        <v>60</v>
      </c>
      <c r="G9" t="s">
        <v>66</v>
      </c>
      <c r="H9">
        <v>7</v>
      </c>
      <c r="I9">
        <v>29.89065</v>
      </c>
      <c r="J9" t="s">
        <v>79</v>
      </c>
    </row>
    <row r="10" spans="1:10">
      <c r="A10" t="s">
        <v>174</v>
      </c>
      <c r="B10" t="s">
        <v>175</v>
      </c>
      <c r="C10" t="s">
        <v>176</v>
      </c>
      <c r="D10" t="s">
        <v>70</v>
      </c>
      <c r="E10">
        <v>29.89065</v>
      </c>
      <c r="F10" t="s">
        <v>60</v>
      </c>
      <c r="G10" t="s">
        <v>68</v>
      </c>
      <c r="H10">
        <v>8</v>
      </c>
      <c r="I10">
        <v>29.89065</v>
      </c>
      <c r="J10" t="s">
        <v>79</v>
      </c>
    </row>
    <row r="11" spans="1:10">
      <c r="A11" t="s">
        <v>174</v>
      </c>
      <c r="B11" t="s">
        <v>175</v>
      </c>
      <c r="C11" t="s">
        <v>176</v>
      </c>
      <c r="D11" t="s">
        <v>70</v>
      </c>
      <c r="E11">
        <v>29.89065</v>
      </c>
      <c r="F11" t="s">
        <v>61</v>
      </c>
      <c r="G11" t="s">
        <v>63</v>
      </c>
      <c r="H11">
        <v>9</v>
      </c>
      <c r="I11">
        <v>29.89065</v>
      </c>
      <c r="J11" t="s">
        <v>79</v>
      </c>
    </row>
    <row r="12" spans="1:10">
      <c r="A12" t="s">
        <v>174</v>
      </c>
      <c r="B12" t="s">
        <v>175</v>
      </c>
      <c r="C12" t="s">
        <v>176</v>
      </c>
      <c r="D12" t="s">
        <v>70</v>
      </c>
      <c r="E12">
        <v>29.89065</v>
      </c>
      <c r="F12" t="s">
        <v>59</v>
      </c>
      <c r="G12" t="s">
        <v>63</v>
      </c>
      <c r="H12">
        <v>10</v>
      </c>
      <c r="I12">
        <v>29.89065</v>
      </c>
      <c r="J12" t="s">
        <v>79</v>
      </c>
    </row>
    <row r="13" spans="1:10">
      <c r="A13" t="s">
        <v>174</v>
      </c>
      <c r="B13" t="s">
        <v>175</v>
      </c>
      <c r="C13" t="s">
        <v>176</v>
      </c>
      <c r="D13" t="s">
        <v>70</v>
      </c>
      <c r="E13">
        <v>29.89065</v>
      </c>
      <c r="F13" t="s">
        <v>60</v>
      </c>
      <c r="G13" t="s">
        <v>63</v>
      </c>
      <c r="H13">
        <v>11</v>
      </c>
      <c r="I13">
        <v>29.89065</v>
      </c>
      <c r="J13" t="s">
        <v>79</v>
      </c>
    </row>
    <row r="14" spans="1:10">
      <c r="A14" t="s">
        <v>174</v>
      </c>
      <c r="B14" t="s">
        <v>175</v>
      </c>
      <c r="C14" t="s">
        <v>176</v>
      </c>
      <c r="D14" t="s">
        <v>70</v>
      </c>
      <c r="E14">
        <v>29.89065</v>
      </c>
      <c r="F14" t="s">
        <v>61</v>
      </c>
      <c r="G14" t="s">
        <v>64</v>
      </c>
      <c r="H14">
        <v>12</v>
      </c>
      <c r="I14">
        <v>29.89065</v>
      </c>
      <c r="J14" t="s">
        <v>79</v>
      </c>
    </row>
    <row r="15" spans="1:10">
      <c r="A15" t="s">
        <v>174</v>
      </c>
      <c r="B15" t="s">
        <v>175</v>
      </c>
      <c r="C15" t="s">
        <v>176</v>
      </c>
      <c r="D15" t="s">
        <v>70</v>
      </c>
      <c r="E15">
        <v>29.89065</v>
      </c>
      <c r="F15" t="s">
        <v>59</v>
      </c>
      <c r="G15" t="s">
        <v>64</v>
      </c>
      <c r="H15">
        <v>13</v>
      </c>
      <c r="I15">
        <v>29.89065</v>
      </c>
      <c r="J15" t="s">
        <v>79</v>
      </c>
    </row>
    <row r="16" spans="1:10">
      <c r="A16" t="s">
        <v>174</v>
      </c>
      <c r="B16" t="s">
        <v>175</v>
      </c>
      <c r="C16" t="s">
        <v>176</v>
      </c>
      <c r="D16" t="s">
        <v>70</v>
      </c>
      <c r="E16">
        <v>29.89065</v>
      </c>
      <c r="F16" t="s">
        <v>60</v>
      </c>
      <c r="G16" t="s">
        <v>64</v>
      </c>
      <c r="H16">
        <v>14</v>
      </c>
      <c r="I16">
        <v>29.89065</v>
      </c>
      <c r="J16" t="s">
        <v>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177</v>
      </c>
      <c r="B2" t="s">
        <v>178</v>
      </c>
      <c r="C2" t="s">
        <v>179</v>
      </c>
      <c r="D2" t="s">
        <v>71</v>
      </c>
      <c r="E2">
        <v>29.832857</v>
      </c>
      <c r="J2" t="s">
        <v>78</v>
      </c>
    </row>
    <row r="3" spans="1:10">
      <c r="A3" t="s">
        <v>177</v>
      </c>
      <c r="B3" t="s">
        <v>178</v>
      </c>
      <c r="C3" t="s">
        <v>179</v>
      </c>
      <c r="D3" t="s">
        <v>71</v>
      </c>
      <c r="E3">
        <v>29.832857</v>
      </c>
      <c r="F3" t="s">
        <v>59</v>
      </c>
      <c r="G3" t="s">
        <v>64</v>
      </c>
      <c r="H3">
        <v>1</v>
      </c>
      <c r="I3">
        <v>34.832857</v>
      </c>
      <c r="J3" t="s">
        <v>79</v>
      </c>
    </row>
    <row r="4" spans="1:10">
      <c r="A4" t="s">
        <v>177</v>
      </c>
      <c r="B4" t="s">
        <v>178</v>
      </c>
      <c r="C4" t="s">
        <v>179</v>
      </c>
      <c r="D4" t="s">
        <v>71</v>
      </c>
      <c r="E4">
        <v>29.832857</v>
      </c>
      <c r="F4" t="s">
        <v>60</v>
      </c>
      <c r="G4" t="s">
        <v>64</v>
      </c>
      <c r="H4">
        <v>2</v>
      </c>
      <c r="I4">
        <v>34.832857</v>
      </c>
      <c r="J4" t="s">
        <v>79</v>
      </c>
    </row>
    <row r="5" spans="1:10">
      <c r="A5" t="s">
        <v>177</v>
      </c>
      <c r="B5" t="s">
        <v>178</v>
      </c>
      <c r="C5" t="s">
        <v>179</v>
      </c>
      <c r="D5" t="s">
        <v>71</v>
      </c>
      <c r="E5">
        <v>29.832857</v>
      </c>
      <c r="F5" t="s">
        <v>59</v>
      </c>
      <c r="G5" t="s">
        <v>65</v>
      </c>
      <c r="H5">
        <v>3</v>
      </c>
      <c r="I5">
        <v>29.832857</v>
      </c>
      <c r="J5" t="s">
        <v>79</v>
      </c>
    </row>
    <row r="6" spans="1:10">
      <c r="A6" t="s">
        <v>177</v>
      </c>
      <c r="B6" t="s">
        <v>178</v>
      </c>
      <c r="C6" t="s">
        <v>179</v>
      </c>
      <c r="D6" t="s">
        <v>71</v>
      </c>
      <c r="E6">
        <v>29.832857</v>
      </c>
      <c r="F6" t="s">
        <v>61</v>
      </c>
      <c r="G6" t="s">
        <v>65</v>
      </c>
      <c r="H6">
        <v>4</v>
      </c>
      <c r="I6">
        <v>29.832857</v>
      </c>
      <c r="J6" t="s">
        <v>79</v>
      </c>
    </row>
    <row r="7" spans="1:10">
      <c r="A7" t="s">
        <v>177</v>
      </c>
      <c r="B7" t="s">
        <v>178</v>
      </c>
      <c r="C7" t="s">
        <v>179</v>
      </c>
      <c r="D7" t="s">
        <v>71</v>
      </c>
      <c r="E7">
        <v>29.832857</v>
      </c>
      <c r="F7" t="s">
        <v>62</v>
      </c>
      <c r="G7" t="s">
        <v>65</v>
      </c>
      <c r="H7">
        <v>5</v>
      </c>
      <c r="I7">
        <v>29.832857</v>
      </c>
      <c r="J7" t="s">
        <v>79</v>
      </c>
    </row>
    <row r="8" spans="1:10">
      <c r="A8" t="s">
        <v>177</v>
      </c>
      <c r="B8" t="s">
        <v>178</v>
      </c>
      <c r="C8" t="s">
        <v>179</v>
      </c>
      <c r="D8" t="s">
        <v>71</v>
      </c>
      <c r="E8">
        <v>29.832857</v>
      </c>
      <c r="F8" t="s">
        <v>60</v>
      </c>
      <c r="G8" t="s">
        <v>67</v>
      </c>
      <c r="H8">
        <v>6</v>
      </c>
      <c r="I8">
        <v>29.832857</v>
      </c>
      <c r="J8" t="s">
        <v>79</v>
      </c>
    </row>
    <row r="9" spans="1:10">
      <c r="A9" t="s">
        <v>177</v>
      </c>
      <c r="B9" t="s">
        <v>178</v>
      </c>
      <c r="C9" t="s">
        <v>179</v>
      </c>
      <c r="D9" t="s">
        <v>71</v>
      </c>
      <c r="E9">
        <v>29.832857</v>
      </c>
      <c r="F9" t="s">
        <v>60</v>
      </c>
      <c r="G9" t="s">
        <v>65</v>
      </c>
      <c r="H9">
        <v>7</v>
      </c>
      <c r="I9">
        <v>29.832857</v>
      </c>
      <c r="J9" t="s">
        <v>79</v>
      </c>
    </row>
    <row r="10" spans="1:10">
      <c r="A10" t="s">
        <v>177</v>
      </c>
      <c r="B10" t="s">
        <v>178</v>
      </c>
      <c r="C10" t="s">
        <v>179</v>
      </c>
      <c r="D10" t="s">
        <v>71</v>
      </c>
      <c r="E10">
        <v>29.832857</v>
      </c>
      <c r="F10" t="s">
        <v>60</v>
      </c>
      <c r="G10" t="s">
        <v>66</v>
      </c>
      <c r="H10">
        <v>8</v>
      </c>
      <c r="I10">
        <v>29.832857</v>
      </c>
      <c r="J10" t="s">
        <v>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180</v>
      </c>
      <c r="B2" t="s">
        <v>181</v>
      </c>
      <c r="C2" t="s">
        <v>182</v>
      </c>
      <c r="D2" t="s">
        <v>70</v>
      </c>
      <c r="E2">
        <v>29.751904</v>
      </c>
      <c r="J2" t="s">
        <v>78</v>
      </c>
    </row>
    <row r="3" spans="1:10">
      <c r="A3" t="s">
        <v>180</v>
      </c>
      <c r="B3" t="s">
        <v>181</v>
      </c>
      <c r="C3" t="s">
        <v>182</v>
      </c>
      <c r="D3" t="s">
        <v>70</v>
      </c>
      <c r="E3">
        <v>29.751904</v>
      </c>
      <c r="F3" t="s">
        <v>61</v>
      </c>
      <c r="G3" t="s">
        <v>64</v>
      </c>
      <c r="H3">
        <v>1</v>
      </c>
      <c r="I3">
        <v>29.751904</v>
      </c>
      <c r="J3" t="s">
        <v>79</v>
      </c>
    </row>
    <row r="4" spans="1:10">
      <c r="A4" t="s">
        <v>180</v>
      </c>
      <c r="B4" t="s">
        <v>181</v>
      </c>
      <c r="C4" t="s">
        <v>182</v>
      </c>
      <c r="D4" t="s">
        <v>70</v>
      </c>
      <c r="E4">
        <v>29.751904</v>
      </c>
      <c r="F4" t="s">
        <v>61</v>
      </c>
      <c r="G4" t="s">
        <v>69</v>
      </c>
      <c r="H4">
        <v>2</v>
      </c>
      <c r="I4">
        <v>29.751904</v>
      </c>
      <c r="J4" t="s">
        <v>79</v>
      </c>
    </row>
    <row r="5" spans="1:10">
      <c r="A5" t="s">
        <v>180</v>
      </c>
      <c r="B5" t="s">
        <v>181</v>
      </c>
      <c r="C5" t="s">
        <v>182</v>
      </c>
      <c r="D5" t="s">
        <v>70</v>
      </c>
      <c r="E5">
        <v>29.751904</v>
      </c>
      <c r="F5" t="s">
        <v>60</v>
      </c>
      <c r="G5" t="s">
        <v>68</v>
      </c>
      <c r="H5">
        <v>3</v>
      </c>
      <c r="I5">
        <v>29.751904</v>
      </c>
      <c r="J5" t="s">
        <v>79</v>
      </c>
    </row>
    <row r="6" spans="1:10">
      <c r="A6" t="s">
        <v>180</v>
      </c>
      <c r="B6" t="s">
        <v>181</v>
      </c>
      <c r="C6" t="s">
        <v>182</v>
      </c>
      <c r="D6" t="s">
        <v>70</v>
      </c>
      <c r="E6">
        <v>29.751904</v>
      </c>
      <c r="F6" t="s">
        <v>60</v>
      </c>
      <c r="G6" t="s">
        <v>66</v>
      </c>
      <c r="H6">
        <v>4</v>
      </c>
      <c r="I6">
        <v>29.751904</v>
      </c>
      <c r="J6" t="s">
        <v>79</v>
      </c>
    </row>
    <row r="7" spans="1:10">
      <c r="A7" t="s">
        <v>180</v>
      </c>
      <c r="B7" t="s">
        <v>181</v>
      </c>
      <c r="C7" t="s">
        <v>182</v>
      </c>
      <c r="D7" t="s">
        <v>70</v>
      </c>
      <c r="E7">
        <v>29.751904</v>
      </c>
      <c r="F7" t="s">
        <v>60</v>
      </c>
      <c r="G7" t="s">
        <v>67</v>
      </c>
      <c r="H7">
        <v>5</v>
      </c>
      <c r="I7">
        <v>29.751904</v>
      </c>
      <c r="J7" t="s">
        <v>79</v>
      </c>
    </row>
    <row r="8" spans="1:10">
      <c r="A8" t="s">
        <v>180</v>
      </c>
      <c r="B8" t="s">
        <v>181</v>
      </c>
      <c r="C8" t="s">
        <v>182</v>
      </c>
      <c r="D8" t="s">
        <v>70</v>
      </c>
      <c r="E8">
        <v>29.751904</v>
      </c>
      <c r="F8" t="s">
        <v>62</v>
      </c>
      <c r="G8" t="s">
        <v>65</v>
      </c>
      <c r="H8">
        <v>6</v>
      </c>
      <c r="I8">
        <v>29.751904</v>
      </c>
      <c r="J8" t="s">
        <v>79</v>
      </c>
    </row>
    <row r="9" spans="1:10">
      <c r="A9" t="s">
        <v>180</v>
      </c>
      <c r="B9" t="s">
        <v>181</v>
      </c>
      <c r="C9" t="s">
        <v>182</v>
      </c>
      <c r="D9" t="s">
        <v>70</v>
      </c>
      <c r="E9">
        <v>29.751904</v>
      </c>
      <c r="F9" t="s">
        <v>61</v>
      </c>
      <c r="G9" t="s">
        <v>63</v>
      </c>
      <c r="H9">
        <v>7</v>
      </c>
      <c r="I9">
        <v>29.751904</v>
      </c>
      <c r="J9" t="s">
        <v>79</v>
      </c>
    </row>
    <row r="10" spans="1:10">
      <c r="A10" t="s">
        <v>180</v>
      </c>
      <c r="B10" t="s">
        <v>181</v>
      </c>
      <c r="C10" t="s">
        <v>182</v>
      </c>
      <c r="D10" t="s">
        <v>70</v>
      </c>
      <c r="E10">
        <v>29.751904</v>
      </c>
      <c r="F10" t="s">
        <v>60</v>
      </c>
      <c r="G10" t="s">
        <v>64</v>
      </c>
      <c r="H10">
        <v>8</v>
      </c>
      <c r="I10">
        <v>29.751904</v>
      </c>
      <c r="J10" t="s">
        <v>79</v>
      </c>
    </row>
    <row r="11" spans="1:10">
      <c r="A11" t="s">
        <v>180</v>
      </c>
      <c r="B11" t="s">
        <v>181</v>
      </c>
      <c r="C11" t="s">
        <v>182</v>
      </c>
      <c r="D11" t="s">
        <v>70</v>
      </c>
      <c r="E11">
        <v>29.751904</v>
      </c>
      <c r="F11" t="s">
        <v>60</v>
      </c>
      <c r="G11" t="s">
        <v>63</v>
      </c>
      <c r="H11">
        <v>9</v>
      </c>
      <c r="I11">
        <v>29.751904</v>
      </c>
      <c r="J11" t="s">
        <v>79</v>
      </c>
    </row>
    <row r="12" spans="1:10">
      <c r="A12" t="s">
        <v>180</v>
      </c>
      <c r="B12" t="s">
        <v>181</v>
      </c>
      <c r="C12" t="s">
        <v>182</v>
      </c>
      <c r="D12" t="s">
        <v>70</v>
      </c>
      <c r="E12">
        <v>29.751904</v>
      </c>
      <c r="F12" t="s">
        <v>59</v>
      </c>
      <c r="G12" t="s">
        <v>64</v>
      </c>
      <c r="H12">
        <v>10</v>
      </c>
      <c r="I12">
        <v>29.751904</v>
      </c>
      <c r="J12" t="s">
        <v>79</v>
      </c>
    </row>
    <row r="13" spans="1:10">
      <c r="A13" t="s">
        <v>180</v>
      </c>
      <c r="B13" t="s">
        <v>181</v>
      </c>
      <c r="C13" t="s">
        <v>182</v>
      </c>
      <c r="D13" t="s">
        <v>70</v>
      </c>
      <c r="E13">
        <v>29.751904</v>
      </c>
      <c r="F13" t="s">
        <v>60</v>
      </c>
      <c r="G13" t="s">
        <v>65</v>
      </c>
      <c r="H13">
        <v>11</v>
      </c>
      <c r="I13">
        <v>29.751904</v>
      </c>
      <c r="J13" t="s">
        <v>79</v>
      </c>
    </row>
    <row r="14" spans="1:10">
      <c r="A14" t="s">
        <v>180</v>
      </c>
      <c r="B14" t="s">
        <v>181</v>
      </c>
      <c r="C14" t="s">
        <v>182</v>
      </c>
      <c r="D14" t="s">
        <v>70</v>
      </c>
      <c r="E14">
        <v>29.751904</v>
      </c>
      <c r="F14" t="s">
        <v>59</v>
      </c>
      <c r="G14" t="s">
        <v>63</v>
      </c>
      <c r="H14">
        <v>12</v>
      </c>
      <c r="I14">
        <v>29.751904</v>
      </c>
      <c r="J14" t="s">
        <v>79</v>
      </c>
    </row>
    <row r="15" spans="1:10">
      <c r="A15" t="s">
        <v>180</v>
      </c>
      <c r="B15" t="s">
        <v>181</v>
      </c>
      <c r="C15" t="s">
        <v>182</v>
      </c>
      <c r="D15" t="s">
        <v>70</v>
      </c>
      <c r="E15">
        <v>29.751904</v>
      </c>
      <c r="F15" t="s">
        <v>61</v>
      </c>
      <c r="G15" t="s">
        <v>65</v>
      </c>
      <c r="H15">
        <v>13</v>
      </c>
      <c r="I15">
        <v>29.751904</v>
      </c>
      <c r="J15" t="s">
        <v>79</v>
      </c>
    </row>
    <row r="16" spans="1:10">
      <c r="A16" t="s">
        <v>180</v>
      </c>
      <c r="B16" t="s">
        <v>181</v>
      </c>
      <c r="C16" t="s">
        <v>182</v>
      </c>
      <c r="D16" t="s">
        <v>70</v>
      </c>
      <c r="E16">
        <v>29.751904</v>
      </c>
      <c r="F16" t="s">
        <v>59</v>
      </c>
      <c r="G16" t="s">
        <v>65</v>
      </c>
      <c r="H16">
        <v>14</v>
      </c>
      <c r="I16">
        <v>29.751904</v>
      </c>
      <c r="J16" t="s">
        <v>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183</v>
      </c>
      <c r="B2" t="s">
        <v>184</v>
      </c>
      <c r="C2" t="s">
        <v>185</v>
      </c>
      <c r="D2" t="s">
        <v>70</v>
      </c>
      <c r="E2">
        <v>29.705455</v>
      </c>
      <c r="J2" t="s">
        <v>78</v>
      </c>
    </row>
    <row r="3" spans="1:10">
      <c r="A3" t="s">
        <v>183</v>
      </c>
      <c r="B3" t="s">
        <v>184</v>
      </c>
      <c r="C3" t="s">
        <v>185</v>
      </c>
      <c r="D3" t="s">
        <v>70</v>
      </c>
      <c r="E3">
        <v>29.705455</v>
      </c>
      <c r="F3" t="s">
        <v>61</v>
      </c>
      <c r="G3" t="s">
        <v>65</v>
      </c>
      <c r="H3">
        <v>1</v>
      </c>
      <c r="I3">
        <v>34.705455</v>
      </c>
      <c r="J3" t="s">
        <v>79</v>
      </c>
    </row>
    <row r="4" spans="1:10">
      <c r="A4" t="s">
        <v>183</v>
      </c>
      <c r="B4" t="s">
        <v>184</v>
      </c>
      <c r="C4" t="s">
        <v>185</v>
      </c>
      <c r="D4" t="s">
        <v>70</v>
      </c>
      <c r="E4">
        <v>29.705455</v>
      </c>
      <c r="F4" t="s">
        <v>61</v>
      </c>
      <c r="G4" t="s">
        <v>69</v>
      </c>
      <c r="H4">
        <v>2</v>
      </c>
      <c r="I4">
        <v>29.705455</v>
      </c>
      <c r="J4" t="s">
        <v>79</v>
      </c>
    </row>
    <row r="5" spans="1:10">
      <c r="A5" t="s">
        <v>183</v>
      </c>
      <c r="B5" t="s">
        <v>184</v>
      </c>
      <c r="C5" t="s">
        <v>185</v>
      </c>
      <c r="D5" t="s">
        <v>70</v>
      </c>
      <c r="E5">
        <v>29.705455</v>
      </c>
      <c r="F5" t="s">
        <v>59</v>
      </c>
      <c r="G5" t="s">
        <v>65</v>
      </c>
      <c r="H5">
        <v>3</v>
      </c>
      <c r="I5">
        <v>34.705455</v>
      </c>
      <c r="J5" t="s">
        <v>79</v>
      </c>
    </row>
    <row r="6" spans="1:10">
      <c r="A6" t="s">
        <v>183</v>
      </c>
      <c r="B6" t="s">
        <v>184</v>
      </c>
      <c r="C6" t="s">
        <v>185</v>
      </c>
      <c r="D6" t="s">
        <v>70</v>
      </c>
      <c r="E6">
        <v>29.705455</v>
      </c>
      <c r="F6" t="s">
        <v>62</v>
      </c>
      <c r="G6" t="s">
        <v>65</v>
      </c>
      <c r="H6">
        <v>4</v>
      </c>
      <c r="I6">
        <v>34.705455</v>
      </c>
      <c r="J6" t="s">
        <v>79</v>
      </c>
    </row>
    <row r="7" spans="1:10">
      <c r="A7" t="s">
        <v>183</v>
      </c>
      <c r="B7" t="s">
        <v>184</v>
      </c>
      <c r="C7" t="s">
        <v>185</v>
      </c>
      <c r="D7" t="s">
        <v>70</v>
      </c>
      <c r="E7">
        <v>29.705455</v>
      </c>
      <c r="F7" t="s">
        <v>60</v>
      </c>
      <c r="G7" t="s">
        <v>65</v>
      </c>
      <c r="H7">
        <v>5</v>
      </c>
      <c r="I7">
        <v>34.705455</v>
      </c>
      <c r="J7" t="s">
        <v>79</v>
      </c>
    </row>
    <row r="8" spans="1:10">
      <c r="A8" t="s">
        <v>183</v>
      </c>
      <c r="B8" t="s">
        <v>184</v>
      </c>
      <c r="C8" t="s">
        <v>185</v>
      </c>
      <c r="D8" t="s">
        <v>70</v>
      </c>
      <c r="E8">
        <v>29.705455</v>
      </c>
      <c r="F8" t="s">
        <v>60</v>
      </c>
      <c r="G8" t="s">
        <v>67</v>
      </c>
      <c r="H8">
        <v>6</v>
      </c>
      <c r="I8">
        <v>29.705455</v>
      </c>
      <c r="J8" t="s">
        <v>79</v>
      </c>
    </row>
    <row r="9" spans="1:10">
      <c r="A9" t="s">
        <v>183</v>
      </c>
      <c r="B9" t="s">
        <v>184</v>
      </c>
      <c r="C9" t="s">
        <v>185</v>
      </c>
      <c r="D9" t="s">
        <v>70</v>
      </c>
      <c r="E9">
        <v>29.705455</v>
      </c>
      <c r="F9" t="s">
        <v>60</v>
      </c>
      <c r="G9" t="s">
        <v>66</v>
      </c>
      <c r="H9">
        <v>7</v>
      </c>
      <c r="I9">
        <v>29.705455</v>
      </c>
      <c r="J9" t="s">
        <v>79</v>
      </c>
    </row>
    <row r="10" spans="1:10">
      <c r="A10" t="s">
        <v>183</v>
      </c>
      <c r="B10" t="s">
        <v>184</v>
      </c>
      <c r="C10" t="s">
        <v>185</v>
      </c>
      <c r="D10" t="s">
        <v>70</v>
      </c>
      <c r="E10">
        <v>29.705455</v>
      </c>
      <c r="F10" t="s">
        <v>60</v>
      </c>
      <c r="G10" t="s">
        <v>68</v>
      </c>
      <c r="H10">
        <v>8</v>
      </c>
      <c r="I10">
        <v>29.705455</v>
      </c>
      <c r="J10" t="s">
        <v>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186</v>
      </c>
      <c r="B2" t="s">
        <v>187</v>
      </c>
      <c r="C2" t="s">
        <v>188</v>
      </c>
      <c r="D2" t="s">
        <v>70</v>
      </c>
      <c r="E2">
        <v>29.615844</v>
      </c>
      <c r="J2" t="s">
        <v>78</v>
      </c>
    </row>
    <row r="3" spans="1:10">
      <c r="A3" t="s">
        <v>186</v>
      </c>
      <c r="B3" t="s">
        <v>187</v>
      </c>
      <c r="C3" t="s">
        <v>188</v>
      </c>
      <c r="D3" t="s">
        <v>70</v>
      </c>
      <c r="E3">
        <v>29.615844</v>
      </c>
      <c r="F3" t="s">
        <v>60</v>
      </c>
      <c r="G3" t="s">
        <v>67</v>
      </c>
      <c r="H3">
        <v>1</v>
      </c>
      <c r="I3">
        <v>29.615844</v>
      </c>
      <c r="J3" t="s">
        <v>79</v>
      </c>
    </row>
    <row r="4" spans="1:10">
      <c r="A4" t="s">
        <v>186</v>
      </c>
      <c r="B4" t="s">
        <v>187</v>
      </c>
      <c r="C4" t="s">
        <v>188</v>
      </c>
      <c r="D4" t="s">
        <v>70</v>
      </c>
      <c r="E4">
        <v>29.615844</v>
      </c>
      <c r="F4" t="s">
        <v>60</v>
      </c>
      <c r="G4" t="s">
        <v>66</v>
      </c>
      <c r="H4">
        <v>2</v>
      </c>
      <c r="I4">
        <v>29.615844</v>
      </c>
      <c r="J4" t="s">
        <v>79</v>
      </c>
    </row>
    <row r="5" spans="1:10">
      <c r="A5" t="s">
        <v>186</v>
      </c>
      <c r="B5" t="s">
        <v>187</v>
      </c>
      <c r="C5" t="s">
        <v>188</v>
      </c>
      <c r="D5" t="s">
        <v>70</v>
      </c>
      <c r="E5">
        <v>29.615844</v>
      </c>
      <c r="F5" t="s">
        <v>60</v>
      </c>
      <c r="G5" t="s">
        <v>68</v>
      </c>
      <c r="H5">
        <v>3</v>
      </c>
      <c r="I5">
        <v>29.615844</v>
      </c>
      <c r="J5" t="s">
        <v>79</v>
      </c>
    </row>
    <row r="6" spans="1:10">
      <c r="A6" t="s">
        <v>186</v>
      </c>
      <c r="B6" t="s">
        <v>187</v>
      </c>
      <c r="C6" t="s">
        <v>188</v>
      </c>
      <c r="D6" t="s">
        <v>70</v>
      </c>
      <c r="E6">
        <v>29.615844</v>
      </c>
      <c r="F6" t="s">
        <v>60</v>
      </c>
      <c r="G6" t="s">
        <v>64</v>
      </c>
      <c r="H6">
        <v>4</v>
      </c>
      <c r="I6">
        <v>34.615844</v>
      </c>
      <c r="J6" t="s">
        <v>79</v>
      </c>
    </row>
    <row r="7" spans="1:10">
      <c r="A7" t="s">
        <v>186</v>
      </c>
      <c r="B7" t="s">
        <v>187</v>
      </c>
      <c r="C7" t="s">
        <v>188</v>
      </c>
      <c r="D7" t="s">
        <v>70</v>
      </c>
      <c r="E7">
        <v>29.615844</v>
      </c>
      <c r="F7" t="s">
        <v>61</v>
      </c>
      <c r="G7" t="s">
        <v>64</v>
      </c>
      <c r="H7">
        <v>5</v>
      </c>
      <c r="I7">
        <v>34.615844</v>
      </c>
      <c r="J7" t="s">
        <v>79</v>
      </c>
    </row>
    <row r="8" spans="1:10">
      <c r="A8" t="s">
        <v>186</v>
      </c>
      <c r="B8" t="s">
        <v>187</v>
      </c>
      <c r="C8" t="s">
        <v>188</v>
      </c>
      <c r="D8" t="s">
        <v>70</v>
      </c>
      <c r="E8">
        <v>29.615844</v>
      </c>
      <c r="F8" t="s">
        <v>61</v>
      </c>
      <c r="G8" t="s">
        <v>69</v>
      </c>
      <c r="H8">
        <v>6</v>
      </c>
      <c r="I8">
        <v>29.615844</v>
      </c>
      <c r="J8" t="s">
        <v>79</v>
      </c>
    </row>
    <row r="9" spans="1:10">
      <c r="A9" t="s">
        <v>186</v>
      </c>
      <c r="B9" t="s">
        <v>187</v>
      </c>
      <c r="C9" t="s">
        <v>188</v>
      </c>
      <c r="D9" t="s">
        <v>70</v>
      </c>
      <c r="E9">
        <v>29.615844</v>
      </c>
      <c r="F9" t="s">
        <v>59</v>
      </c>
      <c r="G9" t="s">
        <v>64</v>
      </c>
      <c r="H9">
        <v>7</v>
      </c>
      <c r="I9">
        <v>34.615844</v>
      </c>
      <c r="J9" t="s">
        <v>79</v>
      </c>
    </row>
    <row r="10" spans="1:10">
      <c r="A10" t="s">
        <v>186</v>
      </c>
      <c r="B10" t="s">
        <v>187</v>
      </c>
      <c r="C10" t="s">
        <v>188</v>
      </c>
      <c r="D10" t="s">
        <v>70</v>
      </c>
      <c r="E10">
        <v>29.615844</v>
      </c>
      <c r="F10" t="s">
        <v>62</v>
      </c>
      <c r="G10" t="s">
        <v>65</v>
      </c>
      <c r="H10">
        <v>8</v>
      </c>
      <c r="I10">
        <v>29.615844</v>
      </c>
      <c r="J10" t="s">
        <v>79</v>
      </c>
    </row>
    <row r="11" spans="1:10">
      <c r="A11" t="s">
        <v>186</v>
      </c>
      <c r="B11" t="s">
        <v>187</v>
      </c>
      <c r="C11" t="s">
        <v>188</v>
      </c>
      <c r="D11" t="s">
        <v>70</v>
      </c>
      <c r="E11">
        <v>29.615844</v>
      </c>
      <c r="F11" t="s">
        <v>61</v>
      </c>
      <c r="G11" t="s">
        <v>63</v>
      </c>
      <c r="H11">
        <v>9</v>
      </c>
      <c r="I11">
        <v>29.615844</v>
      </c>
      <c r="J11" t="s">
        <v>79</v>
      </c>
    </row>
    <row r="12" spans="1:10">
      <c r="A12" t="s">
        <v>186</v>
      </c>
      <c r="B12" t="s">
        <v>187</v>
      </c>
      <c r="C12" t="s">
        <v>188</v>
      </c>
      <c r="D12" t="s">
        <v>70</v>
      </c>
      <c r="E12">
        <v>29.615844</v>
      </c>
      <c r="F12" t="s">
        <v>61</v>
      </c>
      <c r="G12" t="s">
        <v>65</v>
      </c>
      <c r="H12">
        <v>10</v>
      </c>
      <c r="I12">
        <v>29.615844</v>
      </c>
      <c r="J12" t="s">
        <v>79</v>
      </c>
    </row>
    <row r="13" spans="1:10">
      <c r="A13" t="s">
        <v>186</v>
      </c>
      <c r="B13" t="s">
        <v>187</v>
      </c>
      <c r="C13" t="s">
        <v>188</v>
      </c>
      <c r="D13" t="s">
        <v>70</v>
      </c>
      <c r="E13">
        <v>29.615844</v>
      </c>
      <c r="F13" t="s">
        <v>60</v>
      </c>
      <c r="G13" t="s">
        <v>65</v>
      </c>
      <c r="H13">
        <v>11</v>
      </c>
      <c r="I13">
        <v>29.615844</v>
      </c>
      <c r="J13" t="s">
        <v>79</v>
      </c>
    </row>
    <row r="14" spans="1:10">
      <c r="A14" t="s">
        <v>186</v>
      </c>
      <c r="B14" t="s">
        <v>187</v>
      </c>
      <c r="C14" t="s">
        <v>188</v>
      </c>
      <c r="D14" t="s">
        <v>70</v>
      </c>
      <c r="E14">
        <v>29.615844</v>
      </c>
      <c r="F14" t="s">
        <v>60</v>
      </c>
      <c r="G14" t="s">
        <v>63</v>
      </c>
      <c r="H14">
        <v>12</v>
      </c>
      <c r="I14">
        <v>29.615844</v>
      </c>
      <c r="J14" t="s">
        <v>79</v>
      </c>
    </row>
    <row r="15" spans="1:10">
      <c r="A15" t="s">
        <v>186</v>
      </c>
      <c r="B15" t="s">
        <v>187</v>
      </c>
      <c r="C15" t="s">
        <v>188</v>
      </c>
      <c r="D15" t="s">
        <v>70</v>
      </c>
      <c r="E15">
        <v>29.615844</v>
      </c>
      <c r="F15" t="s">
        <v>59</v>
      </c>
      <c r="G15" t="s">
        <v>65</v>
      </c>
      <c r="H15">
        <v>13</v>
      </c>
      <c r="I15">
        <v>29.615844</v>
      </c>
      <c r="J15" t="s">
        <v>79</v>
      </c>
    </row>
    <row r="16" spans="1:10">
      <c r="A16" t="s">
        <v>186</v>
      </c>
      <c r="B16" t="s">
        <v>187</v>
      </c>
      <c r="C16" t="s">
        <v>188</v>
      </c>
      <c r="D16" t="s">
        <v>70</v>
      </c>
      <c r="E16">
        <v>29.615844</v>
      </c>
      <c r="F16" t="s">
        <v>59</v>
      </c>
      <c r="G16" t="s">
        <v>63</v>
      </c>
      <c r="H16">
        <v>14</v>
      </c>
      <c r="I16">
        <v>29.615844</v>
      </c>
      <c r="J16" t="s">
        <v>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189</v>
      </c>
      <c r="B2" t="s">
        <v>190</v>
      </c>
      <c r="C2" t="s">
        <v>191</v>
      </c>
      <c r="D2" t="s">
        <v>70</v>
      </c>
      <c r="E2">
        <v>29.559956</v>
      </c>
      <c r="J2" t="s">
        <v>78</v>
      </c>
    </row>
    <row r="3" spans="1:10">
      <c r="A3" t="s">
        <v>189</v>
      </c>
      <c r="B3" t="s">
        <v>190</v>
      </c>
      <c r="C3" t="s">
        <v>191</v>
      </c>
      <c r="D3" t="s">
        <v>70</v>
      </c>
      <c r="E3">
        <v>29.559956</v>
      </c>
      <c r="F3" t="s">
        <v>60</v>
      </c>
      <c r="G3" t="s">
        <v>63</v>
      </c>
      <c r="H3">
        <v>1</v>
      </c>
      <c r="I3">
        <v>29.559956</v>
      </c>
      <c r="J3" t="s">
        <v>79</v>
      </c>
    </row>
    <row r="4" spans="1:10">
      <c r="A4" t="s">
        <v>189</v>
      </c>
      <c r="B4" t="s">
        <v>190</v>
      </c>
      <c r="C4" t="s">
        <v>191</v>
      </c>
      <c r="D4" t="s">
        <v>70</v>
      </c>
      <c r="E4">
        <v>29.559956</v>
      </c>
      <c r="F4" t="s">
        <v>60</v>
      </c>
      <c r="G4" t="s">
        <v>67</v>
      </c>
      <c r="H4">
        <v>2</v>
      </c>
      <c r="I4">
        <v>29.559956</v>
      </c>
      <c r="J4" t="s">
        <v>79</v>
      </c>
    </row>
    <row r="5" spans="1:10">
      <c r="A5" t="s">
        <v>189</v>
      </c>
      <c r="B5" t="s">
        <v>190</v>
      </c>
      <c r="C5" t="s">
        <v>191</v>
      </c>
      <c r="D5" t="s">
        <v>70</v>
      </c>
      <c r="E5">
        <v>29.559956</v>
      </c>
      <c r="F5" t="s">
        <v>60</v>
      </c>
      <c r="G5" t="s">
        <v>66</v>
      </c>
      <c r="H5">
        <v>3</v>
      </c>
      <c r="I5">
        <v>29.559956</v>
      </c>
      <c r="J5" t="s">
        <v>79</v>
      </c>
    </row>
    <row r="6" spans="1:10">
      <c r="A6" t="s">
        <v>189</v>
      </c>
      <c r="B6" t="s">
        <v>190</v>
      </c>
      <c r="C6" t="s">
        <v>191</v>
      </c>
      <c r="D6" t="s">
        <v>70</v>
      </c>
      <c r="E6">
        <v>29.559956</v>
      </c>
      <c r="F6" t="s">
        <v>60</v>
      </c>
      <c r="G6" t="s">
        <v>68</v>
      </c>
      <c r="H6">
        <v>4</v>
      </c>
      <c r="I6">
        <v>29.559956</v>
      </c>
      <c r="J6" t="s">
        <v>79</v>
      </c>
    </row>
    <row r="7" spans="1:10">
      <c r="A7" t="s">
        <v>189</v>
      </c>
      <c r="B7" t="s">
        <v>190</v>
      </c>
      <c r="C7" t="s">
        <v>191</v>
      </c>
      <c r="D7" t="s">
        <v>70</v>
      </c>
      <c r="E7">
        <v>29.559956</v>
      </c>
      <c r="F7" t="s">
        <v>60</v>
      </c>
      <c r="G7" t="s">
        <v>65</v>
      </c>
      <c r="H7">
        <v>5</v>
      </c>
      <c r="I7">
        <v>29.559956</v>
      </c>
      <c r="J7" t="s">
        <v>79</v>
      </c>
    </row>
    <row r="8" spans="1:10">
      <c r="A8" t="s">
        <v>189</v>
      </c>
      <c r="B8" t="s">
        <v>190</v>
      </c>
      <c r="C8" t="s">
        <v>191</v>
      </c>
      <c r="D8" t="s">
        <v>70</v>
      </c>
      <c r="E8">
        <v>29.559956</v>
      </c>
      <c r="F8" t="s">
        <v>60</v>
      </c>
      <c r="G8" t="s">
        <v>64</v>
      </c>
      <c r="H8">
        <v>6</v>
      </c>
      <c r="I8">
        <v>29.559956</v>
      </c>
      <c r="J8" t="s">
        <v>79</v>
      </c>
    </row>
    <row r="9" spans="1:10">
      <c r="A9" t="s">
        <v>189</v>
      </c>
      <c r="B9" t="s">
        <v>190</v>
      </c>
      <c r="C9" t="s">
        <v>191</v>
      </c>
      <c r="D9" t="s">
        <v>70</v>
      </c>
      <c r="E9">
        <v>29.559956</v>
      </c>
      <c r="F9" t="s">
        <v>61</v>
      </c>
      <c r="G9" t="s">
        <v>63</v>
      </c>
      <c r="H9">
        <v>7</v>
      </c>
      <c r="I9">
        <v>29.559956</v>
      </c>
      <c r="J9" t="s">
        <v>79</v>
      </c>
    </row>
    <row r="10" spans="1:10">
      <c r="A10" t="s">
        <v>189</v>
      </c>
      <c r="B10" t="s">
        <v>190</v>
      </c>
      <c r="C10" t="s">
        <v>191</v>
      </c>
      <c r="D10" t="s">
        <v>70</v>
      </c>
      <c r="E10">
        <v>29.559956</v>
      </c>
      <c r="F10" t="s">
        <v>61</v>
      </c>
      <c r="G10" t="s">
        <v>69</v>
      </c>
      <c r="H10">
        <v>8</v>
      </c>
      <c r="I10">
        <v>29.559956</v>
      </c>
      <c r="J10" t="s">
        <v>79</v>
      </c>
    </row>
    <row r="11" spans="1:10">
      <c r="A11" t="s">
        <v>189</v>
      </c>
      <c r="B11" t="s">
        <v>190</v>
      </c>
      <c r="C11" t="s">
        <v>191</v>
      </c>
      <c r="D11" t="s">
        <v>70</v>
      </c>
      <c r="E11">
        <v>29.559956</v>
      </c>
      <c r="F11" t="s">
        <v>61</v>
      </c>
      <c r="G11" t="s">
        <v>65</v>
      </c>
      <c r="H11">
        <v>9</v>
      </c>
      <c r="I11">
        <v>29.559956</v>
      </c>
      <c r="J11" t="s">
        <v>79</v>
      </c>
    </row>
    <row r="12" spans="1:10">
      <c r="A12" t="s">
        <v>189</v>
      </c>
      <c r="B12" t="s">
        <v>190</v>
      </c>
      <c r="C12" t="s">
        <v>191</v>
      </c>
      <c r="D12" t="s">
        <v>70</v>
      </c>
      <c r="E12">
        <v>29.559956</v>
      </c>
      <c r="F12" t="s">
        <v>61</v>
      </c>
      <c r="G12" t="s">
        <v>64</v>
      </c>
      <c r="H12">
        <v>10</v>
      </c>
      <c r="I12">
        <v>29.559956</v>
      </c>
      <c r="J12" t="s">
        <v>79</v>
      </c>
    </row>
    <row r="13" spans="1:10">
      <c r="A13" t="s">
        <v>189</v>
      </c>
      <c r="B13" t="s">
        <v>190</v>
      </c>
      <c r="C13" t="s">
        <v>191</v>
      </c>
      <c r="D13" t="s">
        <v>70</v>
      </c>
      <c r="E13">
        <v>29.559956</v>
      </c>
      <c r="F13" t="s">
        <v>59</v>
      </c>
      <c r="G13" t="s">
        <v>63</v>
      </c>
      <c r="H13">
        <v>11</v>
      </c>
      <c r="I13">
        <v>29.559956</v>
      </c>
      <c r="J13" t="s">
        <v>79</v>
      </c>
    </row>
    <row r="14" spans="1:10">
      <c r="A14" t="s">
        <v>189</v>
      </c>
      <c r="B14" t="s">
        <v>190</v>
      </c>
      <c r="C14" t="s">
        <v>191</v>
      </c>
      <c r="D14" t="s">
        <v>70</v>
      </c>
      <c r="E14">
        <v>29.559956</v>
      </c>
      <c r="F14" t="s">
        <v>59</v>
      </c>
      <c r="G14" t="s">
        <v>64</v>
      </c>
      <c r="H14">
        <v>12</v>
      </c>
      <c r="I14">
        <v>29.559956</v>
      </c>
      <c r="J14" t="s">
        <v>79</v>
      </c>
    </row>
    <row r="15" spans="1:10">
      <c r="A15" t="s">
        <v>189</v>
      </c>
      <c r="B15" t="s">
        <v>190</v>
      </c>
      <c r="C15" t="s">
        <v>191</v>
      </c>
      <c r="D15" t="s">
        <v>70</v>
      </c>
      <c r="E15">
        <v>29.559956</v>
      </c>
      <c r="F15" t="s">
        <v>59</v>
      </c>
      <c r="G15" t="s">
        <v>65</v>
      </c>
      <c r="H15">
        <v>13</v>
      </c>
      <c r="I15">
        <v>29.559956</v>
      </c>
      <c r="J15" t="s">
        <v>79</v>
      </c>
    </row>
    <row r="16" spans="1:10">
      <c r="A16" t="s">
        <v>189</v>
      </c>
      <c r="B16" t="s">
        <v>190</v>
      </c>
      <c r="C16" t="s">
        <v>191</v>
      </c>
      <c r="D16" t="s">
        <v>70</v>
      </c>
      <c r="E16">
        <v>29.559956</v>
      </c>
      <c r="F16" t="s">
        <v>62</v>
      </c>
      <c r="G16" t="s">
        <v>65</v>
      </c>
      <c r="H16">
        <v>14</v>
      </c>
      <c r="I16">
        <v>29.559956</v>
      </c>
      <c r="J16" t="s">
        <v>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192</v>
      </c>
      <c r="B2" t="s">
        <v>193</v>
      </c>
      <c r="C2" t="s">
        <v>194</v>
      </c>
      <c r="D2" t="s">
        <v>70</v>
      </c>
      <c r="E2">
        <v>29.548182</v>
      </c>
      <c r="J2" t="s">
        <v>78</v>
      </c>
    </row>
    <row r="3" spans="1:10">
      <c r="A3" t="s">
        <v>192</v>
      </c>
      <c r="B3" t="s">
        <v>193</v>
      </c>
      <c r="C3" t="s">
        <v>194</v>
      </c>
      <c r="D3" t="s">
        <v>70</v>
      </c>
      <c r="E3">
        <v>29.548182</v>
      </c>
      <c r="F3" t="s">
        <v>59</v>
      </c>
      <c r="G3" t="s">
        <v>65</v>
      </c>
      <c r="H3">
        <v>1</v>
      </c>
      <c r="I3">
        <v>29.548182</v>
      </c>
      <c r="J3" t="s">
        <v>79</v>
      </c>
    </row>
    <row r="4" spans="1:10">
      <c r="A4" t="s">
        <v>192</v>
      </c>
      <c r="B4" t="s">
        <v>193</v>
      </c>
      <c r="C4" t="s">
        <v>194</v>
      </c>
      <c r="D4" t="s">
        <v>70</v>
      </c>
      <c r="E4">
        <v>29.548182</v>
      </c>
      <c r="F4" t="s">
        <v>60</v>
      </c>
      <c r="G4" t="s">
        <v>67</v>
      </c>
      <c r="H4">
        <v>2</v>
      </c>
      <c r="I4">
        <v>29.548182</v>
      </c>
      <c r="J4" t="s">
        <v>79</v>
      </c>
    </row>
    <row r="5" spans="1:10">
      <c r="A5" t="s">
        <v>192</v>
      </c>
      <c r="B5" t="s">
        <v>193</v>
      </c>
      <c r="C5" t="s">
        <v>194</v>
      </c>
      <c r="D5" t="s">
        <v>70</v>
      </c>
      <c r="E5">
        <v>29.548182</v>
      </c>
      <c r="F5" t="s">
        <v>60</v>
      </c>
      <c r="G5" t="s">
        <v>66</v>
      </c>
      <c r="H5">
        <v>3</v>
      </c>
      <c r="I5">
        <v>29.548182</v>
      </c>
      <c r="J5" t="s">
        <v>79</v>
      </c>
    </row>
    <row r="6" spans="1:10">
      <c r="A6" t="s">
        <v>192</v>
      </c>
      <c r="B6" t="s">
        <v>193</v>
      </c>
      <c r="C6" t="s">
        <v>194</v>
      </c>
      <c r="D6" t="s">
        <v>70</v>
      </c>
      <c r="E6">
        <v>29.548182</v>
      </c>
      <c r="F6" t="s">
        <v>60</v>
      </c>
      <c r="G6" t="s">
        <v>68</v>
      </c>
      <c r="H6">
        <v>4</v>
      </c>
      <c r="I6">
        <v>29.548182</v>
      </c>
      <c r="J6" t="s">
        <v>79</v>
      </c>
    </row>
    <row r="7" spans="1:10">
      <c r="A7" t="s">
        <v>192</v>
      </c>
      <c r="B7" t="s">
        <v>193</v>
      </c>
      <c r="C7" t="s">
        <v>194</v>
      </c>
      <c r="D7" t="s">
        <v>70</v>
      </c>
      <c r="E7">
        <v>29.548182</v>
      </c>
      <c r="F7" t="s">
        <v>60</v>
      </c>
      <c r="G7" t="s">
        <v>65</v>
      </c>
      <c r="H7">
        <v>5</v>
      </c>
      <c r="I7">
        <v>29.548182</v>
      </c>
      <c r="J7" t="s">
        <v>79</v>
      </c>
    </row>
    <row r="8" spans="1:10">
      <c r="A8" t="s">
        <v>192</v>
      </c>
      <c r="B8" t="s">
        <v>193</v>
      </c>
      <c r="C8" t="s">
        <v>194</v>
      </c>
      <c r="D8" t="s">
        <v>70</v>
      </c>
      <c r="E8">
        <v>29.548182</v>
      </c>
      <c r="F8" t="s">
        <v>62</v>
      </c>
      <c r="G8" t="s">
        <v>65</v>
      </c>
      <c r="H8">
        <v>6</v>
      </c>
      <c r="I8">
        <v>29.548182</v>
      </c>
      <c r="J8" t="s">
        <v>79</v>
      </c>
    </row>
    <row r="9" spans="1:10">
      <c r="A9" t="s">
        <v>192</v>
      </c>
      <c r="B9" t="s">
        <v>193</v>
      </c>
      <c r="C9" t="s">
        <v>194</v>
      </c>
      <c r="D9" t="s">
        <v>70</v>
      </c>
      <c r="E9">
        <v>29.548182</v>
      </c>
      <c r="F9" t="s">
        <v>61</v>
      </c>
      <c r="G9" t="s">
        <v>65</v>
      </c>
      <c r="H9">
        <v>7</v>
      </c>
      <c r="I9">
        <v>29.548182</v>
      </c>
      <c r="J9" t="s">
        <v>79</v>
      </c>
    </row>
    <row r="10" spans="1:10">
      <c r="A10" t="s">
        <v>192</v>
      </c>
      <c r="B10" t="s">
        <v>193</v>
      </c>
      <c r="C10" t="s">
        <v>194</v>
      </c>
      <c r="D10" t="s">
        <v>70</v>
      </c>
      <c r="E10">
        <v>29.548182</v>
      </c>
      <c r="F10" t="s">
        <v>61</v>
      </c>
      <c r="G10" t="s">
        <v>69</v>
      </c>
      <c r="H10">
        <v>8</v>
      </c>
      <c r="I10">
        <v>29.548182</v>
      </c>
      <c r="J10" t="s">
        <v>79</v>
      </c>
    </row>
    <row r="11" spans="1:10">
      <c r="A11" t="s">
        <v>192</v>
      </c>
      <c r="B11" t="s">
        <v>193</v>
      </c>
      <c r="C11" t="s">
        <v>194</v>
      </c>
      <c r="D11" t="s">
        <v>70</v>
      </c>
      <c r="E11">
        <v>29.548182</v>
      </c>
      <c r="F11" t="s">
        <v>59</v>
      </c>
      <c r="G11" t="s">
        <v>63</v>
      </c>
      <c r="H11">
        <v>9</v>
      </c>
      <c r="I11">
        <v>29.548182</v>
      </c>
      <c r="J11" t="s">
        <v>79</v>
      </c>
    </row>
    <row r="12" spans="1:10">
      <c r="A12" t="s">
        <v>192</v>
      </c>
      <c r="B12" t="s">
        <v>193</v>
      </c>
      <c r="C12" t="s">
        <v>194</v>
      </c>
      <c r="D12" t="s">
        <v>70</v>
      </c>
      <c r="E12">
        <v>29.548182</v>
      </c>
      <c r="F12" t="s">
        <v>59</v>
      </c>
      <c r="G12" t="s">
        <v>64</v>
      </c>
      <c r="H12">
        <v>10</v>
      </c>
      <c r="I12">
        <v>29.548182</v>
      </c>
      <c r="J12" t="s">
        <v>79</v>
      </c>
    </row>
    <row r="13" spans="1:10">
      <c r="A13" t="s">
        <v>192</v>
      </c>
      <c r="B13" t="s">
        <v>193</v>
      </c>
      <c r="C13" t="s">
        <v>194</v>
      </c>
      <c r="D13" t="s">
        <v>70</v>
      </c>
      <c r="E13">
        <v>29.548182</v>
      </c>
      <c r="F13" t="s">
        <v>60</v>
      </c>
      <c r="G13" t="s">
        <v>63</v>
      </c>
      <c r="H13">
        <v>11</v>
      </c>
      <c r="I13">
        <v>29.548182</v>
      </c>
      <c r="J13" t="s">
        <v>79</v>
      </c>
    </row>
    <row r="14" spans="1:10">
      <c r="A14" t="s">
        <v>192</v>
      </c>
      <c r="B14" t="s">
        <v>193</v>
      </c>
      <c r="C14" t="s">
        <v>194</v>
      </c>
      <c r="D14" t="s">
        <v>70</v>
      </c>
      <c r="E14">
        <v>29.548182</v>
      </c>
      <c r="F14" t="s">
        <v>60</v>
      </c>
      <c r="G14" t="s">
        <v>64</v>
      </c>
      <c r="H14">
        <v>12</v>
      </c>
      <c r="I14">
        <v>29.548182</v>
      </c>
      <c r="J14" t="s">
        <v>79</v>
      </c>
    </row>
    <row r="15" spans="1:10">
      <c r="A15" t="s">
        <v>192</v>
      </c>
      <c r="B15" t="s">
        <v>193</v>
      </c>
      <c r="C15" t="s">
        <v>194</v>
      </c>
      <c r="D15" t="s">
        <v>70</v>
      </c>
      <c r="E15">
        <v>29.548182</v>
      </c>
      <c r="F15" t="s">
        <v>61</v>
      </c>
      <c r="G15" t="s">
        <v>63</v>
      </c>
      <c r="H15">
        <v>13</v>
      </c>
      <c r="I15">
        <v>29.548182</v>
      </c>
      <c r="J15" t="s">
        <v>79</v>
      </c>
    </row>
    <row r="16" spans="1:10">
      <c r="A16" t="s">
        <v>192</v>
      </c>
      <c r="B16" t="s">
        <v>193</v>
      </c>
      <c r="C16" t="s">
        <v>194</v>
      </c>
      <c r="D16" t="s">
        <v>70</v>
      </c>
      <c r="E16">
        <v>29.548182</v>
      </c>
      <c r="F16" t="s">
        <v>61</v>
      </c>
      <c r="G16" t="s">
        <v>64</v>
      </c>
      <c r="H16">
        <v>14</v>
      </c>
      <c r="I16">
        <v>29.548182</v>
      </c>
      <c r="J16" t="s">
        <v>79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196</v>
      </c>
      <c r="B2" t="s">
        <v>197</v>
      </c>
      <c r="C2" t="s">
        <v>198</v>
      </c>
      <c r="D2" t="s">
        <v>70</v>
      </c>
      <c r="E2">
        <v>29.514403</v>
      </c>
      <c r="J2" t="s">
        <v>78</v>
      </c>
    </row>
    <row r="3" spans="1:10">
      <c r="A3" t="s">
        <v>196</v>
      </c>
      <c r="B3" t="s">
        <v>197</v>
      </c>
      <c r="C3" t="s">
        <v>198</v>
      </c>
      <c r="D3" t="s">
        <v>70</v>
      </c>
      <c r="E3">
        <v>29.514403</v>
      </c>
      <c r="F3" t="s">
        <v>60</v>
      </c>
      <c r="G3" t="s">
        <v>65</v>
      </c>
      <c r="H3">
        <v>1</v>
      </c>
      <c r="I3">
        <v>29.514403</v>
      </c>
      <c r="J3" t="s">
        <v>79</v>
      </c>
    </row>
    <row r="4" spans="1:10">
      <c r="A4" t="s">
        <v>196</v>
      </c>
      <c r="B4" t="s">
        <v>197</v>
      </c>
      <c r="C4" t="s">
        <v>198</v>
      </c>
      <c r="D4" t="s">
        <v>70</v>
      </c>
      <c r="E4">
        <v>29.514403</v>
      </c>
      <c r="F4" t="s">
        <v>60</v>
      </c>
      <c r="G4" t="s">
        <v>67</v>
      </c>
      <c r="H4">
        <v>2</v>
      </c>
      <c r="I4">
        <v>29.514403</v>
      </c>
      <c r="J4" t="s">
        <v>79</v>
      </c>
    </row>
    <row r="5" spans="1:10">
      <c r="A5" t="s">
        <v>196</v>
      </c>
      <c r="B5" t="s">
        <v>197</v>
      </c>
      <c r="C5" t="s">
        <v>198</v>
      </c>
      <c r="D5" t="s">
        <v>70</v>
      </c>
      <c r="E5">
        <v>29.514403</v>
      </c>
      <c r="F5" t="s">
        <v>61</v>
      </c>
      <c r="G5" t="s">
        <v>69</v>
      </c>
      <c r="H5">
        <v>3</v>
      </c>
      <c r="I5">
        <v>29.514403</v>
      </c>
      <c r="J5" t="s">
        <v>79</v>
      </c>
    </row>
    <row r="6" spans="1:10">
      <c r="A6" t="s">
        <v>196</v>
      </c>
      <c r="B6" t="s">
        <v>197</v>
      </c>
      <c r="C6" t="s">
        <v>198</v>
      </c>
      <c r="D6" t="s">
        <v>70</v>
      </c>
      <c r="E6">
        <v>29.514403</v>
      </c>
      <c r="F6" t="s">
        <v>59</v>
      </c>
      <c r="G6" t="s">
        <v>65</v>
      </c>
      <c r="H6">
        <v>4</v>
      </c>
      <c r="I6">
        <v>29.514403</v>
      </c>
      <c r="J6" t="s">
        <v>79</v>
      </c>
    </row>
    <row r="7" spans="1:10">
      <c r="A7" t="s">
        <v>196</v>
      </c>
      <c r="B7" t="s">
        <v>197</v>
      </c>
      <c r="C7" t="s">
        <v>198</v>
      </c>
      <c r="D7" t="s">
        <v>70</v>
      </c>
      <c r="E7">
        <v>29.514403</v>
      </c>
      <c r="F7" t="s">
        <v>59</v>
      </c>
      <c r="G7" t="s">
        <v>64</v>
      </c>
      <c r="H7">
        <v>5</v>
      </c>
      <c r="I7">
        <v>29.514403</v>
      </c>
      <c r="J7" t="s">
        <v>79</v>
      </c>
    </row>
    <row r="8" spans="1:10">
      <c r="A8" t="s">
        <v>196</v>
      </c>
      <c r="B8" t="s">
        <v>197</v>
      </c>
      <c r="C8" t="s">
        <v>198</v>
      </c>
      <c r="D8" t="s">
        <v>70</v>
      </c>
      <c r="E8">
        <v>29.514403</v>
      </c>
      <c r="F8" t="s">
        <v>60</v>
      </c>
      <c r="G8" t="s">
        <v>64</v>
      </c>
      <c r="H8">
        <v>6</v>
      </c>
      <c r="I8">
        <v>29.514403</v>
      </c>
      <c r="J8" t="s">
        <v>79</v>
      </c>
    </row>
    <row r="9" spans="1:10">
      <c r="A9" t="s">
        <v>196</v>
      </c>
      <c r="B9" t="s">
        <v>197</v>
      </c>
      <c r="C9" t="s">
        <v>198</v>
      </c>
      <c r="D9" t="s">
        <v>70</v>
      </c>
      <c r="E9">
        <v>29.514403</v>
      </c>
      <c r="F9" t="s">
        <v>61</v>
      </c>
      <c r="G9" t="s">
        <v>64</v>
      </c>
      <c r="H9">
        <v>7</v>
      </c>
      <c r="I9">
        <v>29.514403</v>
      </c>
      <c r="J9" t="s">
        <v>79</v>
      </c>
    </row>
    <row r="10" spans="1:10">
      <c r="A10" t="s">
        <v>196</v>
      </c>
      <c r="B10" t="s">
        <v>197</v>
      </c>
      <c r="C10" t="s">
        <v>198</v>
      </c>
      <c r="D10" t="s">
        <v>70</v>
      </c>
      <c r="E10">
        <v>29.514403</v>
      </c>
      <c r="F10" t="s">
        <v>61</v>
      </c>
      <c r="G10" t="s">
        <v>65</v>
      </c>
      <c r="H10">
        <v>8</v>
      </c>
      <c r="I10">
        <v>29.514403</v>
      </c>
      <c r="J10" t="s">
        <v>79</v>
      </c>
    </row>
    <row r="11" spans="1:10">
      <c r="A11" t="s">
        <v>196</v>
      </c>
      <c r="B11" t="s">
        <v>197</v>
      </c>
      <c r="C11" t="s">
        <v>198</v>
      </c>
      <c r="D11" t="s">
        <v>70</v>
      </c>
      <c r="E11">
        <v>29.514403</v>
      </c>
      <c r="F11" t="s">
        <v>60</v>
      </c>
      <c r="G11" t="s">
        <v>68</v>
      </c>
      <c r="H11">
        <v>9</v>
      </c>
      <c r="I11">
        <v>29.514403</v>
      </c>
      <c r="J11" t="s">
        <v>79</v>
      </c>
    </row>
    <row r="12" spans="1:10">
      <c r="A12" t="s">
        <v>196</v>
      </c>
      <c r="B12" t="s">
        <v>197</v>
      </c>
      <c r="C12" t="s">
        <v>198</v>
      </c>
      <c r="D12" t="s">
        <v>70</v>
      </c>
      <c r="E12">
        <v>29.514403</v>
      </c>
      <c r="F12" t="s">
        <v>60</v>
      </c>
      <c r="G12" t="s">
        <v>66</v>
      </c>
      <c r="H12">
        <v>10</v>
      </c>
      <c r="I12">
        <v>29.514403</v>
      </c>
      <c r="J12" t="s">
        <v>79</v>
      </c>
    </row>
    <row r="13" spans="1:10">
      <c r="A13" t="s">
        <v>196</v>
      </c>
      <c r="B13" t="s">
        <v>197</v>
      </c>
      <c r="C13" t="s">
        <v>198</v>
      </c>
      <c r="D13" t="s">
        <v>70</v>
      </c>
      <c r="E13">
        <v>29.514403</v>
      </c>
      <c r="F13" t="s">
        <v>60</v>
      </c>
      <c r="G13" t="s">
        <v>63</v>
      </c>
      <c r="H13">
        <v>11</v>
      </c>
      <c r="I13">
        <v>29.514403</v>
      </c>
      <c r="J13" t="s">
        <v>79</v>
      </c>
    </row>
    <row r="14" spans="1:10">
      <c r="A14" t="s">
        <v>196</v>
      </c>
      <c r="B14" t="s">
        <v>197</v>
      </c>
      <c r="C14" t="s">
        <v>198</v>
      </c>
      <c r="D14" t="s">
        <v>70</v>
      </c>
      <c r="E14">
        <v>29.514403</v>
      </c>
      <c r="F14" t="s">
        <v>59</v>
      </c>
      <c r="G14" t="s">
        <v>63</v>
      </c>
      <c r="H14">
        <v>12</v>
      </c>
      <c r="I14">
        <v>29.514403</v>
      </c>
      <c r="J14" t="s">
        <v>79</v>
      </c>
    </row>
    <row r="15" spans="1:10">
      <c r="A15" t="s">
        <v>196</v>
      </c>
      <c r="B15" t="s">
        <v>197</v>
      </c>
      <c r="C15" t="s">
        <v>198</v>
      </c>
      <c r="D15" t="s">
        <v>70</v>
      </c>
      <c r="E15">
        <v>29.514403</v>
      </c>
      <c r="F15" t="s">
        <v>61</v>
      </c>
      <c r="G15" t="s">
        <v>63</v>
      </c>
      <c r="H15">
        <v>13</v>
      </c>
      <c r="I15">
        <v>29.514403</v>
      </c>
      <c r="J15" t="s">
        <v>79</v>
      </c>
    </row>
    <row r="16" spans="1:10">
      <c r="A16" t="s">
        <v>196</v>
      </c>
      <c r="B16" t="s">
        <v>197</v>
      </c>
      <c r="C16" t="s">
        <v>198</v>
      </c>
      <c r="D16" t="s">
        <v>70</v>
      </c>
      <c r="E16">
        <v>29.514403</v>
      </c>
      <c r="F16" t="s">
        <v>62</v>
      </c>
      <c r="G16" t="s">
        <v>65</v>
      </c>
      <c r="H16">
        <v>14</v>
      </c>
      <c r="I16">
        <v>29.514403</v>
      </c>
      <c r="J16" t="s">
        <v>79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199</v>
      </c>
      <c r="B2" t="s">
        <v>200</v>
      </c>
      <c r="C2" t="s">
        <v>201</v>
      </c>
      <c r="D2" t="s">
        <v>70</v>
      </c>
      <c r="E2">
        <v>29.436623</v>
      </c>
      <c r="J2" t="s">
        <v>78</v>
      </c>
    </row>
    <row r="3" spans="1:10">
      <c r="A3" t="s">
        <v>199</v>
      </c>
      <c r="B3" t="s">
        <v>200</v>
      </c>
      <c r="C3" t="s">
        <v>201</v>
      </c>
      <c r="D3" t="s">
        <v>70</v>
      </c>
      <c r="E3">
        <v>29.436623</v>
      </c>
      <c r="F3" t="s">
        <v>59</v>
      </c>
      <c r="G3" t="s">
        <v>65</v>
      </c>
      <c r="H3">
        <v>1</v>
      </c>
      <c r="I3">
        <v>29.436623</v>
      </c>
      <c r="J3" t="s">
        <v>79</v>
      </c>
    </row>
    <row r="4" spans="1:10">
      <c r="A4" t="s">
        <v>199</v>
      </c>
      <c r="B4" t="s">
        <v>200</v>
      </c>
      <c r="C4" t="s">
        <v>201</v>
      </c>
      <c r="D4" t="s">
        <v>70</v>
      </c>
      <c r="E4">
        <v>29.436623</v>
      </c>
      <c r="F4" t="s">
        <v>59</v>
      </c>
      <c r="G4" t="s">
        <v>64</v>
      </c>
      <c r="H4">
        <v>2</v>
      </c>
      <c r="I4">
        <v>29.436623</v>
      </c>
      <c r="J4" t="s">
        <v>79</v>
      </c>
    </row>
    <row r="5" spans="1:10">
      <c r="A5" t="s">
        <v>199</v>
      </c>
      <c r="B5" t="s">
        <v>200</v>
      </c>
      <c r="C5" t="s">
        <v>201</v>
      </c>
      <c r="D5" t="s">
        <v>70</v>
      </c>
      <c r="E5">
        <v>29.436623</v>
      </c>
      <c r="F5" t="s">
        <v>59</v>
      </c>
      <c r="G5" t="s">
        <v>63</v>
      </c>
      <c r="H5">
        <v>3</v>
      </c>
      <c r="I5">
        <v>29.436623</v>
      </c>
      <c r="J5" t="s">
        <v>79</v>
      </c>
    </row>
    <row r="6" spans="1:10">
      <c r="A6" t="s">
        <v>199</v>
      </c>
      <c r="B6" t="s">
        <v>200</v>
      </c>
      <c r="C6" t="s">
        <v>201</v>
      </c>
      <c r="D6" t="s">
        <v>70</v>
      </c>
      <c r="E6">
        <v>29.436623</v>
      </c>
      <c r="F6" t="s">
        <v>61</v>
      </c>
      <c r="G6" t="s">
        <v>65</v>
      </c>
      <c r="H6">
        <v>4</v>
      </c>
      <c r="I6">
        <v>29.436623</v>
      </c>
      <c r="J6" t="s">
        <v>79</v>
      </c>
    </row>
    <row r="7" spans="1:10">
      <c r="A7" t="s">
        <v>199</v>
      </c>
      <c r="B7" t="s">
        <v>200</v>
      </c>
      <c r="C7" t="s">
        <v>201</v>
      </c>
      <c r="D7" t="s">
        <v>70</v>
      </c>
      <c r="E7">
        <v>29.436623</v>
      </c>
      <c r="F7" t="s">
        <v>61</v>
      </c>
      <c r="G7" t="s">
        <v>64</v>
      </c>
      <c r="H7">
        <v>5</v>
      </c>
      <c r="I7">
        <v>29.436623</v>
      </c>
      <c r="J7" t="s">
        <v>79</v>
      </c>
    </row>
    <row r="8" spans="1:10">
      <c r="A8" t="s">
        <v>199</v>
      </c>
      <c r="B8" t="s">
        <v>200</v>
      </c>
      <c r="C8" t="s">
        <v>201</v>
      </c>
      <c r="D8" t="s">
        <v>70</v>
      </c>
      <c r="E8">
        <v>29.436623</v>
      </c>
      <c r="F8" t="s">
        <v>61</v>
      </c>
      <c r="G8" t="s">
        <v>69</v>
      </c>
      <c r="H8">
        <v>6</v>
      </c>
      <c r="I8">
        <v>29.436623</v>
      </c>
      <c r="J8" t="s">
        <v>79</v>
      </c>
    </row>
    <row r="9" spans="1:10">
      <c r="A9" t="s">
        <v>199</v>
      </c>
      <c r="B9" t="s">
        <v>200</v>
      </c>
      <c r="C9" t="s">
        <v>201</v>
      </c>
      <c r="D9" t="s">
        <v>70</v>
      </c>
      <c r="E9">
        <v>29.436623</v>
      </c>
      <c r="F9" t="s">
        <v>61</v>
      </c>
      <c r="G9" t="s">
        <v>63</v>
      </c>
      <c r="H9">
        <v>7</v>
      </c>
      <c r="I9">
        <v>29.436623</v>
      </c>
      <c r="J9" t="s">
        <v>79</v>
      </c>
    </row>
    <row r="10" spans="1:10">
      <c r="A10" t="s">
        <v>199</v>
      </c>
      <c r="B10" t="s">
        <v>200</v>
      </c>
      <c r="C10" t="s">
        <v>201</v>
      </c>
      <c r="D10" t="s">
        <v>70</v>
      </c>
      <c r="E10">
        <v>29.436623</v>
      </c>
      <c r="F10" t="s">
        <v>60</v>
      </c>
      <c r="G10" t="s">
        <v>67</v>
      </c>
      <c r="H10">
        <v>8</v>
      </c>
      <c r="I10">
        <v>29.436623</v>
      </c>
      <c r="J10" t="s">
        <v>79</v>
      </c>
    </row>
    <row r="11" spans="1:10">
      <c r="A11" t="s">
        <v>199</v>
      </c>
      <c r="B11" t="s">
        <v>200</v>
      </c>
      <c r="C11" t="s">
        <v>201</v>
      </c>
      <c r="D11" t="s">
        <v>70</v>
      </c>
      <c r="E11">
        <v>29.436623</v>
      </c>
      <c r="F11" t="s">
        <v>60</v>
      </c>
      <c r="G11" t="s">
        <v>65</v>
      </c>
      <c r="H11">
        <v>9</v>
      </c>
      <c r="I11">
        <v>29.436623</v>
      </c>
      <c r="J11" t="s">
        <v>79</v>
      </c>
    </row>
    <row r="12" spans="1:10">
      <c r="A12" t="s">
        <v>199</v>
      </c>
      <c r="B12" t="s">
        <v>200</v>
      </c>
      <c r="C12" t="s">
        <v>201</v>
      </c>
      <c r="D12" t="s">
        <v>70</v>
      </c>
      <c r="E12">
        <v>29.436623</v>
      </c>
      <c r="F12" t="s">
        <v>60</v>
      </c>
      <c r="G12" t="s">
        <v>66</v>
      </c>
      <c r="H12">
        <v>10</v>
      </c>
      <c r="I12">
        <v>29.436623</v>
      </c>
      <c r="J12" t="s">
        <v>79</v>
      </c>
    </row>
    <row r="13" spans="1:10">
      <c r="A13" t="s">
        <v>199</v>
      </c>
      <c r="B13" t="s">
        <v>200</v>
      </c>
      <c r="C13" t="s">
        <v>201</v>
      </c>
      <c r="D13" t="s">
        <v>70</v>
      </c>
      <c r="E13">
        <v>29.436623</v>
      </c>
      <c r="F13" t="s">
        <v>60</v>
      </c>
      <c r="G13" t="s">
        <v>64</v>
      </c>
      <c r="H13">
        <v>11</v>
      </c>
      <c r="I13">
        <v>29.436623</v>
      </c>
      <c r="J13" t="s">
        <v>79</v>
      </c>
    </row>
    <row r="14" spans="1:10">
      <c r="A14" t="s">
        <v>199</v>
      </c>
      <c r="B14" t="s">
        <v>200</v>
      </c>
      <c r="C14" t="s">
        <v>201</v>
      </c>
      <c r="D14" t="s">
        <v>70</v>
      </c>
      <c r="E14">
        <v>29.436623</v>
      </c>
      <c r="F14" t="s">
        <v>60</v>
      </c>
      <c r="G14" t="s">
        <v>68</v>
      </c>
      <c r="H14">
        <v>12</v>
      </c>
      <c r="I14">
        <v>29.436623</v>
      </c>
      <c r="J14" t="s">
        <v>79</v>
      </c>
    </row>
    <row r="15" spans="1:10">
      <c r="A15" t="s">
        <v>199</v>
      </c>
      <c r="B15" t="s">
        <v>200</v>
      </c>
      <c r="C15" t="s">
        <v>201</v>
      </c>
      <c r="D15" t="s">
        <v>70</v>
      </c>
      <c r="E15">
        <v>29.436623</v>
      </c>
      <c r="F15" t="s">
        <v>60</v>
      </c>
      <c r="G15" t="s">
        <v>63</v>
      </c>
      <c r="H15">
        <v>13</v>
      </c>
      <c r="I15">
        <v>29.436623</v>
      </c>
      <c r="J15" t="s">
        <v>79</v>
      </c>
    </row>
    <row r="16" spans="1:10">
      <c r="A16" t="s">
        <v>199</v>
      </c>
      <c r="B16" t="s">
        <v>200</v>
      </c>
      <c r="C16" t="s">
        <v>201</v>
      </c>
      <c r="D16" t="s">
        <v>70</v>
      </c>
      <c r="E16">
        <v>29.436623</v>
      </c>
      <c r="F16" t="s">
        <v>62</v>
      </c>
      <c r="G16" t="s">
        <v>65</v>
      </c>
      <c r="H16">
        <v>14</v>
      </c>
      <c r="I16">
        <v>29.436623</v>
      </c>
      <c r="J16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84</v>
      </c>
      <c r="B2" t="s">
        <v>13</v>
      </c>
      <c r="C2" t="s">
        <v>37</v>
      </c>
      <c r="D2" t="s">
        <v>70</v>
      </c>
      <c r="E2">
        <v>31.897317</v>
      </c>
      <c r="F2" t="s">
        <v>60</v>
      </c>
      <c r="G2" t="s">
        <v>66</v>
      </c>
      <c r="H2">
        <v>2</v>
      </c>
      <c r="I2">
        <v>31.897317</v>
      </c>
      <c r="J2" t="s">
        <v>78</v>
      </c>
    </row>
    <row r="3" spans="1:10">
      <c r="A3" t="s">
        <v>84</v>
      </c>
      <c r="B3" t="s">
        <v>13</v>
      </c>
      <c r="C3" t="s">
        <v>37</v>
      </c>
      <c r="D3" t="s">
        <v>70</v>
      </c>
      <c r="E3">
        <v>31.897317</v>
      </c>
      <c r="F3" t="s">
        <v>60</v>
      </c>
      <c r="G3" t="s">
        <v>65</v>
      </c>
      <c r="H3">
        <v>1</v>
      </c>
      <c r="I3">
        <v>31.897317</v>
      </c>
      <c r="J3" t="s">
        <v>79</v>
      </c>
    </row>
    <row r="4" spans="1:10">
      <c r="A4" t="s">
        <v>84</v>
      </c>
      <c r="B4" t="s">
        <v>13</v>
      </c>
      <c r="C4" t="s">
        <v>37</v>
      </c>
      <c r="D4" t="s">
        <v>70</v>
      </c>
      <c r="E4">
        <v>31.897317</v>
      </c>
      <c r="F4" t="s">
        <v>60</v>
      </c>
      <c r="G4" t="s">
        <v>68</v>
      </c>
      <c r="H4">
        <v>3</v>
      </c>
      <c r="I4">
        <v>31.897317</v>
      </c>
      <c r="J4" t="s">
        <v>79</v>
      </c>
    </row>
    <row r="5" spans="1:10">
      <c r="A5" t="s">
        <v>84</v>
      </c>
      <c r="B5" t="s">
        <v>13</v>
      </c>
      <c r="C5" t="s">
        <v>37</v>
      </c>
      <c r="D5" t="s">
        <v>70</v>
      </c>
      <c r="E5">
        <v>31.897317</v>
      </c>
      <c r="F5" t="s">
        <v>60</v>
      </c>
      <c r="G5" t="s">
        <v>67</v>
      </c>
      <c r="H5">
        <v>4</v>
      </c>
      <c r="I5">
        <v>31.897317</v>
      </c>
      <c r="J5" t="s">
        <v>79</v>
      </c>
    </row>
    <row r="6" spans="1:10">
      <c r="A6" t="s">
        <v>84</v>
      </c>
      <c r="B6" t="s">
        <v>13</v>
      </c>
      <c r="C6" t="s">
        <v>37</v>
      </c>
      <c r="D6" t="s">
        <v>70</v>
      </c>
      <c r="E6">
        <v>31.897317</v>
      </c>
      <c r="F6" t="s">
        <v>59</v>
      </c>
      <c r="G6" t="s">
        <v>65</v>
      </c>
      <c r="H6">
        <v>5</v>
      </c>
      <c r="I6">
        <v>31.897317</v>
      </c>
      <c r="J6" t="s">
        <v>79</v>
      </c>
    </row>
    <row r="7" spans="1:10">
      <c r="A7" t="s">
        <v>84</v>
      </c>
      <c r="B7" t="s">
        <v>13</v>
      </c>
      <c r="C7" t="s">
        <v>37</v>
      </c>
      <c r="D7" t="s">
        <v>70</v>
      </c>
      <c r="E7">
        <v>31.897317</v>
      </c>
      <c r="F7" t="s">
        <v>61</v>
      </c>
      <c r="G7" t="s">
        <v>65</v>
      </c>
      <c r="H7">
        <v>6</v>
      </c>
      <c r="I7">
        <v>31.897317</v>
      </c>
      <c r="J7" t="s">
        <v>79</v>
      </c>
    </row>
    <row r="8" spans="1:10">
      <c r="A8" t="s">
        <v>84</v>
      </c>
      <c r="B8" t="s">
        <v>13</v>
      </c>
      <c r="C8" t="s">
        <v>37</v>
      </c>
      <c r="D8" t="s">
        <v>70</v>
      </c>
      <c r="E8">
        <v>31.897317</v>
      </c>
      <c r="F8" t="s">
        <v>61</v>
      </c>
      <c r="G8" t="s">
        <v>69</v>
      </c>
      <c r="H8">
        <v>7</v>
      </c>
      <c r="I8">
        <v>31.897317</v>
      </c>
      <c r="J8" t="s">
        <v>79</v>
      </c>
    </row>
    <row r="9" spans="1:10">
      <c r="A9" t="s">
        <v>84</v>
      </c>
      <c r="B9" t="s">
        <v>13</v>
      </c>
      <c r="C9" t="s">
        <v>37</v>
      </c>
      <c r="D9" t="s">
        <v>70</v>
      </c>
      <c r="E9">
        <v>31.897317</v>
      </c>
      <c r="F9" t="s">
        <v>62</v>
      </c>
      <c r="G9" t="s">
        <v>65</v>
      </c>
      <c r="H9">
        <v>8</v>
      </c>
      <c r="I9">
        <v>31.897317</v>
      </c>
      <c r="J9" t="s">
        <v>79</v>
      </c>
    </row>
    <row r="10" spans="1:10">
      <c r="A10" t="s">
        <v>84</v>
      </c>
      <c r="B10" t="s">
        <v>13</v>
      </c>
      <c r="C10" t="s">
        <v>37</v>
      </c>
      <c r="D10" t="s">
        <v>70</v>
      </c>
      <c r="E10">
        <v>31.897317</v>
      </c>
      <c r="F10" t="s">
        <v>60</v>
      </c>
      <c r="G10" t="s">
        <v>64</v>
      </c>
      <c r="H10">
        <v>9</v>
      </c>
      <c r="I10">
        <v>31.897317</v>
      </c>
      <c r="J10" t="s">
        <v>79</v>
      </c>
    </row>
    <row r="11" spans="1:10">
      <c r="A11" t="s">
        <v>84</v>
      </c>
      <c r="B11" t="s">
        <v>13</v>
      </c>
      <c r="C11" t="s">
        <v>37</v>
      </c>
      <c r="D11" t="s">
        <v>70</v>
      </c>
      <c r="E11">
        <v>31.897317</v>
      </c>
      <c r="F11" t="s">
        <v>60</v>
      </c>
      <c r="G11" t="s">
        <v>63</v>
      </c>
      <c r="H11">
        <v>10</v>
      </c>
      <c r="I11">
        <v>31.897317</v>
      </c>
      <c r="J11" t="s">
        <v>79</v>
      </c>
    </row>
    <row r="12" spans="1:10">
      <c r="A12" t="s">
        <v>84</v>
      </c>
      <c r="B12" t="s">
        <v>13</v>
      </c>
      <c r="C12" t="s">
        <v>37</v>
      </c>
      <c r="D12" t="s">
        <v>70</v>
      </c>
      <c r="E12">
        <v>31.897317</v>
      </c>
      <c r="F12" t="s">
        <v>59</v>
      </c>
      <c r="G12" t="s">
        <v>64</v>
      </c>
      <c r="H12">
        <v>11</v>
      </c>
      <c r="I12">
        <v>31.897317</v>
      </c>
      <c r="J12" t="s">
        <v>79</v>
      </c>
    </row>
    <row r="13" spans="1:10">
      <c r="A13" t="s">
        <v>84</v>
      </c>
      <c r="B13" t="s">
        <v>13</v>
      </c>
      <c r="C13" t="s">
        <v>37</v>
      </c>
      <c r="D13" t="s">
        <v>70</v>
      </c>
      <c r="E13">
        <v>31.897317</v>
      </c>
      <c r="F13" t="s">
        <v>61</v>
      </c>
      <c r="G13" t="s">
        <v>64</v>
      </c>
      <c r="H13">
        <v>12</v>
      </c>
      <c r="I13">
        <v>31.897317</v>
      </c>
      <c r="J13" t="s">
        <v>79</v>
      </c>
    </row>
    <row r="14" spans="1:10">
      <c r="A14" t="s">
        <v>84</v>
      </c>
      <c r="B14" t="s">
        <v>13</v>
      </c>
      <c r="C14" t="s">
        <v>37</v>
      </c>
      <c r="D14" t="s">
        <v>70</v>
      </c>
      <c r="E14">
        <v>31.897317</v>
      </c>
      <c r="F14" t="s">
        <v>59</v>
      </c>
      <c r="G14" t="s">
        <v>63</v>
      </c>
      <c r="H14">
        <v>13</v>
      </c>
      <c r="I14">
        <v>31.897317</v>
      </c>
      <c r="J14" t="s">
        <v>79</v>
      </c>
    </row>
    <row r="15" spans="1:10">
      <c r="A15" t="s">
        <v>84</v>
      </c>
      <c r="B15" t="s">
        <v>13</v>
      </c>
      <c r="C15" t="s">
        <v>37</v>
      </c>
      <c r="D15" t="s">
        <v>70</v>
      </c>
      <c r="E15">
        <v>31.897317</v>
      </c>
      <c r="F15" t="s">
        <v>61</v>
      </c>
      <c r="G15" t="s">
        <v>63</v>
      </c>
      <c r="H15">
        <v>14</v>
      </c>
      <c r="I15">
        <v>31.897317</v>
      </c>
      <c r="J15" t="s">
        <v>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202</v>
      </c>
      <c r="B2" t="s">
        <v>203</v>
      </c>
      <c r="C2" t="s">
        <v>204</v>
      </c>
      <c r="D2" t="s">
        <v>70</v>
      </c>
      <c r="E2">
        <v>28.835457</v>
      </c>
      <c r="J2" t="s">
        <v>78</v>
      </c>
    </row>
    <row r="3" spans="1:10">
      <c r="A3" t="s">
        <v>202</v>
      </c>
      <c r="B3" t="s">
        <v>203</v>
      </c>
      <c r="C3" t="s">
        <v>204</v>
      </c>
      <c r="D3" t="s">
        <v>70</v>
      </c>
      <c r="E3">
        <v>28.835457</v>
      </c>
      <c r="F3" t="s">
        <v>59</v>
      </c>
      <c r="G3" t="s">
        <v>65</v>
      </c>
      <c r="H3">
        <v>1</v>
      </c>
      <c r="I3">
        <v>33.83545700000001</v>
      </c>
      <c r="J3" t="s">
        <v>79</v>
      </c>
    </row>
    <row r="4" spans="1:10">
      <c r="A4" t="s">
        <v>202</v>
      </c>
      <c r="B4" t="s">
        <v>203</v>
      </c>
      <c r="C4" t="s">
        <v>204</v>
      </c>
      <c r="D4" t="s">
        <v>70</v>
      </c>
      <c r="E4">
        <v>28.835457</v>
      </c>
      <c r="F4" t="s">
        <v>62</v>
      </c>
      <c r="G4" t="s">
        <v>65</v>
      </c>
      <c r="H4">
        <v>2</v>
      </c>
      <c r="I4">
        <v>33.83545700000001</v>
      </c>
      <c r="J4" t="s">
        <v>79</v>
      </c>
    </row>
    <row r="5" spans="1:10">
      <c r="A5" t="s">
        <v>202</v>
      </c>
      <c r="B5" t="s">
        <v>203</v>
      </c>
      <c r="C5" t="s">
        <v>204</v>
      </c>
      <c r="D5" t="s">
        <v>70</v>
      </c>
      <c r="E5">
        <v>28.835457</v>
      </c>
      <c r="F5" t="s">
        <v>61</v>
      </c>
      <c r="G5" t="s">
        <v>65</v>
      </c>
      <c r="H5">
        <v>3</v>
      </c>
      <c r="I5">
        <v>33.83545700000001</v>
      </c>
      <c r="J5" t="s">
        <v>79</v>
      </c>
    </row>
    <row r="6" spans="1:10">
      <c r="A6" t="s">
        <v>202</v>
      </c>
      <c r="B6" t="s">
        <v>203</v>
      </c>
      <c r="C6" t="s">
        <v>204</v>
      </c>
      <c r="D6" t="s">
        <v>70</v>
      </c>
      <c r="E6">
        <v>28.835457</v>
      </c>
      <c r="F6" t="s">
        <v>60</v>
      </c>
      <c r="G6" t="s">
        <v>65</v>
      </c>
      <c r="H6">
        <v>4</v>
      </c>
      <c r="I6">
        <v>33.83545700000001</v>
      </c>
      <c r="J6" t="s">
        <v>79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205</v>
      </c>
      <c r="B2" t="s">
        <v>206</v>
      </c>
      <c r="C2" t="s">
        <v>207</v>
      </c>
      <c r="D2" t="s">
        <v>70</v>
      </c>
      <c r="E2">
        <v>28.516417</v>
      </c>
      <c r="J2" t="s">
        <v>78</v>
      </c>
    </row>
    <row r="3" spans="1:10">
      <c r="A3" t="s">
        <v>205</v>
      </c>
      <c r="B3" t="s">
        <v>206</v>
      </c>
      <c r="C3" t="s">
        <v>207</v>
      </c>
      <c r="D3" t="s">
        <v>70</v>
      </c>
      <c r="E3">
        <v>28.516417</v>
      </c>
      <c r="F3" t="s">
        <v>60</v>
      </c>
      <c r="G3" t="s">
        <v>63</v>
      </c>
      <c r="H3">
        <v>1</v>
      </c>
      <c r="I3">
        <v>28.516417</v>
      </c>
      <c r="J3" t="s">
        <v>79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208</v>
      </c>
      <c r="B2" t="s">
        <v>209</v>
      </c>
      <c r="C2" t="s">
        <v>210</v>
      </c>
      <c r="D2" t="s">
        <v>70</v>
      </c>
      <c r="E2">
        <v>28.220432</v>
      </c>
      <c r="J2" t="s">
        <v>78</v>
      </c>
    </row>
    <row r="3" spans="1:10">
      <c r="A3" t="s">
        <v>208</v>
      </c>
      <c r="B3" t="s">
        <v>209</v>
      </c>
      <c r="C3" t="s">
        <v>210</v>
      </c>
      <c r="D3" t="s">
        <v>70</v>
      </c>
      <c r="E3">
        <v>28.220432</v>
      </c>
      <c r="F3" t="s">
        <v>60</v>
      </c>
      <c r="G3" t="s">
        <v>63</v>
      </c>
      <c r="H3">
        <v>1</v>
      </c>
      <c r="I3">
        <v>28.220432</v>
      </c>
      <c r="J3" t="s">
        <v>79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211</v>
      </c>
      <c r="B2" t="s">
        <v>212</v>
      </c>
      <c r="C2" t="s">
        <v>213</v>
      </c>
      <c r="D2" t="s">
        <v>70</v>
      </c>
      <c r="E2">
        <v>27.547424</v>
      </c>
      <c r="J2" t="s">
        <v>78</v>
      </c>
    </row>
    <row r="3" spans="1:10">
      <c r="A3" t="s">
        <v>211</v>
      </c>
      <c r="B3" t="s">
        <v>212</v>
      </c>
      <c r="C3" t="s">
        <v>213</v>
      </c>
      <c r="D3" t="s">
        <v>70</v>
      </c>
      <c r="E3">
        <v>27.547424</v>
      </c>
      <c r="F3" t="s">
        <v>60</v>
      </c>
      <c r="G3" t="s">
        <v>67</v>
      </c>
      <c r="H3">
        <v>1</v>
      </c>
      <c r="I3">
        <v>27.547424</v>
      </c>
      <c r="J3" t="s">
        <v>79</v>
      </c>
    </row>
    <row r="4" spans="1:10">
      <c r="A4" t="s">
        <v>211</v>
      </c>
      <c r="B4" t="s">
        <v>212</v>
      </c>
      <c r="C4" t="s">
        <v>213</v>
      </c>
      <c r="D4" t="s">
        <v>70</v>
      </c>
      <c r="E4">
        <v>27.547424</v>
      </c>
      <c r="F4" t="s">
        <v>60</v>
      </c>
      <c r="G4" t="s">
        <v>65</v>
      </c>
      <c r="H4">
        <v>2</v>
      </c>
      <c r="I4">
        <v>27.547424</v>
      </c>
      <c r="J4" t="s">
        <v>79</v>
      </c>
    </row>
    <row r="5" spans="1:10">
      <c r="A5" t="s">
        <v>211</v>
      </c>
      <c r="B5" t="s">
        <v>212</v>
      </c>
      <c r="C5" t="s">
        <v>213</v>
      </c>
      <c r="D5" t="s">
        <v>70</v>
      </c>
      <c r="E5">
        <v>27.547424</v>
      </c>
      <c r="F5" t="s">
        <v>60</v>
      </c>
      <c r="G5" t="s">
        <v>68</v>
      </c>
      <c r="H5">
        <v>3</v>
      </c>
      <c r="I5">
        <v>27.547424</v>
      </c>
      <c r="J5" t="s">
        <v>79</v>
      </c>
    </row>
    <row r="6" spans="1:10">
      <c r="A6" t="s">
        <v>211</v>
      </c>
      <c r="B6" t="s">
        <v>212</v>
      </c>
      <c r="C6" t="s">
        <v>213</v>
      </c>
      <c r="D6" t="s">
        <v>70</v>
      </c>
      <c r="E6">
        <v>27.547424</v>
      </c>
      <c r="F6" t="s">
        <v>60</v>
      </c>
      <c r="G6" t="s">
        <v>66</v>
      </c>
      <c r="H6">
        <v>4</v>
      </c>
      <c r="I6">
        <v>27.547424</v>
      </c>
      <c r="J6" t="s">
        <v>79</v>
      </c>
    </row>
    <row r="7" spans="1:10">
      <c r="A7" t="s">
        <v>211</v>
      </c>
      <c r="B7" t="s">
        <v>212</v>
      </c>
      <c r="C7" t="s">
        <v>213</v>
      </c>
      <c r="D7" t="s">
        <v>70</v>
      </c>
      <c r="E7">
        <v>27.547424</v>
      </c>
      <c r="F7" t="s">
        <v>61</v>
      </c>
      <c r="G7" t="s">
        <v>65</v>
      </c>
      <c r="H7">
        <v>5</v>
      </c>
      <c r="I7">
        <v>27.547424</v>
      </c>
      <c r="J7" t="s">
        <v>79</v>
      </c>
    </row>
    <row r="8" spans="1:10">
      <c r="A8" t="s">
        <v>211</v>
      </c>
      <c r="B8" t="s">
        <v>212</v>
      </c>
      <c r="C8" t="s">
        <v>213</v>
      </c>
      <c r="D8" t="s">
        <v>70</v>
      </c>
      <c r="E8">
        <v>27.547424</v>
      </c>
      <c r="F8" t="s">
        <v>61</v>
      </c>
      <c r="G8" t="s">
        <v>69</v>
      </c>
      <c r="H8">
        <v>6</v>
      </c>
      <c r="I8">
        <v>27.547424</v>
      </c>
      <c r="J8" t="s">
        <v>79</v>
      </c>
    </row>
    <row r="9" spans="1:10">
      <c r="A9" t="s">
        <v>211</v>
      </c>
      <c r="B9" t="s">
        <v>212</v>
      </c>
      <c r="C9" t="s">
        <v>213</v>
      </c>
      <c r="D9" t="s">
        <v>70</v>
      </c>
      <c r="E9">
        <v>27.547424</v>
      </c>
      <c r="F9" t="s">
        <v>60</v>
      </c>
      <c r="G9" t="s">
        <v>63</v>
      </c>
      <c r="H9">
        <v>7</v>
      </c>
      <c r="I9">
        <v>27.547424</v>
      </c>
      <c r="J9" t="s">
        <v>79</v>
      </c>
    </row>
    <row r="10" spans="1:10">
      <c r="A10" t="s">
        <v>211</v>
      </c>
      <c r="B10" t="s">
        <v>212</v>
      </c>
      <c r="C10" t="s">
        <v>213</v>
      </c>
      <c r="D10" t="s">
        <v>70</v>
      </c>
      <c r="E10">
        <v>27.547424</v>
      </c>
      <c r="F10" t="s">
        <v>60</v>
      </c>
      <c r="G10" t="s">
        <v>64</v>
      </c>
      <c r="H10">
        <v>8</v>
      </c>
      <c r="I10">
        <v>27.547424</v>
      </c>
      <c r="J10" t="s">
        <v>79</v>
      </c>
    </row>
    <row r="11" spans="1:10">
      <c r="A11" t="s">
        <v>211</v>
      </c>
      <c r="B11" t="s">
        <v>212</v>
      </c>
      <c r="C11" t="s">
        <v>213</v>
      </c>
      <c r="D11" t="s">
        <v>70</v>
      </c>
      <c r="E11">
        <v>27.547424</v>
      </c>
      <c r="F11" t="s">
        <v>61</v>
      </c>
      <c r="G11" t="s">
        <v>63</v>
      </c>
      <c r="H11">
        <v>9</v>
      </c>
      <c r="I11">
        <v>27.547424</v>
      </c>
      <c r="J11" t="s">
        <v>79</v>
      </c>
    </row>
    <row r="12" spans="1:10">
      <c r="A12" t="s">
        <v>211</v>
      </c>
      <c r="B12" t="s">
        <v>212</v>
      </c>
      <c r="C12" t="s">
        <v>213</v>
      </c>
      <c r="D12" t="s">
        <v>70</v>
      </c>
      <c r="E12">
        <v>27.547424</v>
      </c>
      <c r="F12" t="s">
        <v>61</v>
      </c>
      <c r="G12" t="s">
        <v>64</v>
      </c>
      <c r="H12">
        <v>10</v>
      </c>
      <c r="I12">
        <v>27.547424</v>
      </c>
      <c r="J12" t="s">
        <v>79</v>
      </c>
    </row>
    <row r="13" spans="1:10">
      <c r="A13" t="s">
        <v>211</v>
      </c>
      <c r="B13" t="s">
        <v>212</v>
      </c>
      <c r="C13" t="s">
        <v>213</v>
      </c>
      <c r="D13" t="s">
        <v>70</v>
      </c>
      <c r="E13">
        <v>27.547424</v>
      </c>
      <c r="F13" t="s">
        <v>59</v>
      </c>
      <c r="G13" t="s">
        <v>65</v>
      </c>
      <c r="H13">
        <v>11</v>
      </c>
      <c r="I13">
        <v>27.547424</v>
      </c>
      <c r="J13" t="s">
        <v>79</v>
      </c>
    </row>
    <row r="14" spans="1:10">
      <c r="A14" t="s">
        <v>211</v>
      </c>
      <c r="B14" t="s">
        <v>212</v>
      </c>
      <c r="C14" t="s">
        <v>213</v>
      </c>
      <c r="D14" t="s">
        <v>70</v>
      </c>
      <c r="E14">
        <v>27.547424</v>
      </c>
      <c r="F14" t="s">
        <v>59</v>
      </c>
      <c r="G14" t="s">
        <v>64</v>
      </c>
      <c r="H14">
        <v>12</v>
      </c>
      <c r="I14">
        <v>27.547424</v>
      </c>
      <c r="J14" t="s">
        <v>79</v>
      </c>
    </row>
    <row r="15" spans="1:10">
      <c r="A15" t="s">
        <v>211</v>
      </c>
      <c r="B15" t="s">
        <v>212</v>
      </c>
      <c r="C15" t="s">
        <v>213</v>
      </c>
      <c r="D15" t="s">
        <v>70</v>
      </c>
      <c r="E15">
        <v>27.547424</v>
      </c>
      <c r="F15" t="s">
        <v>59</v>
      </c>
      <c r="G15" t="s">
        <v>63</v>
      </c>
      <c r="H15">
        <v>13</v>
      </c>
      <c r="I15">
        <v>27.547424</v>
      </c>
      <c r="J15" t="s">
        <v>79</v>
      </c>
    </row>
    <row r="16" spans="1:10">
      <c r="A16" t="s">
        <v>211</v>
      </c>
      <c r="B16" t="s">
        <v>212</v>
      </c>
      <c r="C16" t="s">
        <v>213</v>
      </c>
      <c r="D16" t="s">
        <v>70</v>
      </c>
      <c r="E16">
        <v>27.547424</v>
      </c>
      <c r="F16" t="s">
        <v>62</v>
      </c>
      <c r="G16" t="s">
        <v>65</v>
      </c>
      <c r="H16">
        <v>14</v>
      </c>
      <c r="I16">
        <v>27.547424</v>
      </c>
      <c r="J16" t="s">
        <v>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214</v>
      </c>
      <c r="B2" t="s">
        <v>215</v>
      </c>
      <c r="C2" t="s">
        <v>216</v>
      </c>
      <c r="D2" t="s">
        <v>70</v>
      </c>
      <c r="E2">
        <v>27.44619</v>
      </c>
      <c r="J2" t="s">
        <v>78</v>
      </c>
    </row>
    <row r="3" spans="1:10">
      <c r="A3" t="s">
        <v>214</v>
      </c>
      <c r="B3" t="s">
        <v>215</v>
      </c>
      <c r="C3" t="s">
        <v>216</v>
      </c>
      <c r="D3" t="s">
        <v>70</v>
      </c>
      <c r="E3">
        <v>27.44619</v>
      </c>
      <c r="F3" t="s">
        <v>60</v>
      </c>
      <c r="G3" t="s">
        <v>65</v>
      </c>
      <c r="H3">
        <v>1</v>
      </c>
      <c r="I3">
        <v>27.44619</v>
      </c>
      <c r="J3" t="s">
        <v>79</v>
      </c>
    </row>
    <row r="4" spans="1:10">
      <c r="A4" t="s">
        <v>214</v>
      </c>
      <c r="B4" t="s">
        <v>215</v>
      </c>
      <c r="C4" t="s">
        <v>216</v>
      </c>
      <c r="D4" t="s">
        <v>70</v>
      </c>
      <c r="E4">
        <v>27.44619</v>
      </c>
      <c r="F4" t="s">
        <v>61</v>
      </c>
      <c r="G4" t="s">
        <v>65</v>
      </c>
      <c r="H4">
        <v>2</v>
      </c>
      <c r="I4">
        <v>27.44619</v>
      </c>
      <c r="J4" t="s">
        <v>79</v>
      </c>
    </row>
    <row r="5" spans="1:10">
      <c r="A5" t="s">
        <v>214</v>
      </c>
      <c r="B5" t="s">
        <v>215</v>
      </c>
      <c r="C5" t="s">
        <v>216</v>
      </c>
      <c r="D5" t="s">
        <v>70</v>
      </c>
      <c r="E5">
        <v>27.44619</v>
      </c>
      <c r="F5" t="s">
        <v>60</v>
      </c>
      <c r="G5" t="s">
        <v>68</v>
      </c>
      <c r="H5">
        <v>3</v>
      </c>
      <c r="I5">
        <v>27.44619</v>
      </c>
      <c r="J5" t="s">
        <v>79</v>
      </c>
    </row>
    <row r="6" spans="1:10">
      <c r="A6" t="s">
        <v>214</v>
      </c>
      <c r="B6" t="s">
        <v>215</v>
      </c>
      <c r="C6" t="s">
        <v>216</v>
      </c>
      <c r="D6" t="s">
        <v>70</v>
      </c>
      <c r="E6">
        <v>27.44619</v>
      </c>
      <c r="F6" t="s">
        <v>61</v>
      </c>
      <c r="G6" t="s">
        <v>69</v>
      </c>
      <c r="H6">
        <v>4</v>
      </c>
      <c r="I6">
        <v>27.44619</v>
      </c>
      <c r="J6" t="s">
        <v>79</v>
      </c>
    </row>
    <row r="7" spans="1:10">
      <c r="A7" t="s">
        <v>214</v>
      </c>
      <c r="B7" t="s">
        <v>215</v>
      </c>
      <c r="C7" t="s">
        <v>216</v>
      </c>
      <c r="D7" t="s">
        <v>70</v>
      </c>
      <c r="E7">
        <v>27.44619</v>
      </c>
      <c r="F7" t="s">
        <v>59</v>
      </c>
      <c r="G7" t="s">
        <v>65</v>
      </c>
      <c r="H7">
        <v>5</v>
      </c>
      <c r="I7">
        <v>27.44619</v>
      </c>
      <c r="J7" t="s">
        <v>79</v>
      </c>
    </row>
    <row r="8" spans="1:10">
      <c r="A8" t="s">
        <v>214</v>
      </c>
      <c r="B8" t="s">
        <v>215</v>
      </c>
      <c r="C8" t="s">
        <v>216</v>
      </c>
      <c r="D8" t="s">
        <v>70</v>
      </c>
      <c r="E8">
        <v>27.44619</v>
      </c>
      <c r="F8" t="s">
        <v>62</v>
      </c>
      <c r="G8" t="s">
        <v>65</v>
      </c>
      <c r="H8">
        <v>6</v>
      </c>
      <c r="I8">
        <v>27.44619</v>
      </c>
      <c r="J8" t="s">
        <v>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217</v>
      </c>
      <c r="B2" t="s">
        <v>218</v>
      </c>
      <c r="C2" t="s">
        <v>219</v>
      </c>
      <c r="D2" t="s">
        <v>70</v>
      </c>
      <c r="E2">
        <v>27.419289</v>
      </c>
      <c r="J2" t="s">
        <v>78</v>
      </c>
    </row>
    <row r="3" spans="1:10">
      <c r="A3" t="s">
        <v>217</v>
      </c>
      <c r="B3" t="s">
        <v>218</v>
      </c>
      <c r="C3" t="s">
        <v>219</v>
      </c>
      <c r="D3" t="s">
        <v>70</v>
      </c>
      <c r="E3">
        <v>27.419289</v>
      </c>
      <c r="F3" t="s">
        <v>60</v>
      </c>
      <c r="G3" t="s">
        <v>63</v>
      </c>
      <c r="H3">
        <v>1</v>
      </c>
      <c r="I3">
        <v>27.419289</v>
      </c>
      <c r="J3" t="s">
        <v>79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220</v>
      </c>
      <c r="B2" t="s">
        <v>221</v>
      </c>
      <c r="C2" t="s">
        <v>222</v>
      </c>
      <c r="D2" t="s">
        <v>70</v>
      </c>
      <c r="E2">
        <v>26.623766</v>
      </c>
      <c r="J2" t="s">
        <v>78</v>
      </c>
    </row>
    <row r="3" spans="1:10">
      <c r="A3" t="s">
        <v>220</v>
      </c>
      <c r="B3" t="s">
        <v>221</v>
      </c>
      <c r="C3" t="s">
        <v>222</v>
      </c>
      <c r="D3" t="s">
        <v>70</v>
      </c>
      <c r="E3">
        <v>26.623766</v>
      </c>
      <c r="F3" t="s">
        <v>60</v>
      </c>
      <c r="G3" t="s">
        <v>64</v>
      </c>
      <c r="H3">
        <v>1</v>
      </c>
      <c r="I3">
        <v>26.623766</v>
      </c>
      <c r="J3" t="s">
        <v>79</v>
      </c>
    </row>
    <row r="4" spans="1:10">
      <c r="A4" t="s">
        <v>220</v>
      </c>
      <c r="B4" t="s">
        <v>221</v>
      </c>
      <c r="C4" t="s">
        <v>222</v>
      </c>
      <c r="D4" t="s">
        <v>70</v>
      </c>
      <c r="E4">
        <v>26.623766</v>
      </c>
      <c r="F4" t="s">
        <v>61</v>
      </c>
      <c r="G4" t="s">
        <v>64</v>
      </c>
      <c r="H4">
        <v>2</v>
      </c>
      <c r="I4">
        <v>26.623766</v>
      </c>
      <c r="J4" t="s">
        <v>79</v>
      </c>
    </row>
    <row r="5" spans="1:10">
      <c r="A5" t="s">
        <v>220</v>
      </c>
      <c r="B5" t="s">
        <v>221</v>
      </c>
      <c r="C5" t="s">
        <v>222</v>
      </c>
      <c r="D5" t="s">
        <v>70</v>
      </c>
      <c r="E5">
        <v>26.623766</v>
      </c>
      <c r="F5" t="s">
        <v>59</v>
      </c>
      <c r="G5" t="s">
        <v>64</v>
      </c>
      <c r="H5">
        <v>3</v>
      </c>
      <c r="I5">
        <v>26.623766</v>
      </c>
      <c r="J5" t="s">
        <v>79</v>
      </c>
    </row>
    <row r="6" spans="1:10">
      <c r="A6" t="s">
        <v>220</v>
      </c>
      <c r="B6" t="s">
        <v>221</v>
      </c>
      <c r="C6" t="s">
        <v>222</v>
      </c>
      <c r="D6" t="s">
        <v>70</v>
      </c>
      <c r="E6">
        <v>26.623766</v>
      </c>
      <c r="F6" t="s">
        <v>62</v>
      </c>
      <c r="G6" t="s">
        <v>65</v>
      </c>
      <c r="H6">
        <v>4</v>
      </c>
      <c r="I6">
        <v>26.623766</v>
      </c>
      <c r="J6" t="s">
        <v>79</v>
      </c>
    </row>
    <row r="7" spans="1:10">
      <c r="A7" t="s">
        <v>220</v>
      </c>
      <c r="B7" t="s">
        <v>221</v>
      </c>
      <c r="C7" t="s">
        <v>222</v>
      </c>
      <c r="D7" t="s">
        <v>70</v>
      </c>
      <c r="E7">
        <v>26.623766</v>
      </c>
      <c r="F7" t="s">
        <v>60</v>
      </c>
      <c r="G7" t="s">
        <v>63</v>
      </c>
      <c r="H7">
        <v>5</v>
      </c>
      <c r="I7">
        <v>26.623766</v>
      </c>
      <c r="J7" t="s">
        <v>79</v>
      </c>
    </row>
    <row r="8" spans="1:10">
      <c r="A8" t="s">
        <v>220</v>
      </c>
      <c r="B8" t="s">
        <v>221</v>
      </c>
      <c r="C8" t="s">
        <v>222</v>
      </c>
      <c r="D8" t="s">
        <v>70</v>
      </c>
      <c r="E8">
        <v>26.623766</v>
      </c>
      <c r="F8" t="s">
        <v>59</v>
      </c>
      <c r="G8" t="s">
        <v>63</v>
      </c>
      <c r="H8">
        <v>6</v>
      </c>
      <c r="I8">
        <v>26.623766</v>
      </c>
      <c r="J8" t="s">
        <v>79</v>
      </c>
    </row>
    <row r="9" spans="1:10">
      <c r="A9" t="s">
        <v>220</v>
      </c>
      <c r="B9" t="s">
        <v>221</v>
      </c>
      <c r="C9" t="s">
        <v>222</v>
      </c>
      <c r="D9" t="s">
        <v>70</v>
      </c>
      <c r="E9">
        <v>26.623766</v>
      </c>
      <c r="F9" t="s">
        <v>59</v>
      </c>
      <c r="G9" t="s">
        <v>65</v>
      </c>
      <c r="H9">
        <v>7</v>
      </c>
      <c r="I9">
        <v>26.623766</v>
      </c>
      <c r="J9" t="s">
        <v>79</v>
      </c>
    </row>
    <row r="10" spans="1:10">
      <c r="A10" t="s">
        <v>220</v>
      </c>
      <c r="B10" t="s">
        <v>221</v>
      </c>
      <c r="C10" t="s">
        <v>222</v>
      </c>
      <c r="D10" t="s">
        <v>70</v>
      </c>
      <c r="E10">
        <v>26.623766</v>
      </c>
      <c r="F10" t="s">
        <v>61</v>
      </c>
      <c r="G10" t="s">
        <v>65</v>
      </c>
      <c r="H10">
        <v>8</v>
      </c>
      <c r="I10">
        <v>26.623766</v>
      </c>
      <c r="J10" t="s">
        <v>79</v>
      </c>
    </row>
    <row r="11" spans="1:10">
      <c r="A11" t="s">
        <v>220</v>
      </c>
      <c r="B11" t="s">
        <v>221</v>
      </c>
      <c r="C11" t="s">
        <v>222</v>
      </c>
      <c r="D11" t="s">
        <v>70</v>
      </c>
      <c r="E11">
        <v>26.623766</v>
      </c>
      <c r="F11" t="s">
        <v>61</v>
      </c>
      <c r="G11" t="s">
        <v>63</v>
      </c>
      <c r="H11">
        <v>9</v>
      </c>
      <c r="I11">
        <v>26.623766</v>
      </c>
      <c r="J11" t="s">
        <v>79</v>
      </c>
    </row>
    <row r="12" spans="1:10">
      <c r="A12" t="s">
        <v>220</v>
      </c>
      <c r="B12" t="s">
        <v>221</v>
      </c>
      <c r="C12" t="s">
        <v>222</v>
      </c>
      <c r="D12" t="s">
        <v>70</v>
      </c>
      <c r="E12">
        <v>26.623766</v>
      </c>
      <c r="F12" t="s">
        <v>61</v>
      </c>
      <c r="G12" t="s">
        <v>69</v>
      </c>
      <c r="H12">
        <v>10</v>
      </c>
      <c r="I12">
        <v>26.623766</v>
      </c>
      <c r="J12" t="s">
        <v>79</v>
      </c>
    </row>
    <row r="13" spans="1:10">
      <c r="A13" t="s">
        <v>220</v>
      </c>
      <c r="B13" t="s">
        <v>221</v>
      </c>
      <c r="C13" t="s">
        <v>222</v>
      </c>
      <c r="D13" t="s">
        <v>70</v>
      </c>
      <c r="E13">
        <v>26.623766</v>
      </c>
      <c r="F13" t="s">
        <v>60</v>
      </c>
      <c r="G13" t="s">
        <v>67</v>
      </c>
      <c r="H13">
        <v>11</v>
      </c>
      <c r="I13">
        <v>26.623766</v>
      </c>
      <c r="J13" t="s">
        <v>79</v>
      </c>
    </row>
    <row r="14" spans="1:10">
      <c r="A14" t="s">
        <v>220</v>
      </c>
      <c r="B14" t="s">
        <v>221</v>
      </c>
      <c r="C14" t="s">
        <v>222</v>
      </c>
      <c r="D14" t="s">
        <v>70</v>
      </c>
      <c r="E14">
        <v>26.623766</v>
      </c>
      <c r="F14" t="s">
        <v>60</v>
      </c>
      <c r="G14" t="s">
        <v>65</v>
      </c>
      <c r="H14">
        <v>12</v>
      </c>
      <c r="I14">
        <v>26.623766</v>
      </c>
      <c r="J14" t="s">
        <v>79</v>
      </c>
    </row>
    <row r="15" spans="1:10">
      <c r="A15" t="s">
        <v>220</v>
      </c>
      <c r="B15" t="s">
        <v>221</v>
      </c>
      <c r="C15" t="s">
        <v>222</v>
      </c>
      <c r="D15" t="s">
        <v>70</v>
      </c>
      <c r="E15">
        <v>26.623766</v>
      </c>
      <c r="F15" t="s">
        <v>60</v>
      </c>
      <c r="G15" t="s">
        <v>66</v>
      </c>
      <c r="H15">
        <v>13</v>
      </c>
      <c r="I15">
        <v>26.623766</v>
      </c>
      <c r="J15" t="s">
        <v>79</v>
      </c>
    </row>
    <row r="16" spans="1:10">
      <c r="A16" t="s">
        <v>220</v>
      </c>
      <c r="B16" t="s">
        <v>221</v>
      </c>
      <c r="C16" t="s">
        <v>222</v>
      </c>
      <c r="D16" t="s">
        <v>70</v>
      </c>
      <c r="E16">
        <v>26.623766</v>
      </c>
      <c r="F16" t="s">
        <v>60</v>
      </c>
      <c r="G16" t="s">
        <v>68</v>
      </c>
      <c r="H16">
        <v>14</v>
      </c>
      <c r="I16">
        <v>26.623766</v>
      </c>
      <c r="J16" t="s">
        <v>79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223</v>
      </c>
      <c r="B2" t="s">
        <v>224</v>
      </c>
      <c r="C2" t="s">
        <v>225</v>
      </c>
      <c r="D2" t="s">
        <v>70</v>
      </c>
      <c r="E2">
        <v>25.893248</v>
      </c>
      <c r="J2" t="s">
        <v>78</v>
      </c>
    </row>
    <row r="3" spans="1:10">
      <c r="A3" t="s">
        <v>223</v>
      </c>
      <c r="B3" t="s">
        <v>224</v>
      </c>
      <c r="C3" t="s">
        <v>225</v>
      </c>
      <c r="D3" t="s">
        <v>70</v>
      </c>
      <c r="E3">
        <v>25.893248</v>
      </c>
      <c r="F3" t="s">
        <v>60</v>
      </c>
      <c r="G3" t="s">
        <v>67</v>
      </c>
      <c r="H3">
        <v>1</v>
      </c>
      <c r="I3">
        <v>25.893248</v>
      </c>
      <c r="J3" t="s">
        <v>79</v>
      </c>
    </row>
    <row r="4" spans="1:10">
      <c r="A4" t="s">
        <v>223</v>
      </c>
      <c r="B4" t="s">
        <v>224</v>
      </c>
      <c r="C4" t="s">
        <v>225</v>
      </c>
      <c r="D4" t="s">
        <v>70</v>
      </c>
      <c r="E4">
        <v>25.893248</v>
      </c>
      <c r="F4" t="s">
        <v>60</v>
      </c>
      <c r="G4" t="s">
        <v>63</v>
      </c>
      <c r="H4">
        <v>2</v>
      </c>
      <c r="I4">
        <v>25.893248</v>
      </c>
      <c r="J4" t="s">
        <v>79</v>
      </c>
    </row>
    <row r="5" spans="1:10">
      <c r="A5" t="s">
        <v>223</v>
      </c>
      <c r="B5" t="s">
        <v>224</v>
      </c>
      <c r="C5" t="s">
        <v>225</v>
      </c>
      <c r="D5" t="s">
        <v>70</v>
      </c>
      <c r="E5">
        <v>25.893248</v>
      </c>
      <c r="F5" t="s">
        <v>60</v>
      </c>
      <c r="G5" t="s">
        <v>68</v>
      </c>
      <c r="H5">
        <v>3</v>
      </c>
      <c r="I5">
        <v>25.893248</v>
      </c>
      <c r="J5" t="s">
        <v>79</v>
      </c>
    </row>
    <row r="6" spans="1:10">
      <c r="A6" t="s">
        <v>223</v>
      </c>
      <c r="B6" t="s">
        <v>224</v>
      </c>
      <c r="C6" t="s">
        <v>225</v>
      </c>
      <c r="D6" t="s">
        <v>70</v>
      </c>
      <c r="E6">
        <v>25.893248</v>
      </c>
      <c r="F6" t="s">
        <v>60</v>
      </c>
      <c r="G6" t="s">
        <v>65</v>
      </c>
      <c r="H6">
        <v>4</v>
      </c>
      <c r="I6">
        <v>25.893248</v>
      </c>
      <c r="J6" t="s">
        <v>79</v>
      </c>
    </row>
    <row r="7" spans="1:10">
      <c r="A7" t="s">
        <v>223</v>
      </c>
      <c r="B7" t="s">
        <v>224</v>
      </c>
      <c r="C7" t="s">
        <v>225</v>
      </c>
      <c r="D7" t="s">
        <v>70</v>
      </c>
      <c r="E7">
        <v>25.893248</v>
      </c>
      <c r="F7" t="s">
        <v>60</v>
      </c>
      <c r="G7" t="s">
        <v>64</v>
      </c>
      <c r="H7">
        <v>5</v>
      </c>
      <c r="I7">
        <v>25.893248</v>
      </c>
      <c r="J7" t="s">
        <v>79</v>
      </c>
    </row>
    <row r="8" spans="1:10">
      <c r="A8" t="s">
        <v>223</v>
      </c>
      <c r="B8" t="s">
        <v>224</v>
      </c>
      <c r="C8" t="s">
        <v>225</v>
      </c>
      <c r="D8" t="s">
        <v>70</v>
      </c>
      <c r="E8">
        <v>25.893248</v>
      </c>
      <c r="F8" t="s">
        <v>60</v>
      </c>
      <c r="G8" t="s">
        <v>66</v>
      </c>
      <c r="H8">
        <v>6</v>
      </c>
      <c r="I8">
        <v>25.893248</v>
      </c>
      <c r="J8" t="s">
        <v>79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226</v>
      </c>
      <c r="B2" t="s">
        <v>227</v>
      </c>
      <c r="C2" t="s">
        <v>228</v>
      </c>
      <c r="D2" t="s">
        <v>70</v>
      </c>
      <c r="E2">
        <v>25.432363</v>
      </c>
      <c r="J2" t="s">
        <v>78</v>
      </c>
    </row>
    <row r="3" spans="1:10">
      <c r="A3" t="s">
        <v>226</v>
      </c>
      <c r="B3" t="s">
        <v>227</v>
      </c>
      <c r="C3" t="s">
        <v>228</v>
      </c>
      <c r="D3" t="s">
        <v>70</v>
      </c>
      <c r="E3">
        <v>25.432363</v>
      </c>
      <c r="F3" t="s">
        <v>60</v>
      </c>
      <c r="G3" t="s">
        <v>63</v>
      </c>
      <c r="H3">
        <v>1</v>
      </c>
      <c r="I3">
        <v>25.432363</v>
      </c>
      <c r="J3" t="s">
        <v>79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229</v>
      </c>
      <c r="B2" t="s">
        <v>230</v>
      </c>
      <c r="C2" t="s">
        <v>231</v>
      </c>
      <c r="D2" t="s">
        <v>70</v>
      </c>
      <c r="E2">
        <v>25.314719</v>
      </c>
      <c r="J2" t="s">
        <v>78</v>
      </c>
    </row>
    <row r="3" spans="1:10">
      <c r="A3" t="s">
        <v>229</v>
      </c>
      <c r="B3" t="s">
        <v>230</v>
      </c>
      <c r="C3" t="s">
        <v>231</v>
      </c>
      <c r="D3" t="s">
        <v>70</v>
      </c>
      <c r="E3">
        <v>25.314719</v>
      </c>
      <c r="F3" t="s">
        <v>60</v>
      </c>
      <c r="G3" t="s">
        <v>63</v>
      </c>
      <c r="H3">
        <v>1</v>
      </c>
      <c r="I3">
        <v>25.314719</v>
      </c>
      <c r="J3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85</v>
      </c>
      <c r="B2" t="s">
        <v>14</v>
      </c>
      <c r="C2" t="s">
        <v>38</v>
      </c>
      <c r="D2" t="s">
        <v>70</v>
      </c>
      <c r="E2">
        <v>31.705325</v>
      </c>
      <c r="F2" t="s">
        <v>60</v>
      </c>
      <c r="G2" t="s">
        <v>67</v>
      </c>
      <c r="H2">
        <v>4</v>
      </c>
      <c r="I2">
        <v>31.705325</v>
      </c>
      <c r="J2" t="s">
        <v>78</v>
      </c>
    </row>
    <row r="3" spans="1:10">
      <c r="A3" t="s">
        <v>85</v>
      </c>
      <c r="B3" t="s">
        <v>14</v>
      </c>
      <c r="C3" t="s">
        <v>38</v>
      </c>
      <c r="D3" t="s">
        <v>70</v>
      </c>
      <c r="E3">
        <v>31.705325</v>
      </c>
      <c r="F3" t="s">
        <v>61</v>
      </c>
      <c r="G3" t="s">
        <v>65</v>
      </c>
      <c r="H3">
        <v>1</v>
      </c>
      <c r="I3">
        <v>31.705325</v>
      </c>
      <c r="J3" t="s">
        <v>79</v>
      </c>
    </row>
    <row r="4" spans="1:10">
      <c r="A4" t="s">
        <v>85</v>
      </c>
      <c r="B4" t="s">
        <v>14</v>
      </c>
      <c r="C4" t="s">
        <v>38</v>
      </c>
      <c r="D4" t="s">
        <v>70</v>
      </c>
      <c r="E4">
        <v>31.705325</v>
      </c>
      <c r="F4" t="s">
        <v>61</v>
      </c>
      <c r="G4" t="s">
        <v>69</v>
      </c>
      <c r="H4">
        <v>2</v>
      </c>
      <c r="I4">
        <v>31.705325</v>
      </c>
      <c r="J4" t="s">
        <v>79</v>
      </c>
    </row>
    <row r="5" spans="1:10">
      <c r="A5" t="s">
        <v>85</v>
      </c>
      <c r="B5" t="s">
        <v>14</v>
      </c>
      <c r="C5" t="s">
        <v>38</v>
      </c>
      <c r="D5" t="s">
        <v>70</v>
      </c>
      <c r="E5">
        <v>31.705325</v>
      </c>
      <c r="F5" t="s">
        <v>59</v>
      </c>
      <c r="G5" t="s">
        <v>65</v>
      </c>
      <c r="H5">
        <v>3</v>
      </c>
      <c r="I5">
        <v>31.705325</v>
      </c>
      <c r="J5" t="s">
        <v>79</v>
      </c>
    </row>
    <row r="6" spans="1:10">
      <c r="A6" t="s">
        <v>85</v>
      </c>
      <c r="B6" t="s">
        <v>14</v>
      </c>
      <c r="C6" t="s">
        <v>38</v>
      </c>
      <c r="D6" t="s">
        <v>70</v>
      </c>
      <c r="E6">
        <v>31.705325</v>
      </c>
      <c r="F6" t="s">
        <v>60</v>
      </c>
      <c r="G6" t="s">
        <v>65</v>
      </c>
      <c r="H6">
        <v>5</v>
      </c>
      <c r="I6">
        <v>31.705325</v>
      </c>
      <c r="J6" t="s">
        <v>79</v>
      </c>
    </row>
    <row r="7" spans="1:10">
      <c r="A7" t="s">
        <v>85</v>
      </c>
      <c r="B7" t="s">
        <v>14</v>
      </c>
      <c r="C7" t="s">
        <v>38</v>
      </c>
      <c r="D7" t="s">
        <v>70</v>
      </c>
      <c r="E7">
        <v>31.705325</v>
      </c>
      <c r="F7" t="s">
        <v>60</v>
      </c>
      <c r="G7" t="s">
        <v>68</v>
      </c>
      <c r="H7">
        <v>6</v>
      </c>
      <c r="I7">
        <v>31.705325</v>
      </c>
      <c r="J7" t="s">
        <v>79</v>
      </c>
    </row>
    <row r="8" spans="1:10">
      <c r="A8" t="s">
        <v>85</v>
      </c>
      <c r="B8" t="s">
        <v>14</v>
      </c>
      <c r="C8" t="s">
        <v>38</v>
      </c>
      <c r="D8" t="s">
        <v>70</v>
      </c>
      <c r="E8">
        <v>31.705325</v>
      </c>
      <c r="F8" t="s">
        <v>60</v>
      </c>
      <c r="G8" t="s">
        <v>66</v>
      </c>
      <c r="H8">
        <v>7</v>
      </c>
      <c r="I8">
        <v>31.705325</v>
      </c>
      <c r="J8" t="s">
        <v>79</v>
      </c>
    </row>
    <row r="9" spans="1:10">
      <c r="A9" t="s">
        <v>85</v>
      </c>
      <c r="B9" t="s">
        <v>14</v>
      </c>
      <c r="C9" t="s">
        <v>38</v>
      </c>
      <c r="D9" t="s">
        <v>70</v>
      </c>
      <c r="E9">
        <v>31.705325</v>
      </c>
      <c r="F9" t="s">
        <v>62</v>
      </c>
      <c r="G9" t="s">
        <v>65</v>
      </c>
      <c r="H9">
        <v>8</v>
      </c>
      <c r="I9">
        <v>31.705325</v>
      </c>
      <c r="J9" t="s">
        <v>79</v>
      </c>
    </row>
    <row r="10" spans="1:10">
      <c r="A10" t="s">
        <v>85</v>
      </c>
      <c r="B10" t="s">
        <v>14</v>
      </c>
      <c r="C10" t="s">
        <v>38</v>
      </c>
      <c r="D10" t="s">
        <v>70</v>
      </c>
      <c r="E10">
        <v>31.705325</v>
      </c>
      <c r="F10" t="s">
        <v>61</v>
      </c>
      <c r="G10" t="s">
        <v>63</v>
      </c>
      <c r="H10">
        <v>9</v>
      </c>
      <c r="I10">
        <v>31.705325</v>
      </c>
      <c r="J10" t="s">
        <v>79</v>
      </c>
    </row>
    <row r="11" spans="1:10">
      <c r="A11" t="s">
        <v>85</v>
      </c>
      <c r="B11" t="s">
        <v>14</v>
      </c>
      <c r="C11" t="s">
        <v>38</v>
      </c>
      <c r="D11" t="s">
        <v>70</v>
      </c>
      <c r="E11">
        <v>31.705325</v>
      </c>
      <c r="F11" t="s">
        <v>59</v>
      </c>
      <c r="G11" t="s">
        <v>63</v>
      </c>
      <c r="H11">
        <v>10</v>
      </c>
      <c r="I11">
        <v>31.705325</v>
      </c>
      <c r="J11" t="s">
        <v>79</v>
      </c>
    </row>
    <row r="12" spans="1:10">
      <c r="A12" t="s">
        <v>85</v>
      </c>
      <c r="B12" t="s">
        <v>14</v>
      </c>
      <c r="C12" t="s">
        <v>38</v>
      </c>
      <c r="D12" t="s">
        <v>70</v>
      </c>
      <c r="E12">
        <v>31.705325</v>
      </c>
      <c r="F12" t="s">
        <v>60</v>
      </c>
      <c r="G12" t="s">
        <v>63</v>
      </c>
      <c r="H12">
        <v>11</v>
      </c>
      <c r="I12">
        <v>31.705325</v>
      </c>
      <c r="J12" t="s">
        <v>79</v>
      </c>
    </row>
    <row r="13" spans="1:10">
      <c r="A13" t="s">
        <v>85</v>
      </c>
      <c r="B13" t="s">
        <v>14</v>
      </c>
      <c r="C13" t="s">
        <v>38</v>
      </c>
      <c r="D13" t="s">
        <v>70</v>
      </c>
      <c r="E13">
        <v>31.705325</v>
      </c>
      <c r="F13" t="s">
        <v>61</v>
      </c>
      <c r="G13" t="s">
        <v>64</v>
      </c>
      <c r="H13">
        <v>12</v>
      </c>
      <c r="I13">
        <v>31.705325</v>
      </c>
      <c r="J13" t="s">
        <v>79</v>
      </c>
    </row>
    <row r="14" spans="1:10">
      <c r="A14" t="s">
        <v>85</v>
      </c>
      <c r="B14" t="s">
        <v>14</v>
      </c>
      <c r="C14" t="s">
        <v>38</v>
      </c>
      <c r="D14" t="s">
        <v>70</v>
      </c>
      <c r="E14">
        <v>31.705325</v>
      </c>
      <c r="F14" t="s">
        <v>59</v>
      </c>
      <c r="G14" t="s">
        <v>64</v>
      </c>
      <c r="H14">
        <v>13</v>
      </c>
      <c r="I14">
        <v>31.705325</v>
      </c>
      <c r="J14" t="s">
        <v>79</v>
      </c>
    </row>
    <row r="15" spans="1:10">
      <c r="A15" t="s">
        <v>85</v>
      </c>
      <c r="B15" t="s">
        <v>14</v>
      </c>
      <c r="C15" t="s">
        <v>38</v>
      </c>
      <c r="D15" t="s">
        <v>70</v>
      </c>
      <c r="E15">
        <v>31.705325</v>
      </c>
      <c r="F15" t="s">
        <v>60</v>
      </c>
      <c r="G15" t="s">
        <v>64</v>
      </c>
      <c r="H15">
        <v>14</v>
      </c>
      <c r="I15">
        <v>31.705325</v>
      </c>
      <c r="J15" t="s">
        <v>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235</v>
      </c>
      <c r="B2" t="s">
        <v>236</v>
      </c>
      <c r="C2" t="s">
        <v>237</v>
      </c>
      <c r="D2" t="s">
        <v>71</v>
      </c>
      <c r="E2">
        <v>30.862857</v>
      </c>
      <c r="J2" t="s">
        <v>78</v>
      </c>
    </row>
    <row r="3" spans="1:10">
      <c r="A3" t="s">
        <v>235</v>
      </c>
      <c r="B3" t="s">
        <v>236</v>
      </c>
      <c r="C3" t="s">
        <v>237</v>
      </c>
      <c r="D3" t="s">
        <v>71</v>
      </c>
      <c r="E3">
        <v>30.862857</v>
      </c>
      <c r="F3" t="s">
        <v>59</v>
      </c>
      <c r="G3" t="s">
        <v>64</v>
      </c>
      <c r="H3">
        <v>1</v>
      </c>
      <c r="I3">
        <v>30.862857</v>
      </c>
      <c r="J3" t="s">
        <v>79</v>
      </c>
    </row>
    <row r="4" spans="1:10">
      <c r="A4" t="s">
        <v>235</v>
      </c>
      <c r="B4" t="s">
        <v>236</v>
      </c>
      <c r="C4" t="s">
        <v>237</v>
      </c>
      <c r="D4" t="s">
        <v>71</v>
      </c>
      <c r="E4">
        <v>30.862857</v>
      </c>
      <c r="F4" t="s">
        <v>60</v>
      </c>
      <c r="G4" t="s">
        <v>64</v>
      </c>
      <c r="H4">
        <v>2</v>
      </c>
      <c r="I4">
        <v>30.862857</v>
      </c>
      <c r="J4" t="s">
        <v>79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238</v>
      </c>
      <c r="B2" t="s">
        <v>239</v>
      </c>
      <c r="C2" t="s">
        <v>240</v>
      </c>
      <c r="D2" t="s">
        <v>71</v>
      </c>
      <c r="E2">
        <v>29.853896</v>
      </c>
      <c r="J2" t="s">
        <v>78</v>
      </c>
    </row>
    <row r="3" spans="1:10">
      <c r="A3" t="s">
        <v>238</v>
      </c>
      <c r="B3" t="s">
        <v>239</v>
      </c>
      <c r="C3" t="s">
        <v>240</v>
      </c>
      <c r="D3" t="s">
        <v>71</v>
      </c>
      <c r="E3">
        <v>29.853896</v>
      </c>
      <c r="F3" t="s">
        <v>61</v>
      </c>
      <c r="G3" t="s">
        <v>65</v>
      </c>
      <c r="H3">
        <v>1</v>
      </c>
      <c r="I3">
        <v>29.853896</v>
      </c>
      <c r="J3" t="s">
        <v>79</v>
      </c>
    </row>
    <row r="4" spans="1:10">
      <c r="A4" t="s">
        <v>238</v>
      </c>
      <c r="B4" t="s">
        <v>239</v>
      </c>
      <c r="C4" t="s">
        <v>240</v>
      </c>
      <c r="D4" t="s">
        <v>71</v>
      </c>
      <c r="E4">
        <v>29.853896</v>
      </c>
      <c r="F4" t="s">
        <v>62</v>
      </c>
      <c r="G4" t="s">
        <v>65</v>
      </c>
      <c r="H4">
        <v>2</v>
      </c>
      <c r="I4">
        <v>29.853896</v>
      </c>
      <c r="J4" t="s">
        <v>79</v>
      </c>
    </row>
    <row r="5" spans="1:10">
      <c r="A5" t="s">
        <v>238</v>
      </c>
      <c r="B5" t="s">
        <v>239</v>
      </c>
      <c r="C5" t="s">
        <v>240</v>
      </c>
      <c r="D5" t="s">
        <v>71</v>
      </c>
      <c r="E5">
        <v>29.853896</v>
      </c>
      <c r="F5" t="s">
        <v>59</v>
      </c>
      <c r="G5" t="s">
        <v>65</v>
      </c>
      <c r="H5">
        <v>3</v>
      </c>
      <c r="I5">
        <v>29.853896</v>
      </c>
      <c r="J5" t="s">
        <v>79</v>
      </c>
    </row>
    <row r="6" spans="1:10">
      <c r="A6" t="s">
        <v>238</v>
      </c>
      <c r="B6" t="s">
        <v>239</v>
      </c>
      <c r="C6" t="s">
        <v>240</v>
      </c>
      <c r="D6" t="s">
        <v>71</v>
      </c>
      <c r="E6">
        <v>29.853896</v>
      </c>
      <c r="F6" t="s">
        <v>60</v>
      </c>
      <c r="G6" t="s">
        <v>65</v>
      </c>
      <c r="H6">
        <v>4</v>
      </c>
      <c r="I6">
        <v>29.853896</v>
      </c>
      <c r="J6" t="s">
        <v>79</v>
      </c>
    </row>
    <row r="7" spans="1:10">
      <c r="A7" t="s">
        <v>238</v>
      </c>
      <c r="B7" t="s">
        <v>239</v>
      </c>
      <c r="C7" t="s">
        <v>240</v>
      </c>
      <c r="D7" t="s">
        <v>71</v>
      </c>
      <c r="E7">
        <v>29.853896</v>
      </c>
      <c r="F7" t="s">
        <v>60</v>
      </c>
      <c r="G7" t="s">
        <v>67</v>
      </c>
      <c r="H7">
        <v>5</v>
      </c>
      <c r="I7">
        <v>29.853896</v>
      </c>
      <c r="J7" t="s">
        <v>79</v>
      </c>
    </row>
    <row r="8" spans="1:10">
      <c r="A8" t="s">
        <v>238</v>
      </c>
      <c r="B8" t="s">
        <v>239</v>
      </c>
      <c r="C8" t="s">
        <v>240</v>
      </c>
      <c r="D8" t="s">
        <v>71</v>
      </c>
      <c r="E8">
        <v>29.853896</v>
      </c>
      <c r="F8" t="s">
        <v>60</v>
      </c>
      <c r="G8" t="s">
        <v>66</v>
      </c>
      <c r="H8">
        <v>6</v>
      </c>
      <c r="I8">
        <v>29.853896</v>
      </c>
      <c r="J8" t="s">
        <v>79</v>
      </c>
    </row>
    <row r="9" spans="1:10">
      <c r="A9" t="s">
        <v>238</v>
      </c>
      <c r="B9" t="s">
        <v>239</v>
      </c>
      <c r="C9" t="s">
        <v>240</v>
      </c>
      <c r="D9" t="s">
        <v>71</v>
      </c>
      <c r="E9">
        <v>29.853896</v>
      </c>
      <c r="F9" t="s">
        <v>59</v>
      </c>
      <c r="G9" t="s">
        <v>64</v>
      </c>
      <c r="H9">
        <v>7</v>
      </c>
      <c r="I9">
        <v>29.853896</v>
      </c>
      <c r="J9" t="s">
        <v>79</v>
      </c>
    </row>
    <row r="10" spans="1:10">
      <c r="A10" t="s">
        <v>238</v>
      </c>
      <c r="B10" t="s">
        <v>239</v>
      </c>
      <c r="C10" t="s">
        <v>240</v>
      </c>
      <c r="D10" t="s">
        <v>71</v>
      </c>
      <c r="E10">
        <v>29.853896</v>
      </c>
      <c r="F10" t="s">
        <v>60</v>
      </c>
      <c r="G10" t="s">
        <v>64</v>
      </c>
      <c r="H10">
        <v>8</v>
      </c>
      <c r="I10">
        <v>29.853896</v>
      </c>
      <c r="J10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88</v>
      </c>
      <c r="B2" t="s">
        <v>15</v>
      </c>
      <c r="C2" t="s">
        <v>39</v>
      </c>
      <c r="D2" t="s">
        <v>70</v>
      </c>
      <c r="E2">
        <v>31.446884</v>
      </c>
      <c r="F2" t="s">
        <v>60</v>
      </c>
      <c r="G2" t="s">
        <v>67</v>
      </c>
      <c r="H2">
        <v>5</v>
      </c>
      <c r="I2">
        <v>31.446884</v>
      </c>
      <c r="J2" t="s">
        <v>78</v>
      </c>
    </row>
    <row r="3" spans="1:10">
      <c r="A3" t="s">
        <v>88</v>
      </c>
      <c r="B3" t="s">
        <v>15</v>
      </c>
      <c r="C3" t="s">
        <v>39</v>
      </c>
      <c r="D3" t="s">
        <v>70</v>
      </c>
      <c r="E3">
        <v>31.446884</v>
      </c>
      <c r="F3" t="s">
        <v>61</v>
      </c>
      <c r="G3" t="s">
        <v>65</v>
      </c>
      <c r="H3">
        <v>1</v>
      </c>
      <c r="I3">
        <v>31.446884</v>
      </c>
      <c r="J3" t="s">
        <v>79</v>
      </c>
    </row>
    <row r="4" spans="1:10">
      <c r="A4" t="s">
        <v>88</v>
      </c>
      <c r="B4" t="s">
        <v>15</v>
      </c>
      <c r="C4" t="s">
        <v>39</v>
      </c>
      <c r="D4" t="s">
        <v>70</v>
      </c>
      <c r="E4">
        <v>31.446884</v>
      </c>
      <c r="F4" t="s">
        <v>61</v>
      </c>
      <c r="G4" t="s">
        <v>69</v>
      </c>
      <c r="H4">
        <v>2</v>
      </c>
      <c r="I4">
        <v>31.446884</v>
      </c>
      <c r="J4" t="s">
        <v>79</v>
      </c>
    </row>
    <row r="5" spans="1:10">
      <c r="A5" t="s">
        <v>88</v>
      </c>
      <c r="B5" t="s">
        <v>15</v>
      </c>
      <c r="C5" t="s">
        <v>39</v>
      </c>
      <c r="D5" t="s">
        <v>70</v>
      </c>
      <c r="E5">
        <v>31.446884</v>
      </c>
      <c r="F5" t="s">
        <v>60</v>
      </c>
      <c r="G5" t="s">
        <v>65</v>
      </c>
      <c r="H5">
        <v>3</v>
      </c>
      <c r="I5">
        <v>31.446884</v>
      </c>
      <c r="J5" t="s">
        <v>79</v>
      </c>
    </row>
    <row r="6" spans="1:10">
      <c r="A6" t="s">
        <v>88</v>
      </c>
      <c r="B6" t="s">
        <v>15</v>
      </c>
      <c r="C6" t="s">
        <v>39</v>
      </c>
      <c r="D6" t="s">
        <v>70</v>
      </c>
      <c r="E6">
        <v>31.446884</v>
      </c>
      <c r="F6" t="s">
        <v>60</v>
      </c>
      <c r="G6" t="s">
        <v>68</v>
      </c>
      <c r="H6">
        <v>4</v>
      </c>
      <c r="I6">
        <v>31.446884</v>
      </c>
      <c r="J6" t="s">
        <v>79</v>
      </c>
    </row>
    <row r="7" spans="1:10">
      <c r="A7" t="s">
        <v>88</v>
      </c>
      <c r="B7" t="s">
        <v>15</v>
      </c>
      <c r="C7" t="s">
        <v>39</v>
      </c>
      <c r="D7" t="s">
        <v>70</v>
      </c>
      <c r="E7">
        <v>31.446884</v>
      </c>
      <c r="F7" t="s">
        <v>60</v>
      </c>
      <c r="G7" t="s">
        <v>66</v>
      </c>
      <c r="H7">
        <v>6</v>
      </c>
      <c r="I7">
        <v>31.446884</v>
      </c>
      <c r="J7" t="s">
        <v>79</v>
      </c>
    </row>
    <row r="8" spans="1:10">
      <c r="A8" t="s">
        <v>88</v>
      </c>
      <c r="B8" t="s">
        <v>15</v>
      </c>
      <c r="C8" t="s">
        <v>39</v>
      </c>
      <c r="D8" t="s">
        <v>70</v>
      </c>
      <c r="E8">
        <v>31.446884</v>
      </c>
      <c r="F8" t="s">
        <v>60</v>
      </c>
      <c r="G8" t="s">
        <v>63</v>
      </c>
      <c r="H8">
        <v>7</v>
      </c>
      <c r="I8">
        <v>31.446884</v>
      </c>
      <c r="J8" t="s">
        <v>79</v>
      </c>
    </row>
    <row r="9" spans="1:10">
      <c r="A9" t="s">
        <v>88</v>
      </c>
      <c r="B9" t="s">
        <v>15</v>
      </c>
      <c r="C9" t="s">
        <v>39</v>
      </c>
      <c r="D9" t="s">
        <v>70</v>
      </c>
      <c r="E9">
        <v>31.446884</v>
      </c>
      <c r="F9" t="s">
        <v>61</v>
      </c>
      <c r="G9" t="s">
        <v>63</v>
      </c>
      <c r="H9">
        <v>8</v>
      </c>
      <c r="I9">
        <v>31.446884</v>
      </c>
      <c r="J9" t="s">
        <v>79</v>
      </c>
    </row>
    <row r="10" spans="1:10">
      <c r="A10" t="s">
        <v>88</v>
      </c>
      <c r="B10" t="s">
        <v>15</v>
      </c>
      <c r="C10" t="s">
        <v>39</v>
      </c>
      <c r="D10" t="s">
        <v>70</v>
      </c>
      <c r="E10">
        <v>31.446884</v>
      </c>
      <c r="F10" t="s">
        <v>59</v>
      </c>
      <c r="G10" t="s">
        <v>65</v>
      </c>
      <c r="H10">
        <v>9</v>
      </c>
      <c r="I10">
        <v>31.446884</v>
      </c>
      <c r="J10" t="s">
        <v>79</v>
      </c>
    </row>
    <row r="11" spans="1:10">
      <c r="A11" t="s">
        <v>88</v>
      </c>
      <c r="B11" t="s">
        <v>15</v>
      </c>
      <c r="C11" t="s">
        <v>39</v>
      </c>
      <c r="D11" t="s">
        <v>70</v>
      </c>
      <c r="E11">
        <v>31.446884</v>
      </c>
      <c r="F11" t="s">
        <v>62</v>
      </c>
      <c r="G11" t="s">
        <v>65</v>
      </c>
      <c r="H11">
        <v>10</v>
      </c>
      <c r="I11">
        <v>31.446884</v>
      </c>
      <c r="J11" t="s">
        <v>79</v>
      </c>
    </row>
    <row r="12" spans="1:10">
      <c r="A12" t="s">
        <v>88</v>
      </c>
      <c r="B12" t="s">
        <v>15</v>
      </c>
      <c r="C12" t="s">
        <v>39</v>
      </c>
      <c r="D12" t="s">
        <v>70</v>
      </c>
      <c r="E12">
        <v>31.446884</v>
      </c>
      <c r="F12" t="s">
        <v>59</v>
      </c>
      <c r="G12" t="s">
        <v>63</v>
      </c>
      <c r="H12">
        <v>11</v>
      </c>
      <c r="I12">
        <v>31.446884</v>
      </c>
      <c r="J12" t="s">
        <v>79</v>
      </c>
    </row>
    <row r="13" spans="1:10">
      <c r="A13" t="s">
        <v>88</v>
      </c>
      <c r="B13" t="s">
        <v>15</v>
      </c>
      <c r="C13" t="s">
        <v>39</v>
      </c>
      <c r="D13" t="s">
        <v>70</v>
      </c>
      <c r="E13">
        <v>31.446884</v>
      </c>
      <c r="F13" t="s">
        <v>61</v>
      </c>
      <c r="G13" t="s">
        <v>64</v>
      </c>
      <c r="H13">
        <v>12</v>
      </c>
      <c r="I13">
        <v>31.446884</v>
      </c>
      <c r="J13" t="s">
        <v>79</v>
      </c>
    </row>
    <row r="14" spans="1:10">
      <c r="A14" t="s">
        <v>88</v>
      </c>
      <c r="B14" t="s">
        <v>15</v>
      </c>
      <c r="C14" t="s">
        <v>39</v>
      </c>
      <c r="D14" t="s">
        <v>70</v>
      </c>
      <c r="E14">
        <v>31.446884</v>
      </c>
      <c r="F14" t="s">
        <v>60</v>
      </c>
      <c r="G14" t="s">
        <v>64</v>
      </c>
      <c r="H14">
        <v>13</v>
      </c>
      <c r="I14">
        <v>31.446884</v>
      </c>
      <c r="J14" t="s">
        <v>79</v>
      </c>
    </row>
    <row r="15" spans="1:10">
      <c r="A15" t="s">
        <v>88</v>
      </c>
      <c r="B15" t="s">
        <v>15</v>
      </c>
      <c r="C15" t="s">
        <v>39</v>
      </c>
      <c r="D15" t="s">
        <v>70</v>
      </c>
      <c r="E15">
        <v>31.446884</v>
      </c>
      <c r="F15" t="s">
        <v>59</v>
      </c>
      <c r="G15" t="s">
        <v>64</v>
      </c>
      <c r="H15">
        <v>14</v>
      </c>
      <c r="I15">
        <v>31.446884</v>
      </c>
      <c r="J15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96</v>
      </c>
      <c r="B2" t="s">
        <v>16</v>
      </c>
      <c r="C2" t="s">
        <v>40</v>
      </c>
      <c r="D2" t="s">
        <v>70</v>
      </c>
      <c r="E2">
        <v>31.196926</v>
      </c>
      <c r="F2" t="s">
        <v>60</v>
      </c>
      <c r="G2" t="s">
        <v>64</v>
      </c>
      <c r="H2">
        <v>4</v>
      </c>
      <c r="I2">
        <v>36.196926</v>
      </c>
      <c r="J2" t="s">
        <v>78</v>
      </c>
    </row>
    <row r="3" spans="1:10">
      <c r="A3" t="s">
        <v>96</v>
      </c>
      <c r="B3" t="s">
        <v>16</v>
      </c>
      <c r="C3" t="s">
        <v>40</v>
      </c>
      <c r="D3" t="s">
        <v>70</v>
      </c>
      <c r="E3">
        <v>31.196926</v>
      </c>
      <c r="F3" t="s">
        <v>61</v>
      </c>
      <c r="G3" t="s">
        <v>69</v>
      </c>
      <c r="H3">
        <v>1</v>
      </c>
      <c r="I3">
        <v>31.196926</v>
      </c>
      <c r="J3" t="s">
        <v>79</v>
      </c>
    </row>
    <row r="4" spans="1:10">
      <c r="A4" t="s">
        <v>96</v>
      </c>
      <c r="B4" t="s">
        <v>16</v>
      </c>
      <c r="C4" t="s">
        <v>40</v>
      </c>
      <c r="D4" t="s">
        <v>70</v>
      </c>
      <c r="E4">
        <v>31.196926</v>
      </c>
      <c r="F4" t="s">
        <v>60</v>
      </c>
      <c r="G4" t="s">
        <v>66</v>
      </c>
      <c r="H4">
        <v>2</v>
      </c>
      <c r="I4">
        <v>31.196926</v>
      </c>
      <c r="J4" t="s">
        <v>79</v>
      </c>
    </row>
    <row r="5" spans="1:10">
      <c r="A5" t="s">
        <v>96</v>
      </c>
      <c r="B5" t="s">
        <v>16</v>
      </c>
      <c r="C5" t="s">
        <v>40</v>
      </c>
      <c r="D5" t="s">
        <v>70</v>
      </c>
      <c r="E5">
        <v>31.196926</v>
      </c>
      <c r="F5" t="s">
        <v>61</v>
      </c>
      <c r="G5" t="s">
        <v>64</v>
      </c>
      <c r="H5">
        <v>3</v>
      </c>
      <c r="I5">
        <v>36.196926</v>
      </c>
      <c r="J5" t="s">
        <v>79</v>
      </c>
    </row>
    <row r="6" spans="1:10">
      <c r="A6" t="s">
        <v>96</v>
      </c>
      <c r="B6" t="s">
        <v>16</v>
      </c>
      <c r="C6" t="s">
        <v>40</v>
      </c>
      <c r="D6" t="s">
        <v>70</v>
      </c>
      <c r="E6">
        <v>31.196926</v>
      </c>
      <c r="F6" t="s">
        <v>59</v>
      </c>
      <c r="G6" t="s">
        <v>64</v>
      </c>
      <c r="H6">
        <v>5</v>
      </c>
      <c r="I6">
        <v>36.196926</v>
      </c>
      <c r="J6" t="s">
        <v>79</v>
      </c>
    </row>
    <row r="7" spans="1:10">
      <c r="A7" t="s">
        <v>96</v>
      </c>
      <c r="B7" t="s">
        <v>16</v>
      </c>
      <c r="C7" t="s">
        <v>40</v>
      </c>
      <c r="D7" t="s">
        <v>70</v>
      </c>
      <c r="E7">
        <v>31.196926</v>
      </c>
      <c r="F7" t="s">
        <v>60</v>
      </c>
      <c r="G7" t="s">
        <v>68</v>
      </c>
      <c r="H7">
        <v>6</v>
      </c>
      <c r="I7">
        <v>31.196926</v>
      </c>
      <c r="J7" t="s">
        <v>79</v>
      </c>
    </row>
    <row r="8" spans="1:10">
      <c r="A8" t="s">
        <v>96</v>
      </c>
      <c r="B8" t="s">
        <v>16</v>
      </c>
      <c r="C8" t="s">
        <v>40</v>
      </c>
      <c r="D8" t="s">
        <v>70</v>
      </c>
      <c r="E8">
        <v>31.196926</v>
      </c>
      <c r="F8" t="s">
        <v>60</v>
      </c>
      <c r="G8" t="s">
        <v>67</v>
      </c>
      <c r="H8">
        <v>7</v>
      </c>
      <c r="I8">
        <v>31.196926</v>
      </c>
      <c r="J8" t="s">
        <v>79</v>
      </c>
    </row>
    <row r="9" spans="1:10">
      <c r="A9" t="s">
        <v>96</v>
      </c>
      <c r="B9" t="s">
        <v>16</v>
      </c>
      <c r="C9" t="s">
        <v>40</v>
      </c>
      <c r="D9" t="s">
        <v>70</v>
      </c>
      <c r="E9">
        <v>31.196926</v>
      </c>
      <c r="F9" t="s">
        <v>60</v>
      </c>
      <c r="G9" t="s">
        <v>65</v>
      </c>
      <c r="H9">
        <v>8</v>
      </c>
      <c r="I9">
        <v>31.196926</v>
      </c>
      <c r="J9" t="s">
        <v>79</v>
      </c>
    </row>
    <row r="10" spans="1:10">
      <c r="A10" t="s">
        <v>96</v>
      </c>
      <c r="B10" t="s">
        <v>16</v>
      </c>
      <c r="C10" t="s">
        <v>40</v>
      </c>
      <c r="D10" t="s">
        <v>70</v>
      </c>
      <c r="E10">
        <v>31.196926</v>
      </c>
      <c r="F10" t="s">
        <v>61</v>
      </c>
      <c r="G10" t="s">
        <v>65</v>
      </c>
      <c r="H10">
        <v>9</v>
      </c>
      <c r="I10">
        <v>31.196926</v>
      </c>
      <c r="J10" t="s">
        <v>79</v>
      </c>
    </row>
    <row r="11" spans="1:10">
      <c r="A11" t="s">
        <v>96</v>
      </c>
      <c r="B11" t="s">
        <v>16</v>
      </c>
      <c r="C11" t="s">
        <v>40</v>
      </c>
      <c r="D11" t="s">
        <v>70</v>
      </c>
      <c r="E11">
        <v>31.196926</v>
      </c>
      <c r="F11" t="s">
        <v>61</v>
      </c>
      <c r="G11" t="s">
        <v>63</v>
      </c>
      <c r="H11">
        <v>10</v>
      </c>
      <c r="I11">
        <v>31.196926</v>
      </c>
      <c r="J11" t="s">
        <v>79</v>
      </c>
    </row>
    <row r="12" spans="1:10">
      <c r="A12" t="s">
        <v>96</v>
      </c>
      <c r="B12" t="s">
        <v>16</v>
      </c>
      <c r="C12" t="s">
        <v>40</v>
      </c>
      <c r="D12" t="s">
        <v>70</v>
      </c>
      <c r="E12">
        <v>31.196926</v>
      </c>
      <c r="F12" t="s">
        <v>60</v>
      </c>
      <c r="G12" t="s">
        <v>63</v>
      </c>
      <c r="H12">
        <v>11</v>
      </c>
      <c r="I12">
        <v>31.196926</v>
      </c>
      <c r="J12" t="s">
        <v>79</v>
      </c>
    </row>
    <row r="13" spans="1:10">
      <c r="A13" t="s">
        <v>96</v>
      </c>
      <c r="B13" t="s">
        <v>16</v>
      </c>
      <c r="C13" t="s">
        <v>40</v>
      </c>
      <c r="D13" t="s">
        <v>70</v>
      </c>
      <c r="E13">
        <v>31.196926</v>
      </c>
      <c r="F13" t="s">
        <v>59</v>
      </c>
      <c r="G13" t="s">
        <v>65</v>
      </c>
      <c r="H13">
        <v>12</v>
      </c>
      <c r="I13">
        <v>31.196926</v>
      </c>
      <c r="J13" t="s">
        <v>79</v>
      </c>
    </row>
    <row r="14" spans="1:10">
      <c r="A14" t="s">
        <v>96</v>
      </c>
      <c r="B14" t="s">
        <v>16</v>
      </c>
      <c r="C14" t="s">
        <v>40</v>
      </c>
      <c r="D14" t="s">
        <v>70</v>
      </c>
      <c r="E14">
        <v>31.196926</v>
      </c>
      <c r="F14" t="s">
        <v>59</v>
      </c>
      <c r="G14" t="s">
        <v>63</v>
      </c>
      <c r="H14">
        <v>13</v>
      </c>
      <c r="I14">
        <v>31.196926</v>
      </c>
      <c r="J14" t="s">
        <v>79</v>
      </c>
    </row>
    <row r="15" spans="1:10">
      <c r="A15" t="s">
        <v>96</v>
      </c>
      <c r="B15" t="s">
        <v>16</v>
      </c>
      <c r="C15" t="s">
        <v>40</v>
      </c>
      <c r="D15" t="s">
        <v>70</v>
      </c>
      <c r="E15">
        <v>31.196926</v>
      </c>
      <c r="F15" t="s">
        <v>62</v>
      </c>
      <c r="G15" t="s">
        <v>65</v>
      </c>
      <c r="H15">
        <v>14</v>
      </c>
      <c r="I15">
        <v>31.196926</v>
      </c>
      <c r="J1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Selected Candidates</vt:lpstr>
      <vt:lpstr>Applicant_29479</vt:lpstr>
      <vt:lpstr>Applicant_32496</vt:lpstr>
      <vt:lpstr>Applicant_20532</vt:lpstr>
      <vt:lpstr>Applicant_29284</vt:lpstr>
      <vt:lpstr>Applicant_32419</vt:lpstr>
      <vt:lpstr>Applicant_32662</vt:lpstr>
      <vt:lpstr>Applicant_30202</vt:lpstr>
      <vt:lpstr>Applicant_30891</vt:lpstr>
      <vt:lpstr>Applicant_29588</vt:lpstr>
      <vt:lpstr>Applicant_17505</vt:lpstr>
      <vt:lpstr>Applicant_31941</vt:lpstr>
      <vt:lpstr>Applicant_29469</vt:lpstr>
      <vt:lpstr>Applicant_32227</vt:lpstr>
      <vt:lpstr>Applicant_32305</vt:lpstr>
      <vt:lpstr>Applicant_29503</vt:lpstr>
      <vt:lpstr>Applicant_28430</vt:lpstr>
      <vt:lpstr>Applicant_32143</vt:lpstr>
      <vt:lpstr>Applicant_26227</vt:lpstr>
      <vt:lpstr>Applicant_21053</vt:lpstr>
      <vt:lpstr>Applicant_22530</vt:lpstr>
      <vt:lpstr>Applicant_22801</vt:lpstr>
      <vt:lpstr>Applicant_26793</vt:lpstr>
      <vt:lpstr>Applicant_32084</vt:lpstr>
      <vt:lpstr>Applicant_29463</vt:lpstr>
      <vt:lpstr>Applicant_32245</vt:lpstr>
      <vt:lpstr>Applicant_29441</vt:lpstr>
      <vt:lpstr>Applicant_32057</vt:lpstr>
      <vt:lpstr>Applicant_26272</vt:lpstr>
      <vt:lpstr>Applicant_32920</vt:lpstr>
      <vt:lpstr>Applicant_32707</vt:lpstr>
      <vt:lpstr>Applicant_31932</vt:lpstr>
      <vt:lpstr>Applicant_29477</vt:lpstr>
      <vt:lpstr>Applicant_32577</vt:lpstr>
      <vt:lpstr>Applicant_32259</vt:lpstr>
      <vt:lpstr>Applicant_25979</vt:lpstr>
      <vt:lpstr>Applicant_32036</vt:lpstr>
      <vt:lpstr>Applicant_29957</vt:lpstr>
      <vt:lpstr>Applicant_27951</vt:lpstr>
      <vt:lpstr>Applicant_32519</vt:lpstr>
      <vt:lpstr>Applicant_32244</vt:lpstr>
      <vt:lpstr>Applicant_25725</vt:lpstr>
      <vt:lpstr>Applicant_32669</vt:lpstr>
      <vt:lpstr>Applicant_29455</vt:lpstr>
      <vt:lpstr>Applicant_29488</vt:lpstr>
      <vt:lpstr>Applicant_22086</vt:lpstr>
      <vt:lpstr>Applicant_29448</vt:lpstr>
      <vt:lpstr>Applicant_30405</vt:lpstr>
      <vt:lpstr>Applicant_22703</vt:lpstr>
      <vt:lpstr>Applicant_29384</vt:lpstr>
      <vt:lpstr>Applicant_29558</vt:lpstr>
      <vt:lpstr>Applicant_25496</vt:lpstr>
      <vt:lpstr>Applicant_33144</vt:lpstr>
      <vt:lpstr>Applicant_30160</vt:lpstr>
      <vt:lpstr>Applicant_24548</vt:lpstr>
      <vt:lpstr>Applicant_29049</vt:lpstr>
      <vt:lpstr>Applicant_30081</vt:lpstr>
      <vt:lpstr>Applicant_32257</vt:lpstr>
      <vt:lpstr>Applicant_31990</vt:lpstr>
      <vt:lpstr>Applicant_32772</vt:lpstr>
      <vt:lpstr>Applicant_32848</vt:lpstr>
      <vt:lpstr>Applicant_26781</vt:lpstr>
      <vt:lpstr>Applicant_32953</vt:lpstr>
      <vt:lpstr>Applicant_32146</vt:lpstr>
      <vt:lpstr>Applicant_33548</vt:lpstr>
      <vt:lpstr>Applicant_32122</vt:lpstr>
      <vt:lpstr>Applicant_30224</vt:lpstr>
      <vt:lpstr>Applicant_32585</vt:lpstr>
      <vt:lpstr>Applicant_29482</vt:lpstr>
      <vt:lpstr>Applicant_26381</vt:lpstr>
      <vt:lpstr>Applicant_25463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2025-07-15T19:40:42Z</dcterms:created>
  <dcterms:modified xsi:type="dcterms:W3CDTF">2025-07-15T19:40:42Z</dcterms:modified>
</cp:coreProperties>
</file>