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asad\DATA ANALYTICS\Assignments\"/>
    </mc:Choice>
  </mc:AlternateContent>
  <bookViews>
    <workbookView xWindow="0" yWindow="0" windowWidth="28800" windowHeight="12330"/>
  </bookViews>
  <sheets>
    <sheet name="Vlookup" sheetId="1" r:id="rId1"/>
    <sheet name="Employee_Data" sheetId="2" r:id="rId2"/>
    <sheet name="Sheet3" sheetId="3" r:id="rId3"/>
    <sheet name="Sheet1" sheetId="4" r:id="rId4"/>
    <sheet name="Sheet2" sheetId="5" r:id="rId5"/>
  </sheets>
  <definedNames>
    <definedName name="_xlnm._FilterDatabase" localSheetId="1" hidden="1">Employee_Data!$A$1:$H$6</definedName>
    <definedName name="_xlnm._FilterDatabase" localSheetId="3" hidden="1">Sheet1!$B$3:$F$13</definedName>
    <definedName name="_xlnm._FilterDatabase" localSheetId="4" hidden="1">Sheet2!$A$1:$A$7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2" i="2"/>
  <c r="J3" i="2"/>
  <c r="J4" i="2"/>
  <c r="J5" i="2"/>
  <c r="J2" i="2"/>
  <c r="H6" i="2"/>
  <c r="I6" i="2"/>
  <c r="J6" i="2" s="1"/>
  <c r="E5" i="2" l="1"/>
  <c r="E4" i="2"/>
  <c r="E3" i="2"/>
  <c r="B28" i="1" s="1"/>
  <c r="E2" i="2"/>
  <c r="B27" i="1" s="1"/>
  <c r="F4" i="1"/>
  <c r="F5" i="1"/>
  <c r="F6" i="1"/>
  <c r="F3" i="1"/>
  <c r="C12" i="1"/>
  <c r="C15" i="1"/>
  <c r="C14" i="1"/>
  <c r="C13" i="1"/>
</calcChain>
</file>

<file path=xl/comments1.xml><?xml version="1.0" encoding="utf-8"?>
<comments xmlns="http://schemas.openxmlformats.org/spreadsheetml/2006/main">
  <authors>
    <author xml:space="preserve">Vimala 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Vimala 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<sst xmlns="http://schemas.openxmlformats.org/spreadsheetml/2006/main" count="260" uniqueCount="95">
  <si>
    <t>MySQL</t>
  </si>
  <si>
    <t>Power BI</t>
  </si>
  <si>
    <t>Tableau</t>
  </si>
  <si>
    <t>Excel</t>
  </si>
  <si>
    <t>Total Marks</t>
  </si>
  <si>
    <t>Data Analytics Assesment Marks</t>
  </si>
  <si>
    <t>Student Name</t>
  </si>
  <si>
    <t>Prasad Telu</t>
  </si>
  <si>
    <t>Vimala Telu</t>
  </si>
  <si>
    <t>Laashya Telu</t>
  </si>
  <si>
    <t>Kaarthy Telu</t>
  </si>
  <si>
    <t>Rewards</t>
  </si>
  <si>
    <t>Default Score</t>
  </si>
  <si>
    <t>Operation</t>
  </si>
  <si>
    <t>Example</t>
  </si>
  <si>
    <t>Memory Device</t>
  </si>
  <si>
    <t>Parentheses</t>
  </si>
  <si>
    <t>Exponents</t>
  </si>
  <si>
    <t>Multiplication and Division</t>
  </si>
  <si>
    <t>10 + 1</t>
  </si>
  <si>
    <t>Result</t>
  </si>
  <si>
    <r>
      <t>P</t>
    </r>
    <r>
      <rPr>
        <sz val="12"/>
        <color rgb="FF666666"/>
        <rFont val="Calibri"/>
        <family val="2"/>
        <scheme val="minor"/>
      </rPr>
      <t>lease</t>
    </r>
  </si>
  <si>
    <r>
      <t>E</t>
    </r>
    <r>
      <rPr>
        <sz val="12"/>
        <color rgb="FF666666"/>
        <rFont val="Calibri"/>
        <family val="2"/>
        <scheme val="minor"/>
      </rPr>
      <t>xcuse</t>
    </r>
  </si>
  <si>
    <r>
      <t>M</t>
    </r>
    <r>
      <rPr>
        <sz val="12"/>
        <color rgb="FF666666"/>
        <rFont val="Calibri"/>
        <family val="2"/>
        <scheme val="minor"/>
      </rPr>
      <t>y </t>
    </r>
    <r>
      <rPr>
        <sz val="12"/>
        <color rgb="FF666666"/>
        <rFont val="Calibri"/>
        <family val="2"/>
        <scheme val="minor"/>
      </rPr>
      <t>D</t>
    </r>
    <r>
      <rPr>
        <sz val="12"/>
        <color rgb="FF666666"/>
        <rFont val="Calibri"/>
        <family val="2"/>
        <scheme val="minor"/>
      </rPr>
      <t>ear</t>
    </r>
  </si>
  <si>
    <r>
      <t>Addition and</t>
    </r>
    <r>
      <rPr>
        <sz val="12"/>
        <color rgb="FF666666"/>
        <rFont val="Calibri"/>
        <family val="2"/>
        <scheme val="minor"/>
      </rPr>
      <t> </t>
    </r>
    <r>
      <rPr>
        <sz val="12"/>
        <color rgb="FF666666"/>
        <rFont val="Calibri"/>
        <family val="2"/>
        <scheme val="minor"/>
      </rPr>
      <t>Subtraction</t>
    </r>
  </si>
  <si>
    <r>
      <t>A</t>
    </r>
    <r>
      <rPr>
        <sz val="12"/>
        <color rgb="FF666666"/>
        <rFont val="Calibri"/>
        <family val="2"/>
        <scheme val="minor"/>
      </rPr>
      <t>unt </t>
    </r>
    <r>
      <rPr>
        <sz val="12"/>
        <color rgb="FF666666"/>
        <rFont val="Calibri"/>
        <family val="2"/>
        <scheme val="minor"/>
      </rPr>
      <t>S</t>
    </r>
    <r>
      <rPr>
        <sz val="12"/>
        <color rgb="FF666666"/>
        <rFont val="Calibri"/>
        <family val="2"/>
        <scheme val="minor"/>
      </rPr>
      <t>ally</t>
    </r>
  </si>
  <si>
    <r>
      <rPr>
        <b/>
        <sz val="11"/>
        <color rgb="FF00B050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arentheses</t>
    </r>
  </si>
  <si>
    <r>
      <rPr>
        <b/>
        <sz val="11"/>
        <color rgb="FF00B05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xponents</t>
    </r>
  </si>
  <si>
    <r>
      <rPr>
        <b/>
        <sz val="11"/>
        <color rgb="FF00B05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ultiplication and </t>
    </r>
    <r>
      <rPr>
        <b/>
        <sz val="11"/>
        <color rgb="FF00B05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ivision</t>
    </r>
  </si>
  <si>
    <r>
      <rPr>
        <b/>
        <sz val="11"/>
        <color rgb="FF00B05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ddition and </t>
    </r>
    <r>
      <rPr>
        <b/>
        <sz val="11"/>
        <color rgb="FF00B05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ubtraction</t>
    </r>
  </si>
  <si>
    <r>
      <t>10 + </t>
    </r>
    <r>
      <rPr>
        <b/>
        <sz val="12"/>
        <color rgb="FF00B050"/>
        <rFont val="Calibri"/>
        <family val="2"/>
        <scheme val="minor"/>
      </rPr>
      <t>(6-2)</t>
    </r>
    <r>
      <rPr>
        <sz val="12"/>
        <color rgb="FF666666"/>
        <rFont val="Calibri"/>
        <family val="2"/>
        <scheme val="minor"/>
      </rPr>
      <t> / 2^2</t>
    </r>
  </si>
  <si>
    <r>
      <t>10 + 4 / </t>
    </r>
    <r>
      <rPr>
        <b/>
        <sz val="12"/>
        <color rgb="FF00B050"/>
        <rFont val="Calibri"/>
        <family val="2"/>
        <scheme val="minor"/>
      </rPr>
      <t>2^2</t>
    </r>
  </si>
  <si>
    <r>
      <t>10 + </t>
    </r>
    <r>
      <rPr>
        <b/>
        <sz val="12"/>
        <color rgb="FF00B050"/>
        <rFont val="Calibri"/>
        <family val="2"/>
        <scheme val="minor"/>
      </rPr>
      <t>4/4</t>
    </r>
  </si>
  <si>
    <t>Employee Name</t>
  </si>
  <si>
    <t>Salary</t>
  </si>
  <si>
    <t>Location</t>
  </si>
  <si>
    <t>Designation</t>
  </si>
  <si>
    <t>Hyderabad</t>
  </si>
  <si>
    <t>Chennai</t>
  </si>
  <si>
    <t>Banglore</t>
  </si>
  <si>
    <t>Mumbai</t>
  </si>
  <si>
    <t>Data Engineer</t>
  </si>
  <si>
    <t>Data Analyst</t>
  </si>
  <si>
    <t>Data Sciensist</t>
  </si>
  <si>
    <t>First Name</t>
  </si>
  <si>
    <t>Last Name</t>
  </si>
  <si>
    <t xml:space="preserve"> Prasad</t>
  </si>
  <si>
    <t xml:space="preserve">    Vimala</t>
  </si>
  <si>
    <t xml:space="preserve">       Laashya</t>
  </si>
  <si>
    <t xml:space="preserve">          Kaarthy</t>
  </si>
  <si>
    <t xml:space="preserve"> Telu</t>
  </si>
  <si>
    <t xml:space="preserve">   Telu</t>
  </si>
  <si>
    <t xml:space="preserve">     Telu</t>
  </si>
  <si>
    <t xml:space="preserve">       Telu</t>
  </si>
  <si>
    <t>Total Salary</t>
  </si>
  <si>
    <t>No of Days</t>
  </si>
  <si>
    <t>Sum</t>
  </si>
  <si>
    <t>Average</t>
  </si>
  <si>
    <t>Running Total</t>
  </si>
  <si>
    <t>Count</t>
  </si>
  <si>
    <t>Type</t>
  </si>
  <si>
    <t>Max</t>
  </si>
  <si>
    <t>Default</t>
  </si>
  <si>
    <t>Column</t>
  </si>
  <si>
    <t>Row</t>
  </si>
  <si>
    <t>June Time Sheet</t>
  </si>
  <si>
    <t>Associate Name</t>
  </si>
  <si>
    <t>P</t>
  </si>
  <si>
    <t>A</t>
  </si>
  <si>
    <t>S.No</t>
  </si>
  <si>
    <t xml:space="preserve">Questions </t>
  </si>
  <si>
    <t>Marks</t>
  </si>
  <si>
    <t>Grade</t>
  </si>
  <si>
    <t>Assesment</t>
  </si>
  <si>
    <t>Assesment #1</t>
  </si>
  <si>
    <t>Assesment #2</t>
  </si>
  <si>
    <t>Assesment #3</t>
  </si>
  <si>
    <t>Assesment #4</t>
  </si>
  <si>
    <t>Assesment #5</t>
  </si>
  <si>
    <t>B</t>
  </si>
  <si>
    <t>C</t>
  </si>
  <si>
    <t>D</t>
  </si>
  <si>
    <t>What do you mean by cells in an excel sheet?</t>
  </si>
  <si>
    <t>How can you restrict someone from copying a cell from your worksheet?</t>
  </si>
  <si>
    <t>How to move or copy the worksheet into another workbook?</t>
  </si>
  <si>
    <t>Which key is used as a shortcut for opening a new window document?</t>
  </si>
  <si>
    <t>What are the things that we can notice after opening the Excel interface?</t>
  </si>
  <si>
    <t>When to use a relative cell reference in excel?</t>
  </si>
  <si>
    <t>What does the dollar($) sign do?</t>
  </si>
  <si>
    <t>How to Change the Reference from Relative to Absolute (or Mixed)?</t>
  </si>
  <si>
    <t>Explain the order of operations in excel?</t>
  </si>
  <si>
    <t>What, according to you, are the top 5 functions in excel?</t>
  </si>
  <si>
    <t>Working Days %</t>
  </si>
  <si>
    <t>Date of Join</t>
  </si>
  <si>
    <t>Day of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</si>
</sst>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8" formatCode="&quot;₹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666666"/>
      <name val="Calibri"/>
      <family val="2"/>
      <scheme val="minor"/>
    </font>
    <font>
      <sz val="12"/>
      <color rgb="FF66666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" xfId="0" applyFont="1" applyFill="1" applyBorder="1" applyAlignment="1"/>
    <xf numFmtId="0" fontId="0" fillId="4" borderId="1" xfId="0" applyFill="1" applyBorder="1" applyAlignment="1"/>
    <xf numFmtId="43" fontId="0" fillId="0" borderId="1" xfId="1" applyNumberFormat="1" applyFont="1" applyBorder="1" applyAlignment="1"/>
    <xf numFmtId="0" fontId="0" fillId="5" borderId="0" xfId="0" applyFill="1" applyAlignment="1"/>
    <xf numFmtId="0" fontId="2" fillId="3" borderId="6" xfId="0" applyFont="1" applyFill="1" applyBorder="1" applyAlignment="1"/>
    <xf numFmtId="0" fontId="6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/>
    <xf numFmtId="0" fontId="0" fillId="0" borderId="1" xfId="0" applyBorder="1" applyAlignment="1"/>
    <xf numFmtId="0" fontId="9" fillId="5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0" fillId="0" borderId="1" xfId="0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3" borderId="7" xfId="0" applyFont="1" applyFill="1" applyBorder="1" applyAlignment="1"/>
    <xf numFmtId="0" fontId="0" fillId="4" borderId="1" xfId="0" applyFont="1" applyFill="1" applyBorder="1" applyAlignment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168" fontId="0" fillId="0" borderId="3" xfId="0" applyNumberFormat="1" applyBorder="1"/>
    <xf numFmtId="168" fontId="3" fillId="4" borderId="3" xfId="0" applyNumberFormat="1" applyFont="1" applyFill="1" applyBorder="1"/>
    <xf numFmtId="0" fontId="0" fillId="4" borderId="1" xfId="0" applyFill="1" applyBorder="1" applyAlignment="1">
      <alignment horizontal="right"/>
    </xf>
    <xf numFmtId="10" fontId="0" fillId="0" borderId="1" xfId="0" applyNumberFormat="1" applyBorder="1"/>
    <xf numFmtId="10" fontId="0" fillId="4" borderId="8" xfId="0" applyNumberFormat="1" applyFill="1" applyBorder="1"/>
    <xf numFmtId="14" fontId="0" fillId="0" borderId="1" xfId="0" applyNumberFormat="1" applyBorder="1"/>
  </cellXfs>
  <cellStyles count="2">
    <cellStyle name="Currency" xfId="1" builtinId="4"/>
    <cellStyle name="Normal" xfId="0" builtinId="0"/>
  </cellStyles>
  <dxfs count="15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trike/>
      </font>
    </dxf>
    <dxf>
      <font>
        <b/>
        <i val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abSelected="1" zoomScale="250" zoomScaleNormal="250" workbookViewId="0">
      <selection activeCell="E12" sqref="E12"/>
    </sheetView>
  </sheetViews>
  <sheetFormatPr defaultRowHeight="15" x14ac:dyDescent="0.25"/>
  <cols>
    <col min="1" max="1" width="16.5703125" style="1" customWidth="1"/>
    <col min="2" max="2" width="12.28515625" style="1" customWidth="1"/>
    <col min="3" max="3" width="15.140625" style="1" bestFit="1" customWidth="1"/>
    <col min="4" max="5" width="9.85546875" style="1" customWidth="1"/>
    <col min="6" max="6" width="13.28515625" style="1" customWidth="1"/>
    <col min="7" max="7" width="9.85546875" style="1" customWidth="1"/>
    <col min="8" max="16384" width="9.140625" style="1"/>
  </cols>
  <sheetData>
    <row r="1" spans="1:7" x14ac:dyDescent="0.25">
      <c r="A1" s="21" t="s">
        <v>5</v>
      </c>
      <c r="B1" s="22"/>
      <c r="C1" s="22"/>
      <c r="D1" s="22"/>
      <c r="E1" s="22"/>
      <c r="F1" s="22"/>
      <c r="G1" s="22"/>
    </row>
    <row r="2" spans="1:7" x14ac:dyDescent="0.25">
      <c r="A2" s="7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11</v>
      </c>
    </row>
    <row r="3" spans="1:7" x14ac:dyDescent="0.25">
      <c r="A3" s="8" t="s">
        <v>7</v>
      </c>
      <c r="B3" s="4">
        <v>95</v>
      </c>
      <c r="C3" s="4">
        <v>96</v>
      </c>
      <c r="D3" s="4">
        <v>97</v>
      </c>
      <c r="E3" s="4">
        <v>98</v>
      </c>
      <c r="F3" s="4">
        <f>SUM(B3:E3)</f>
        <v>386</v>
      </c>
      <c r="G3" s="9"/>
    </row>
    <row r="4" spans="1:7" x14ac:dyDescent="0.25">
      <c r="A4" s="8" t="s">
        <v>8</v>
      </c>
      <c r="B4" s="4">
        <v>98</v>
      </c>
      <c r="C4" s="4">
        <v>94</v>
      </c>
      <c r="D4" s="4">
        <v>96</v>
      </c>
      <c r="E4" s="4">
        <v>95</v>
      </c>
      <c r="F4" s="4">
        <f t="shared" ref="F4:F6" si="0">SUM(B4:E4)</f>
        <v>383</v>
      </c>
      <c r="G4" s="9"/>
    </row>
    <row r="5" spans="1:7" x14ac:dyDescent="0.25">
      <c r="A5" s="8" t="s">
        <v>9</v>
      </c>
      <c r="B5" s="4">
        <v>96</v>
      </c>
      <c r="C5" s="4">
        <v>97</v>
      </c>
      <c r="D5" s="4">
        <v>95</v>
      </c>
      <c r="E5" s="4">
        <v>99</v>
      </c>
      <c r="F5" s="4">
        <f t="shared" si="0"/>
        <v>387</v>
      </c>
      <c r="G5" s="9"/>
    </row>
    <row r="6" spans="1:7" x14ac:dyDescent="0.25">
      <c r="A6" s="8" t="s">
        <v>10</v>
      </c>
      <c r="B6" s="4">
        <v>99</v>
      </c>
      <c r="C6" s="4">
        <v>98</v>
      </c>
      <c r="D6" s="4">
        <v>97</v>
      </c>
      <c r="E6" s="4">
        <v>96</v>
      </c>
      <c r="F6" s="4">
        <f t="shared" si="0"/>
        <v>390</v>
      </c>
      <c r="G6" s="9"/>
    </row>
    <row r="8" spans="1:7" x14ac:dyDescent="0.25">
      <c r="A8" s="8" t="s">
        <v>12</v>
      </c>
      <c r="B8" s="5">
        <v>50</v>
      </c>
    </row>
    <row r="10" spans="1:7" x14ac:dyDescent="0.25">
      <c r="A10" s="23" t="s">
        <v>5</v>
      </c>
      <c r="B10" s="24"/>
      <c r="C10" s="25"/>
    </row>
    <row r="11" spans="1:7" x14ac:dyDescent="0.25">
      <c r="A11" s="7" t="s">
        <v>6</v>
      </c>
      <c r="B11" s="3" t="s">
        <v>0</v>
      </c>
      <c r="C11" s="3" t="s">
        <v>4</v>
      </c>
    </row>
    <row r="12" spans="1:7" x14ac:dyDescent="0.25">
      <c r="A12" s="8" t="s">
        <v>7</v>
      </c>
      <c r="B12" s="4">
        <v>95</v>
      </c>
      <c r="C12" s="4">
        <f>B12+B8</f>
        <v>145</v>
      </c>
    </row>
    <row r="13" spans="1:7" x14ac:dyDescent="0.25">
      <c r="A13" s="8" t="s">
        <v>8</v>
      </c>
      <c r="B13" s="4">
        <v>98</v>
      </c>
      <c r="C13" s="4">
        <f t="shared" ref="C13:C15" si="1">B13+B9</f>
        <v>98</v>
      </c>
    </row>
    <row r="14" spans="1:7" x14ac:dyDescent="0.25">
      <c r="A14" s="8" t="s">
        <v>9</v>
      </c>
      <c r="B14" s="4">
        <v>96</v>
      </c>
      <c r="C14" s="4">
        <f t="shared" si="1"/>
        <v>96</v>
      </c>
    </row>
    <row r="15" spans="1:7" x14ac:dyDescent="0.25">
      <c r="A15" s="8" t="s">
        <v>10</v>
      </c>
      <c r="B15" s="4">
        <v>96</v>
      </c>
      <c r="C15" s="4" t="e">
        <f t="shared" si="1"/>
        <v>#VALUE!</v>
      </c>
    </row>
    <row r="16" spans="1:7" x14ac:dyDescent="0.25">
      <c r="B16" s="6"/>
      <c r="C16" s="6"/>
    </row>
    <row r="17" spans="1:5" x14ac:dyDescent="0.25">
      <c r="A17" s="10"/>
      <c r="B17" s="10"/>
      <c r="C17" s="10"/>
    </row>
    <row r="18" spans="1:5" x14ac:dyDescent="0.25">
      <c r="A18" s="7" t="s">
        <v>13</v>
      </c>
      <c r="B18" s="7" t="s">
        <v>14</v>
      </c>
      <c r="C18" s="11" t="s">
        <v>15</v>
      </c>
    </row>
    <row r="19" spans="1:5" ht="15.75" x14ac:dyDescent="0.25">
      <c r="A19" s="17" t="s">
        <v>26</v>
      </c>
      <c r="B19" s="12" t="s">
        <v>30</v>
      </c>
      <c r="C19" s="13" t="s">
        <v>21</v>
      </c>
      <c r="E19" s="13" t="s">
        <v>16</v>
      </c>
    </row>
    <row r="20" spans="1:5" ht="15.75" x14ac:dyDescent="0.25">
      <c r="A20" s="17" t="s">
        <v>27</v>
      </c>
      <c r="B20" s="14" t="s">
        <v>31</v>
      </c>
      <c r="C20" s="15" t="s">
        <v>22</v>
      </c>
      <c r="E20" s="15" t="s">
        <v>17</v>
      </c>
    </row>
    <row r="21" spans="1:5" ht="15.75" hidden="1" x14ac:dyDescent="0.25">
      <c r="A21" s="17" t="s">
        <v>28</v>
      </c>
      <c r="B21" s="12" t="s">
        <v>32</v>
      </c>
      <c r="C21" s="13" t="s">
        <v>23</v>
      </c>
      <c r="E21" s="13" t="s">
        <v>18</v>
      </c>
    </row>
    <row r="22" spans="1:5" ht="15.75" hidden="1" x14ac:dyDescent="0.25">
      <c r="A22" s="17" t="s">
        <v>29</v>
      </c>
      <c r="B22" s="18" t="s">
        <v>19</v>
      </c>
      <c r="C22" s="15" t="s">
        <v>25</v>
      </c>
      <c r="E22" s="15" t="s">
        <v>24</v>
      </c>
    </row>
    <row r="23" spans="1:5" ht="15.75" hidden="1" x14ac:dyDescent="0.25">
      <c r="A23" s="17" t="s">
        <v>20</v>
      </c>
      <c r="B23" s="12">
        <v>11</v>
      </c>
      <c r="C23" s="16"/>
      <c r="E23" s="13" t="s">
        <v>20</v>
      </c>
    </row>
    <row r="24" spans="1:5" hidden="1" x14ac:dyDescent="0.25"/>
    <row r="25" spans="1:5" hidden="1" x14ac:dyDescent="0.25"/>
    <row r="26" spans="1:5" x14ac:dyDescent="0.25">
      <c r="A26" s="7" t="s">
        <v>33</v>
      </c>
      <c r="B26" s="7" t="s">
        <v>34</v>
      </c>
    </row>
    <row r="27" spans="1:5" x14ac:dyDescent="0.25">
      <c r="A27" s="8" t="s">
        <v>7</v>
      </c>
      <c r="B27" s="19">
        <f>VLOOKUP(A27,Employee_Data!$A$1:$K$5,4,TRUE)</f>
        <v>0</v>
      </c>
    </row>
    <row r="28" spans="1:5" x14ac:dyDescent="0.25">
      <c r="A28" s="8" t="s">
        <v>8</v>
      </c>
      <c r="B28" s="19">
        <f>VLOOKUP(A28,Employee_Data!$A$1:$K$5,4,TRUE)</f>
        <v>0</v>
      </c>
    </row>
    <row r="29" spans="1:5" x14ac:dyDescent="0.25">
      <c r="A29" s="8" t="s">
        <v>9</v>
      </c>
      <c r="B29" s="19"/>
    </row>
    <row r="30" spans="1:5" x14ac:dyDescent="0.25">
      <c r="A30" s="8" t="s">
        <v>10</v>
      </c>
      <c r="B30" s="19"/>
    </row>
  </sheetData>
  <mergeCells count="2">
    <mergeCell ref="A1:G1"/>
    <mergeCell ref="A10:C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"/>
  <sheetViews>
    <sheetView showGridLines="0" topLeftCell="E1" zoomScale="200" zoomScaleNormal="200" workbookViewId="0">
      <selection activeCell="J12" sqref="J12"/>
    </sheetView>
  </sheetViews>
  <sheetFormatPr defaultRowHeight="15" x14ac:dyDescent="0.25"/>
  <cols>
    <col min="1" max="1" width="15.7109375" hidden="1" customWidth="1"/>
    <col min="2" max="2" width="12.7109375" hidden="1" customWidth="1"/>
    <col min="3" max="4" width="10.7109375" hidden="1" customWidth="1"/>
    <col min="5" max="5" width="15.7109375" bestFit="1" customWidth="1"/>
    <col min="6" max="6" width="10.5703125" bestFit="1" customWidth="1"/>
    <col min="7" max="7" width="12.85546875" customWidth="1"/>
    <col min="8" max="8" width="14" customWidth="1"/>
    <col min="9" max="9" width="10.140625" customWidth="1"/>
    <col min="10" max="10" width="15.28515625" bestFit="1" customWidth="1"/>
    <col min="11" max="11" width="12.42578125" customWidth="1"/>
    <col min="12" max="12" width="16.85546875" bestFit="1" customWidth="1"/>
  </cols>
  <sheetData>
    <row r="1" spans="1:12" x14ac:dyDescent="0.25">
      <c r="A1" s="7" t="s">
        <v>33</v>
      </c>
      <c r="B1" s="7" t="s">
        <v>44</v>
      </c>
      <c r="C1" s="7" t="s">
        <v>45</v>
      </c>
      <c r="D1" s="7"/>
      <c r="E1" s="7" t="s">
        <v>33</v>
      </c>
      <c r="F1" s="7" t="s">
        <v>35</v>
      </c>
      <c r="G1" s="7" t="s">
        <v>36</v>
      </c>
      <c r="H1" s="7" t="s">
        <v>34</v>
      </c>
      <c r="I1" s="11" t="s">
        <v>55</v>
      </c>
      <c r="J1" s="26" t="s">
        <v>92</v>
      </c>
      <c r="K1" s="26" t="s">
        <v>93</v>
      </c>
      <c r="L1" s="26" t="s">
        <v>94</v>
      </c>
    </row>
    <row r="2" spans="1:12" x14ac:dyDescent="0.25">
      <c r="A2" s="8" t="s">
        <v>7</v>
      </c>
      <c r="B2" s="20" t="s">
        <v>46</v>
      </c>
      <c r="C2" s="20" t="s">
        <v>50</v>
      </c>
      <c r="D2" s="20"/>
      <c r="E2" s="20" t="str">
        <f>TRIM(CONCATENATE(B2, " ", C2))</f>
        <v>Prasad Telu</v>
      </c>
      <c r="F2" s="2" t="s">
        <v>37</v>
      </c>
      <c r="G2" s="2" t="s">
        <v>41</v>
      </c>
      <c r="H2" s="34">
        <v>100001</v>
      </c>
      <c r="I2" s="2">
        <v>30</v>
      </c>
      <c r="J2" s="37">
        <f>I2/30</f>
        <v>1</v>
      </c>
      <c r="K2" s="39">
        <v>44572</v>
      </c>
      <c r="L2" s="2" t="str">
        <f>TEXT(K2,"dddd")</f>
        <v>Tuesday</v>
      </c>
    </row>
    <row r="3" spans="1:12" x14ac:dyDescent="0.25">
      <c r="A3" s="8" t="s">
        <v>8</v>
      </c>
      <c r="B3" s="20" t="s">
        <v>47</v>
      </c>
      <c r="C3" s="20" t="s">
        <v>51</v>
      </c>
      <c r="D3" s="20"/>
      <c r="E3" s="20" t="str">
        <f>TRIM(CONCATENATE(B3, " ", C3))</f>
        <v>Vimala Telu</v>
      </c>
      <c r="F3" s="2" t="s">
        <v>38</v>
      </c>
      <c r="G3" s="2" t="s">
        <v>42</v>
      </c>
      <c r="H3" s="34">
        <v>200002</v>
      </c>
      <c r="I3" s="2">
        <v>25</v>
      </c>
      <c r="J3" s="37">
        <f t="shared" ref="J3:J6" si="0">I3/30</f>
        <v>0.83333333333333337</v>
      </c>
      <c r="K3" s="39">
        <v>44617</v>
      </c>
      <c r="L3" s="2" t="str">
        <f t="shared" ref="L3:L5" si="1">TEXT(K3,"dddd")</f>
        <v>Friday</v>
      </c>
    </row>
    <row r="4" spans="1:12" x14ac:dyDescent="0.25">
      <c r="A4" s="8" t="s">
        <v>9</v>
      </c>
      <c r="B4" s="20" t="s">
        <v>48</v>
      </c>
      <c r="C4" s="20" t="s">
        <v>52</v>
      </c>
      <c r="D4" s="20"/>
      <c r="E4" s="20" t="str">
        <f>TRIM(CONCATENATE(B4, " ", C4))</f>
        <v>Laashya Telu</v>
      </c>
      <c r="F4" s="2" t="s">
        <v>39</v>
      </c>
      <c r="G4" s="2" t="s">
        <v>41</v>
      </c>
      <c r="H4" s="34">
        <v>300003</v>
      </c>
      <c r="I4" s="2">
        <v>25</v>
      </c>
      <c r="J4" s="37">
        <f t="shared" si="0"/>
        <v>0.83333333333333337</v>
      </c>
      <c r="K4" s="39">
        <v>44779</v>
      </c>
      <c r="L4" s="2" t="str">
        <f t="shared" si="1"/>
        <v>Saturday</v>
      </c>
    </row>
    <row r="5" spans="1:12" x14ac:dyDescent="0.25">
      <c r="A5" s="8" t="s">
        <v>10</v>
      </c>
      <c r="B5" s="20" t="s">
        <v>49</v>
      </c>
      <c r="C5" s="20" t="s">
        <v>53</v>
      </c>
      <c r="D5" s="20"/>
      <c r="E5" s="20" t="str">
        <f>TRIM(CONCATENATE(B5, " ", C5))</f>
        <v>Kaarthy Telu</v>
      </c>
      <c r="F5" s="2" t="s">
        <v>40</v>
      </c>
      <c r="G5" s="2" t="s">
        <v>43</v>
      </c>
      <c r="H5" s="34">
        <v>400004</v>
      </c>
      <c r="I5" s="2">
        <v>30</v>
      </c>
      <c r="J5" s="37">
        <f t="shared" si="0"/>
        <v>1</v>
      </c>
      <c r="K5" s="39">
        <v>44654</v>
      </c>
      <c r="L5" s="2" t="str">
        <f t="shared" si="1"/>
        <v>Sunday</v>
      </c>
    </row>
    <row r="6" spans="1:12" x14ac:dyDescent="0.25">
      <c r="G6" s="7" t="s">
        <v>54</v>
      </c>
      <c r="H6" s="35">
        <f>SUM(H2:H5)</f>
        <v>1000010</v>
      </c>
      <c r="I6" s="36">
        <f>SUM(I2:I5)</f>
        <v>110</v>
      </c>
      <c r="J6" s="38">
        <f t="shared" si="0"/>
        <v>3.6666666666666665</v>
      </c>
    </row>
    <row r="8" spans="1:12" x14ac:dyDescent="0.25">
      <c r="E8" s="7" t="s">
        <v>60</v>
      </c>
      <c r="F8" s="7" t="s">
        <v>61</v>
      </c>
      <c r="G8" s="7" t="s">
        <v>62</v>
      </c>
    </row>
    <row r="9" spans="1:12" x14ac:dyDescent="0.25">
      <c r="E9" s="20" t="s">
        <v>63</v>
      </c>
      <c r="F9" s="20">
        <v>255</v>
      </c>
      <c r="G9" s="20">
        <v>8.43</v>
      </c>
    </row>
    <row r="10" spans="1:12" x14ac:dyDescent="0.25">
      <c r="E10" s="20" t="s">
        <v>64</v>
      </c>
      <c r="F10" s="20">
        <v>409</v>
      </c>
      <c r="G10" s="20">
        <v>15</v>
      </c>
    </row>
  </sheetData>
  <conditionalFormatting sqref="E2:G5">
    <cfRule type="cellIs" dxfId="2" priority="1" operator="between">
      <formula>100009</formula>
      <formula>300006</formula>
    </cfRule>
    <cfRule type="cellIs" dxfId="1" priority="2" operator="lessThan">
      <formula>200007.5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showGridLines="0" zoomScale="145" zoomScaleNormal="145" workbookViewId="0">
      <selection activeCell="N11" sqref="N11"/>
    </sheetView>
  </sheetViews>
  <sheetFormatPr defaultRowHeight="15" x14ac:dyDescent="0.25"/>
  <cols>
    <col min="1" max="1" width="17.28515625" customWidth="1"/>
    <col min="2" max="4" width="4" customWidth="1"/>
    <col min="5" max="31" width="4.140625" customWidth="1"/>
  </cols>
  <sheetData>
    <row r="1" spans="1:31" x14ac:dyDescent="0.25">
      <c r="A1" s="28"/>
      <c r="B1" s="29" t="s">
        <v>65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1" x14ac:dyDescent="0.25">
      <c r="A2" s="30" t="s">
        <v>66</v>
      </c>
      <c r="B2" s="31">
        <v>1</v>
      </c>
      <c r="C2" s="31">
        <v>2</v>
      </c>
      <c r="D2" s="31">
        <v>3</v>
      </c>
      <c r="E2" s="31">
        <v>4</v>
      </c>
      <c r="F2" s="31">
        <v>5</v>
      </c>
      <c r="G2" s="31">
        <v>6</v>
      </c>
      <c r="H2" s="31">
        <v>7</v>
      </c>
      <c r="I2" s="31">
        <v>8</v>
      </c>
      <c r="J2" s="31">
        <v>9</v>
      </c>
      <c r="K2" s="31">
        <v>10</v>
      </c>
      <c r="L2" s="31">
        <v>11</v>
      </c>
      <c r="M2" s="31">
        <v>12</v>
      </c>
      <c r="N2" s="31">
        <v>13</v>
      </c>
      <c r="O2" s="31">
        <v>14</v>
      </c>
      <c r="P2" s="31">
        <v>15</v>
      </c>
      <c r="Q2" s="31">
        <v>16</v>
      </c>
      <c r="R2" s="31">
        <v>17</v>
      </c>
      <c r="S2" s="31">
        <v>18</v>
      </c>
      <c r="T2" s="31">
        <v>19</v>
      </c>
      <c r="U2" s="31">
        <v>20</v>
      </c>
      <c r="V2" s="31">
        <v>21</v>
      </c>
      <c r="W2" s="31">
        <v>22</v>
      </c>
      <c r="X2" s="31">
        <v>23</v>
      </c>
      <c r="Y2" s="31">
        <v>24</v>
      </c>
      <c r="Z2" s="31">
        <v>25</v>
      </c>
      <c r="AA2" s="31">
        <v>26</v>
      </c>
      <c r="AB2" s="31">
        <v>27</v>
      </c>
      <c r="AC2" s="31">
        <v>28</v>
      </c>
      <c r="AD2" s="31">
        <v>29</v>
      </c>
      <c r="AE2" s="31">
        <v>30</v>
      </c>
    </row>
    <row r="3" spans="1:31" x14ac:dyDescent="0.25">
      <c r="A3" s="27" t="s">
        <v>7</v>
      </c>
      <c r="B3" s="4" t="s">
        <v>67</v>
      </c>
      <c r="C3" s="4" t="s">
        <v>67</v>
      </c>
      <c r="D3" s="4" t="s">
        <v>67</v>
      </c>
      <c r="E3" s="4" t="s">
        <v>67</v>
      </c>
      <c r="F3" s="4" t="s">
        <v>67</v>
      </c>
      <c r="G3" s="4" t="s">
        <v>67</v>
      </c>
      <c r="H3" s="4" t="s">
        <v>68</v>
      </c>
      <c r="I3" s="4" t="s">
        <v>67</v>
      </c>
      <c r="J3" s="4" t="s">
        <v>67</v>
      </c>
      <c r="K3" s="4" t="s">
        <v>67</v>
      </c>
      <c r="L3" s="4" t="s">
        <v>67</v>
      </c>
      <c r="M3" s="4" t="s">
        <v>67</v>
      </c>
      <c r="N3" s="4" t="s">
        <v>67</v>
      </c>
      <c r="O3" s="4" t="s">
        <v>67</v>
      </c>
      <c r="P3" s="4" t="s">
        <v>67</v>
      </c>
      <c r="Q3" s="4" t="s">
        <v>68</v>
      </c>
      <c r="R3" s="4" t="s">
        <v>67</v>
      </c>
      <c r="S3" s="4" t="s">
        <v>67</v>
      </c>
      <c r="T3" s="4" t="s">
        <v>67</v>
      </c>
      <c r="U3" s="4" t="s">
        <v>67</v>
      </c>
      <c r="V3" s="4" t="s">
        <v>67</v>
      </c>
      <c r="W3" s="4" t="s">
        <v>67</v>
      </c>
      <c r="X3" s="4" t="s">
        <v>67</v>
      </c>
      <c r="Y3" s="4" t="s">
        <v>67</v>
      </c>
      <c r="Z3" s="4" t="s">
        <v>68</v>
      </c>
      <c r="AA3" s="4" t="s">
        <v>67</v>
      </c>
      <c r="AB3" s="4" t="s">
        <v>67</v>
      </c>
      <c r="AC3" s="4" t="s">
        <v>67</v>
      </c>
      <c r="AD3" s="4" t="s">
        <v>67</v>
      </c>
      <c r="AE3" s="4" t="s">
        <v>67</v>
      </c>
    </row>
    <row r="4" spans="1:31" x14ac:dyDescent="0.25">
      <c r="A4" s="27" t="s">
        <v>8</v>
      </c>
      <c r="B4" s="4" t="s">
        <v>67</v>
      </c>
      <c r="C4" s="4" t="s">
        <v>67</v>
      </c>
      <c r="D4" s="4" t="s">
        <v>68</v>
      </c>
      <c r="E4" s="4" t="s">
        <v>67</v>
      </c>
      <c r="F4" s="4" t="s">
        <v>67</v>
      </c>
      <c r="G4" s="4" t="s">
        <v>67</v>
      </c>
      <c r="H4" s="4" t="s">
        <v>67</v>
      </c>
      <c r="I4" s="4" t="s">
        <v>67</v>
      </c>
      <c r="J4" s="4" t="s">
        <v>67</v>
      </c>
      <c r="K4" s="4" t="s">
        <v>67</v>
      </c>
      <c r="L4" s="4" t="s">
        <v>67</v>
      </c>
      <c r="M4" s="4" t="s">
        <v>68</v>
      </c>
      <c r="N4" s="4" t="s">
        <v>67</v>
      </c>
      <c r="O4" s="4" t="s">
        <v>67</v>
      </c>
      <c r="P4" s="4" t="s">
        <v>67</v>
      </c>
      <c r="Q4" s="4" t="s">
        <v>67</v>
      </c>
      <c r="R4" s="4" t="s">
        <v>67</v>
      </c>
      <c r="S4" s="4" t="s">
        <v>67</v>
      </c>
      <c r="T4" s="4" t="s">
        <v>67</v>
      </c>
      <c r="U4" s="4" t="s">
        <v>67</v>
      </c>
      <c r="V4" s="4" t="s">
        <v>68</v>
      </c>
      <c r="W4" s="4" t="s">
        <v>67</v>
      </c>
      <c r="X4" s="4" t="s">
        <v>67</v>
      </c>
      <c r="Y4" s="4" t="s">
        <v>67</v>
      </c>
      <c r="Z4" s="4" t="s">
        <v>67</v>
      </c>
      <c r="AA4" s="4" t="s">
        <v>67</v>
      </c>
      <c r="AB4" s="4" t="s">
        <v>67</v>
      </c>
      <c r="AC4" s="4" t="s">
        <v>67</v>
      </c>
      <c r="AD4" s="4" t="s">
        <v>67</v>
      </c>
      <c r="AE4" s="4" t="s">
        <v>67</v>
      </c>
    </row>
    <row r="5" spans="1:31" x14ac:dyDescent="0.25">
      <c r="A5" s="27" t="s">
        <v>9</v>
      </c>
      <c r="B5" s="4" t="s">
        <v>67</v>
      </c>
      <c r="C5" s="4" t="s">
        <v>67</v>
      </c>
      <c r="D5" s="4" t="s">
        <v>67</v>
      </c>
      <c r="E5" s="4" t="s">
        <v>67</v>
      </c>
      <c r="F5" s="4" t="s">
        <v>67</v>
      </c>
      <c r="G5" s="4" t="s">
        <v>67</v>
      </c>
      <c r="H5" s="4" t="s">
        <v>68</v>
      </c>
      <c r="I5" s="4" t="s">
        <v>67</v>
      </c>
      <c r="J5" s="4" t="s">
        <v>67</v>
      </c>
      <c r="K5" s="4" t="s">
        <v>67</v>
      </c>
      <c r="L5" s="4" t="s">
        <v>67</v>
      </c>
      <c r="M5" s="4" t="s">
        <v>67</v>
      </c>
      <c r="N5" s="4" t="s">
        <v>67</v>
      </c>
      <c r="O5" s="4" t="s">
        <v>67</v>
      </c>
      <c r="P5" s="4" t="s">
        <v>67</v>
      </c>
      <c r="Q5" s="4" t="s">
        <v>68</v>
      </c>
      <c r="R5" s="4" t="s">
        <v>67</v>
      </c>
      <c r="S5" s="4" t="s">
        <v>67</v>
      </c>
      <c r="T5" s="4" t="s">
        <v>67</v>
      </c>
      <c r="U5" s="4" t="s">
        <v>67</v>
      </c>
      <c r="V5" s="4" t="s">
        <v>67</v>
      </c>
      <c r="W5" s="4" t="s">
        <v>67</v>
      </c>
      <c r="X5" s="4" t="s">
        <v>67</v>
      </c>
      <c r="Y5" s="4" t="s">
        <v>67</v>
      </c>
      <c r="Z5" s="4" t="s">
        <v>68</v>
      </c>
      <c r="AA5" s="4" t="s">
        <v>67</v>
      </c>
      <c r="AB5" s="4" t="s">
        <v>67</v>
      </c>
      <c r="AC5" s="4" t="s">
        <v>67</v>
      </c>
      <c r="AD5" s="4" t="s">
        <v>67</v>
      </c>
      <c r="AE5" s="4" t="s">
        <v>67</v>
      </c>
    </row>
    <row r="6" spans="1:31" x14ac:dyDescent="0.25">
      <c r="A6" s="27" t="s">
        <v>10</v>
      </c>
      <c r="B6" s="4" t="s">
        <v>67</v>
      </c>
      <c r="C6" s="4" t="s">
        <v>67</v>
      </c>
      <c r="D6" s="4" t="s">
        <v>67</v>
      </c>
      <c r="E6" s="4" t="s">
        <v>67</v>
      </c>
      <c r="F6" s="4" t="s">
        <v>67</v>
      </c>
      <c r="G6" s="4" t="s">
        <v>67</v>
      </c>
      <c r="H6" s="4" t="s">
        <v>67</v>
      </c>
      <c r="I6" s="4" t="s">
        <v>67</v>
      </c>
      <c r="J6" s="4" t="s">
        <v>67</v>
      </c>
      <c r="K6" s="4" t="s">
        <v>67</v>
      </c>
      <c r="L6" s="4" t="s">
        <v>68</v>
      </c>
      <c r="M6" s="4" t="s">
        <v>67</v>
      </c>
      <c r="N6" s="4" t="s">
        <v>67</v>
      </c>
      <c r="O6" s="4" t="s">
        <v>67</v>
      </c>
      <c r="P6" s="4" t="s">
        <v>67</v>
      </c>
      <c r="Q6" s="4" t="s">
        <v>67</v>
      </c>
      <c r="R6" s="4" t="s">
        <v>67</v>
      </c>
      <c r="S6" s="4" t="s">
        <v>67</v>
      </c>
      <c r="T6" s="4" t="s">
        <v>67</v>
      </c>
      <c r="U6" s="4" t="s">
        <v>68</v>
      </c>
      <c r="V6" s="4" t="s">
        <v>67</v>
      </c>
      <c r="W6" s="4" t="s">
        <v>67</v>
      </c>
      <c r="X6" s="4" t="s">
        <v>67</v>
      </c>
      <c r="Y6" s="4" t="s">
        <v>67</v>
      </c>
      <c r="Z6" s="4" t="s">
        <v>67</v>
      </c>
      <c r="AA6" s="4" t="s">
        <v>67</v>
      </c>
      <c r="AB6" s="4" t="s">
        <v>67</v>
      </c>
      <c r="AC6" s="4" t="s">
        <v>67</v>
      </c>
      <c r="AD6" s="4" t="s">
        <v>68</v>
      </c>
      <c r="AE6" s="4" t="s">
        <v>67</v>
      </c>
    </row>
  </sheetData>
  <mergeCells count="1">
    <mergeCell ref="B1:A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showGridLines="0" zoomScale="235" zoomScaleNormal="235" workbookViewId="0">
      <selection activeCell="D16" sqref="D16"/>
    </sheetView>
  </sheetViews>
  <sheetFormatPr defaultRowHeight="15" x14ac:dyDescent="0.25"/>
  <cols>
    <col min="1" max="1" width="2.28515625" customWidth="1"/>
    <col min="2" max="2" width="5.7109375" customWidth="1"/>
    <col min="3" max="3" width="12.85546875" customWidth="1"/>
    <col min="4" max="4" width="66.42578125" bestFit="1" customWidth="1"/>
  </cols>
  <sheetData>
    <row r="3" spans="2:6" x14ac:dyDescent="0.25">
      <c r="B3" s="7" t="s">
        <v>69</v>
      </c>
      <c r="C3" s="7" t="s">
        <v>73</v>
      </c>
      <c r="D3" s="7" t="s">
        <v>70</v>
      </c>
      <c r="E3" s="3" t="s">
        <v>71</v>
      </c>
      <c r="F3" s="3" t="s">
        <v>72</v>
      </c>
    </row>
    <row r="4" spans="2:6" x14ac:dyDescent="0.25">
      <c r="B4" s="4">
        <v>1</v>
      </c>
      <c r="C4" s="33" t="s">
        <v>74</v>
      </c>
      <c r="D4" s="2" t="s">
        <v>82</v>
      </c>
      <c r="E4" s="4">
        <v>10</v>
      </c>
      <c r="F4" s="4" t="s">
        <v>81</v>
      </c>
    </row>
    <row r="5" spans="2:6" x14ac:dyDescent="0.25">
      <c r="B5" s="4">
        <v>2</v>
      </c>
      <c r="C5" s="33" t="s">
        <v>74</v>
      </c>
      <c r="D5" s="2" t="s">
        <v>83</v>
      </c>
      <c r="E5" s="4">
        <v>15</v>
      </c>
      <c r="F5" s="4" t="s">
        <v>80</v>
      </c>
    </row>
    <row r="6" spans="2:6" x14ac:dyDescent="0.25">
      <c r="B6" s="4">
        <v>3</v>
      </c>
      <c r="C6" s="33" t="s">
        <v>75</v>
      </c>
      <c r="D6" s="2" t="s">
        <v>84</v>
      </c>
      <c r="E6" s="4">
        <v>20</v>
      </c>
      <c r="F6" s="4" t="s">
        <v>79</v>
      </c>
    </row>
    <row r="7" spans="2:6" x14ac:dyDescent="0.25">
      <c r="B7" s="4">
        <v>4</v>
      </c>
      <c r="C7" s="33" t="s">
        <v>75</v>
      </c>
      <c r="D7" s="2" t="s">
        <v>85</v>
      </c>
      <c r="E7" s="4">
        <v>15</v>
      </c>
      <c r="F7" s="4" t="s">
        <v>80</v>
      </c>
    </row>
    <row r="8" spans="2:6" x14ac:dyDescent="0.25">
      <c r="B8" s="4">
        <v>5</v>
      </c>
      <c r="C8" s="33" t="s">
        <v>76</v>
      </c>
      <c r="D8" s="2" t="s">
        <v>86</v>
      </c>
      <c r="E8" s="4">
        <v>25</v>
      </c>
      <c r="F8" s="4" t="s">
        <v>68</v>
      </c>
    </row>
    <row r="9" spans="2:6" x14ac:dyDescent="0.25">
      <c r="B9" s="4">
        <v>6</v>
      </c>
      <c r="C9" s="33" t="s">
        <v>76</v>
      </c>
      <c r="D9" s="2" t="s">
        <v>87</v>
      </c>
      <c r="E9" s="4">
        <v>10</v>
      </c>
      <c r="F9" s="4" t="s">
        <v>81</v>
      </c>
    </row>
    <row r="10" spans="2:6" x14ac:dyDescent="0.25">
      <c r="B10" s="4">
        <v>7</v>
      </c>
      <c r="C10" s="33" t="s">
        <v>77</v>
      </c>
      <c r="D10" s="2" t="s">
        <v>88</v>
      </c>
      <c r="E10" s="4">
        <v>15</v>
      </c>
      <c r="F10" s="4" t="s">
        <v>80</v>
      </c>
    </row>
    <row r="11" spans="2:6" x14ac:dyDescent="0.25">
      <c r="B11" s="4">
        <v>8</v>
      </c>
      <c r="C11" s="33" t="s">
        <v>77</v>
      </c>
      <c r="D11" s="2" t="s">
        <v>89</v>
      </c>
      <c r="E11" s="4">
        <v>20</v>
      </c>
      <c r="F11" s="4" t="s">
        <v>79</v>
      </c>
    </row>
    <row r="12" spans="2:6" x14ac:dyDescent="0.25">
      <c r="B12" s="4">
        <v>9</v>
      </c>
      <c r="C12" s="33" t="s">
        <v>78</v>
      </c>
      <c r="D12" s="2" t="s">
        <v>90</v>
      </c>
      <c r="E12" s="4">
        <v>15</v>
      </c>
      <c r="F12" s="4" t="s">
        <v>80</v>
      </c>
    </row>
    <row r="13" spans="2:6" x14ac:dyDescent="0.25">
      <c r="B13" s="4">
        <v>10</v>
      </c>
      <c r="C13" s="32" t="s">
        <v>78</v>
      </c>
      <c r="D13" s="2" t="s">
        <v>91</v>
      </c>
      <c r="E13" s="4">
        <v>10</v>
      </c>
      <c r="F13" s="4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showGridLines="0" zoomScale="325" zoomScaleNormal="325" workbookViewId="0">
      <selection activeCell="B3" sqref="B3"/>
    </sheetView>
  </sheetViews>
  <sheetFormatPr defaultRowHeight="15" x14ac:dyDescent="0.25"/>
  <cols>
    <col min="1" max="1" width="17.85546875" customWidth="1"/>
  </cols>
  <sheetData>
    <row r="1" spans="1:1" x14ac:dyDescent="0.25">
      <c r="A1" s="7" t="s">
        <v>33</v>
      </c>
    </row>
    <row r="2" spans="1:1" x14ac:dyDescent="0.25">
      <c r="A2" s="20" t="s">
        <v>10</v>
      </c>
    </row>
    <row r="3" spans="1:1" x14ac:dyDescent="0.25">
      <c r="A3" s="20" t="s">
        <v>10</v>
      </c>
    </row>
    <row r="4" spans="1:1" x14ac:dyDescent="0.25">
      <c r="A4" s="20" t="s">
        <v>9</v>
      </c>
    </row>
    <row r="5" spans="1:1" x14ac:dyDescent="0.25">
      <c r="A5" s="20" t="s">
        <v>7</v>
      </c>
    </row>
    <row r="6" spans="1:1" x14ac:dyDescent="0.25">
      <c r="A6" s="20" t="s">
        <v>8</v>
      </c>
    </row>
    <row r="7" spans="1:1" x14ac:dyDescent="0.25">
      <c r="A7" s="20" t="s">
        <v>8</v>
      </c>
    </row>
  </sheetData>
  <autoFilter ref="A1:A7">
    <sortState ref="A2:A7">
      <sortCondition ref="A1:A7"/>
    </sortState>
  </autoFilter>
  <dataConsolidate/>
  <conditionalFormatting sqref="A1:A7">
    <cfRule type="expression" dxfId="0" priority="1">
      <formula>A3=A2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Employee_Data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Vimala</dc:creator>
  <cp:lastModifiedBy>Vimala </cp:lastModifiedBy>
  <dcterms:created xsi:type="dcterms:W3CDTF">2022-05-31T07:57:33Z</dcterms:created>
  <dcterms:modified xsi:type="dcterms:W3CDTF">2022-06-01T16:49:00Z</dcterms:modified>
</cp:coreProperties>
</file>