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kos.prucs\Desktop\LLMEnergyEfficiency\Notes\"/>
    </mc:Choice>
  </mc:AlternateContent>
  <xr:revisionPtr revIDLastSave="0" documentId="13_ncr:1_{17116EAF-04CD-466A-B754-B688A84ACC98}" xr6:coauthVersionLast="36" xr6:coauthVersionMax="36" xr10:uidLastSave="{00000000-0000-0000-0000-000000000000}"/>
  <bookViews>
    <workbookView xWindow="0" yWindow="0" windowWidth="22040" windowHeight="11050" activeTab="1" xr2:uid="{00000000-000D-0000-FFFF-FFFF00000000}"/>
  </bookViews>
  <sheets>
    <sheet name="Relevant Literature" sheetId="1" r:id="rId1"/>
    <sheet name="Side Experiments" sheetId="2" r:id="rId2"/>
    <sheet name="Metrics" sheetId="3" r:id="rId3"/>
    <sheet name="Leg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<sst xmlns="http://schemas.openxmlformats.org/spreadsheetml/2006/main" count="105" uniqueCount="95">
  <si>
    <t>Qwen generation param tuning | temperature=X, top_p=0.95, top_k=20</t>
  </si>
  <si>
    <t>2025.10.13.</t>
  </si>
  <si>
    <t>Lowering the temperature does not guarantee no loops, neither better accuracy.</t>
  </si>
  <si>
    <t>Summary</t>
  </si>
  <si>
    <t>Conclusion</t>
  </si>
  <si>
    <t>Switching to chat templates in vLLM.</t>
  </si>
  <si>
    <t xml:space="preserve">Until now we used casual language generation. Now prompts are converted to chat templates, user messages. </t>
  </si>
  <si>
    <t>Results</t>
  </si>
  <si>
    <t>Much better accuracy. Qwen 30b a3b achieves 83% on AIME25. - This alings with the results published by the authors.</t>
  </si>
  <si>
    <t>Configurable system prompt and chat template input parameters</t>
  </si>
  <si>
    <t xml:space="preserve">gpt oss 20b low | medium | high reasoning effort.  </t>
  </si>
  <si>
    <t>Successful run on all small models, each performing aligned to their published results.</t>
  </si>
  <si>
    <t>Metric</t>
  </si>
  <si>
    <t>Formula</t>
  </si>
  <si>
    <t>Why relevant</t>
  </si>
  <si>
    <t>How it advances the project</t>
  </si>
  <si>
    <r>
      <t>acc = mean(is_correct)</t>
    </r>
    <r>
      <rPr>
        <sz val="11"/>
        <color theme="1"/>
        <rFont val="Calibri"/>
        <family val="2"/>
        <scheme val="minor"/>
      </rPr>
      <t xml:space="preserve"> per (model, dataset).</t>
    </r>
  </si>
  <si>
    <t>Baseline performance.</t>
  </si>
  <si>
    <t>Anchor to compare efficiency-normalized metrics.</t>
  </si>
  <si>
    <t>Accuracy @ Budget B (S@B)</t>
  </si>
  <si>
    <r>
      <t>S@B = mean(is_correct &amp; total_tokens ≤ B)</t>
    </r>
    <r>
      <rPr>
        <sz val="11"/>
        <color theme="1"/>
        <rFont val="Calibri"/>
        <family val="2"/>
        <scheme val="minor"/>
      </rPr>
      <t>; compute for B ∈ {512, 1k, 2k, 4k, …, 100k}.</t>
    </r>
  </si>
  <si>
    <r>
      <t xml:space="preserve">Tells </t>
    </r>
    <r>
      <rPr>
        <i/>
        <sz val="11"/>
        <color theme="1"/>
        <rFont val="Calibri"/>
        <family val="2"/>
        <scheme val="minor"/>
      </rPr>
      <t>how accurate within a token cap</t>
    </r>
    <r>
      <rPr>
        <sz val="11"/>
        <color theme="1"/>
        <rFont val="Calibri"/>
        <family val="2"/>
        <scheme val="minor"/>
      </rPr>
      <t>.</t>
    </r>
  </si>
  <si>
    <t>Directly answers “what accuracy can we afford.”</t>
  </si>
  <si>
    <r>
      <t>TPC = sum(total_tokens) / max(1, #correct)</t>
    </r>
    <r>
      <rPr>
        <sz val="11"/>
        <color theme="1"/>
        <rFont val="Calibri"/>
        <family val="2"/>
        <scheme val="minor"/>
      </rPr>
      <t>; report median too.</t>
    </r>
  </si>
  <si>
    <t>Cost (tokens) per solved problem.</t>
  </si>
  <si>
    <t>Simple efficiency proxy when FLOPs/energy unavailable.</t>
  </si>
  <si>
    <r>
      <t>LpC = sum(latency_ms)/max(1,#correct)</t>
    </r>
    <r>
      <rPr>
        <sz val="11"/>
        <color theme="1"/>
        <rFont val="Calibri"/>
        <family val="2"/>
        <scheme val="minor"/>
      </rPr>
      <t>.</t>
    </r>
  </si>
  <si>
    <t>Wall-clock efficiency.</t>
  </si>
  <si>
    <t>Important for real-time constraints.</t>
  </si>
  <si>
    <r>
      <t>EpC = sum(energy_joules)/max(1,#correct)</t>
    </r>
    <r>
      <rPr>
        <sz val="11"/>
        <color theme="1"/>
        <rFont val="Calibri"/>
        <family val="2"/>
        <scheme val="minor"/>
      </rPr>
      <t xml:space="preserve"> (if measured).</t>
    </r>
  </si>
  <si>
    <t>Physical compute cost.</t>
  </si>
  <si>
    <r>
      <t xml:space="preserve">Grounds results in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>, not just tokens.</t>
    </r>
  </si>
  <si>
    <r>
      <t>FpC = sum(total_tokens × flops_per_token_est(model))/max(1,#correct)</t>
    </r>
    <r>
      <rPr>
        <sz val="11"/>
        <color theme="1"/>
        <rFont val="Calibri"/>
        <family val="2"/>
        <scheme val="minor"/>
      </rPr>
      <t>.</t>
    </r>
  </si>
  <si>
    <t>Model-size–aware compute cost.</t>
  </si>
  <si>
    <t>Supports FLOPs–accuracy Pareto analysis.</t>
  </si>
  <si>
    <t>Budget Utilization Rate (BUR)</t>
  </si>
  <si>
    <r>
      <t>BUR = clamp(think_tokens_used / think_budget_tokens, 0, 1)</t>
    </r>
    <r>
      <rPr>
        <sz val="11"/>
        <color theme="1"/>
        <rFont val="Calibri"/>
        <family val="2"/>
        <scheme val="minor"/>
      </rPr>
      <t>; aggregate mean and distribution.</t>
    </r>
  </si>
  <si>
    <t>Are budgets sized right?</t>
  </si>
  <si>
    <t>Cutoff Fail Share (CFS)</t>
  </si>
  <si>
    <r>
      <t>CFS = (#fails with cutoff_flag or stop_reason ∈ {length}) / max(1,#fails)</t>
    </r>
    <r>
      <rPr>
        <sz val="11"/>
        <color theme="1"/>
        <rFont val="Calibri"/>
        <family val="2"/>
        <scheme val="minor"/>
      </rPr>
      <t>.</t>
    </r>
  </si>
  <si>
    <t>How often budget truncation causes failure.</t>
  </si>
  <si>
    <t>Quantifies “exceeded thinking budget &amp; cut off.”</t>
  </si>
  <si>
    <t>How far beyond budget attempts try to go.</t>
  </si>
  <si>
    <t>Informs tighter prompting/budget limits.</t>
  </si>
  <si>
    <t>Compute-Normalized Accuracy (CNA)</t>
  </si>
  <si>
    <r>
      <t>CNA = acc / (mean(total_tokens)/B_ref)</t>
    </r>
    <r>
      <rPr>
        <sz val="11"/>
        <color theme="1"/>
        <rFont val="Calibri"/>
        <family val="2"/>
        <scheme val="minor"/>
      </rPr>
      <t xml:space="preserve"> or substitute FLOPs/energy.</t>
    </r>
  </si>
  <si>
    <t>Combines accuracy with compute into one index.</t>
  </si>
  <si>
    <t>Simple leaderboard for “accuracy per unit compute.”</t>
  </si>
  <si>
    <t>Efficiency AUC (AUBAC)</t>
  </si>
  <si>
    <r>
      <t xml:space="preserve">Numerical integral of S@B over budgets </t>
    </r>
    <r>
      <rPr>
        <sz val="10"/>
        <color theme="1"/>
        <rFont val="Arial Unicode MS"/>
      </rPr>
      <t>[B_min,B_max]</t>
    </r>
    <r>
      <rPr>
        <sz val="11"/>
        <color theme="1"/>
        <rFont val="Calibri"/>
        <family val="2"/>
        <scheme val="minor"/>
      </rPr>
      <t>, normalized by span.</t>
    </r>
  </si>
  <si>
    <t>Budget–accuracy tradeoff as one scalar.</t>
  </si>
  <si>
    <r>
      <t xml:space="preserve">Lets you rank models by </t>
    </r>
    <r>
      <rPr>
        <i/>
        <sz val="11"/>
        <color theme="1"/>
        <rFont val="Calibri"/>
        <family val="2"/>
        <scheme val="minor"/>
      </rPr>
      <t>performance across budgets</t>
    </r>
    <r>
      <rPr>
        <sz val="11"/>
        <color theme="1"/>
        <rFont val="Calibri"/>
        <family val="2"/>
        <scheme val="minor"/>
      </rPr>
      <t>.</t>
    </r>
  </si>
  <si>
    <t>Non‑dominated sorting on (Compute, 1-Accuracy).</t>
  </si>
  <si>
    <t>Identifies frontier models/runs.</t>
  </si>
  <si>
    <t>Makes “optimal tradeoff” explicit.</t>
  </si>
  <si>
    <r>
      <t xml:space="preserve">If </t>
    </r>
    <r>
      <rPr>
        <sz val="10"/>
        <color theme="1"/>
        <rFont val="Arial Unicode MS"/>
      </rPr>
      <t>n_passes = 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SCE = (acc_N - acc_1) / (N-1) / (compute_1)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compute_1 = mean(total_tokens)</t>
    </r>
    <r>
      <rPr>
        <sz val="11"/>
        <color theme="1"/>
        <rFont val="Calibri"/>
        <family val="2"/>
        <scheme val="minor"/>
      </rPr>
      <t xml:space="preserve"> (or FLOPs).</t>
    </r>
  </si>
  <si>
    <t>Benefit per extra pass per unit cost.</t>
  </si>
  <si>
    <t>Tells whether SC is worth it on math sets.</t>
  </si>
  <si>
    <r>
      <t xml:space="preserve">Gini coefficient of </t>
    </r>
    <r>
      <rPr>
        <sz val="10"/>
        <color theme="1"/>
        <rFont val="Arial Unicode MS"/>
      </rPr>
      <t>total_tokens</t>
    </r>
    <r>
      <rPr>
        <sz val="11"/>
        <color theme="1"/>
        <rFont val="Calibri"/>
        <family val="2"/>
        <scheme val="minor"/>
      </rPr>
      <t xml:space="preserve"> across problems.</t>
    </r>
  </si>
  <si>
    <t>Unequal compute allocation across items.</t>
  </si>
  <si>
    <t>Do models overspend on a few problems? Helps scheduling.</t>
  </si>
  <si>
    <r>
      <t xml:space="preserve">Accuracy (Pass@1) </t>
    </r>
    <r>
      <rPr>
        <b/>
        <sz val="11"/>
        <color theme="5"/>
        <rFont val="Calibri"/>
        <family val="2"/>
        <scheme val="minor"/>
      </rPr>
      <t>⭐</t>
    </r>
  </si>
  <si>
    <r>
      <t xml:space="preserve">Tokens per Correct (TPC) </t>
    </r>
    <r>
      <rPr>
        <b/>
        <sz val="11"/>
        <color theme="5"/>
        <rFont val="Calibri"/>
        <family val="2"/>
        <scheme val="minor"/>
      </rPr>
      <t>⭐</t>
    </r>
  </si>
  <si>
    <r>
      <t xml:space="preserve">Latency per Correct (LpC) </t>
    </r>
    <r>
      <rPr>
        <b/>
        <sz val="11"/>
        <color theme="5"/>
        <rFont val="Calibri"/>
        <family val="2"/>
        <scheme val="minor"/>
      </rPr>
      <t>⭐</t>
    </r>
  </si>
  <si>
    <r>
      <t>Energy per Correct (EpC_J)</t>
    </r>
    <r>
      <rPr>
        <b/>
        <sz val="11"/>
        <color theme="5"/>
        <rFont val="Calibri"/>
        <family val="2"/>
        <scheme val="minor"/>
      </rPr>
      <t xml:space="preserve"> ⭐</t>
    </r>
  </si>
  <si>
    <r>
      <t xml:space="preserve">FLOPs per Correct (FpC) </t>
    </r>
    <r>
      <rPr>
        <b/>
        <sz val="11"/>
        <color theme="5"/>
        <rFont val="Calibri"/>
        <family val="2"/>
        <scheme val="minor"/>
      </rPr>
      <t>⭐⭐</t>
    </r>
  </si>
  <si>
    <t>Guides budget tuning to avoid both starvation and waste. - Makes sense only if project wants to advance toward bugets. Otherwise budget just cuts half thinking resulting in a fail.</t>
  </si>
  <si>
    <r>
      <t xml:space="preserve">Overrun Gap (OG) </t>
    </r>
    <r>
      <rPr>
        <b/>
        <sz val="11"/>
        <color theme="5"/>
        <rFont val="Calibri"/>
        <family val="2"/>
        <scheme val="minor"/>
      </rPr>
      <t>⭐</t>
    </r>
  </si>
  <si>
    <r>
      <t xml:space="preserve">On cutoffs: </t>
    </r>
    <r>
      <rPr>
        <sz val="10"/>
        <color theme="1"/>
        <rFont val="Arial Unicode MS"/>
      </rPr>
      <t>OG = {FLOPS | Gemerated tokens} - Upper_Bound({ FLOPS|GEN_TOK })</t>
    </r>
    <r>
      <rPr>
        <sz val="11"/>
        <color theme="1"/>
        <rFont val="Calibri"/>
        <family val="2"/>
        <scheme val="minor"/>
      </rPr>
      <t xml:space="preserve"> (≥0 else 0).</t>
    </r>
  </si>
  <si>
    <r>
      <t xml:space="preserve">Pareto Rank (PR)  </t>
    </r>
    <r>
      <rPr>
        <b/>
        <sz val="11"/>
        <color theme="5"/>
        <rFont val="Calibri"/>
        <family val="2"/>
        <scheme val="minor"/>
      </rPr>
      <t>⭐</t>
    </r>
  </si>
  <si>
    <r>
      <t xml:space="preserve">Self‑Consistency Efficiency (SCE) </t>
    </r>
    <r>
      <rPr>
        <b/>
        <sz val="11"/>
        <color theme="5"/>
        <rFont val="Calibri"/>
        <family val="2"/>
        <scheme val="minor"/>
      </rPr>
      <t>⭐</t>
    </r>
  </si>
  <si>
    <t>2025.10.14</t>
  </si>
  <si>
    <t>Project moveable</t>
  </si>
  <si>
    <t>Every dependency is put into pyproject.toml. No more version conflicts</t>
  </si>
  <si>
    <t>uv lock &amp; uv sync</t>
  </si>
  <si>
    <t>Experiment type</t>
  </si>
  <si>
    <t>Technical 🗒️</t>
  </si>
  <si>
    <r>
      <t xml:space="preserve">Technical </t>
    </r>
    <r>
      <rPr>
        <b/>
        <sz val="11"/>
        <color theme="4" tint="-0.499984740745262"/>
        <rFont val="Calibri"/>
        <family val="2"/>
        <scheme val="minor"/>
      </rPr>
      <t>🗒️</t>
    </r>
  </si>
  <si>
    <t>Type</t>
  </si>
  <si>
    <t>Small Progress</t>
  </si>
  <si>
    <r>
      <t xml:space="preserve">Milestone </t>
    </r>
    <r>
      <rPr>
        <b/>
        <i/>
        <sz val="11"/>
        <color theme="7"/>
        <rFont val="Calibri"/>
        <family val="2"/>
        <scheme val="minor"/>
      </rPr>
      <t>⭐</t>
    </r>
  </si>
  <si>
    <t>Milestone ⭐</t>
  </si>
  <si>
    <t>th</t>
  </si>
  <si>
    <t>Temperature tuning to investigate poor accuracies.</t>
  </si>
  <si>
    <t>Works as intended. Altough high reasoning keep exceeding thinking budget</t>
  </si>
  <si>
    <t>Compute Gini (inequality) - Or Gini+ROI</t>
  </si>
  <si>
    <t>Title</t>
  </si>
  <si>
    <t>Read</t>
  </si>
  <si>
    <t>Yes</t>
  </si>
  <si>
    <t>No</t>
  </si>
  <si>
    <t>LiveCodeBench: Holistic and Contamination Free Evaluation of Large Language Models for Code</t>
  </si>
  <si>
    <t>Link</t>
  </si>
  <si>
    <t>\boxed{} extraction fail: cut half after first closing bracket instead of last</t>
  </si>
  <si>
    <t>New method that tracks depth</t>
  </si>
  <si>
    <t>HMMT_Feb25 benchmark fixed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</si>
</sst>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3" borderId="2" xfId="2" applyAlignment="1">
      <alignment horizontal="center" vertical="center" wrapText="1"/>
    </xf>
    <xf numFmtId="0" fontId="2" fillId="3" borderId="2" xfId="2"/>
    <xf numFmtId="0" fontId="1" fillId="2" borderId="1" xfId="1" applyAlignment="1">
      <alignment horizontal="center" vertical="center" wrapText="1"/>
    </xf>
    <xf numFmtId="0" fontId="1" fillId="2" borderId="1" xfId="1"/>
    <xf numFmtId="14" fontId="1" fillId="2" borderId="1" xfId="1" applyNumberForma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5" borderId="0" xfId="0" applyFont="1" applyFill="1"/>
    <xf numFmtId="0" fontId="9" fillId="4" borderId="0" xfId="0" applyFont="1" applyFill="1"/>
    <xf numFmtId="0" fontId="10" fillId="4" borderId="0" xfId="0" applyFont="1" applyFill="1"/>
    <xf numFmtId="0" fontId="2" fillId="3" borderId="2" xfId="2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3" borderId="2" xfId="2" applyFont="1" applyAlignment="1">
      <alignment wrapText="1"/>
    </xf>
    <xf numFmtId="0" fontId="12" fillId="0" borderId="0" xfId="3"/>
  </cellXfs>
  <cellStyles count="4">
    <cellStyle name="Calculation" xfId="1" builtinId="22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17718</xdr:colOff>
      <xdr:row>8</xdr:row>
      <xdr:rowOff>7620</xdr:rowOff>
    </xdr:from>
    <xdr:to>
      <xdr:col>8</xdr:col>
      <xdr:colOff>525779</xdr:colOff>
      <xdr:row>9</xdr:row>
      <xdr:rowOff>12766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2AA50-219E-41F2-8F45-7018BC4F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318" y="2423160"/>
          <a:ext cx="2336861" cy="2108266"/>
        </a:xfrm>
        <a:prstGeom prst="rect">
          <a:avLst/>
        </a:prstGeom>
      </xdr:spPr>
    </xdr:pic>
    <xdr:clientData/>
  </xdr:twoCellAnchor>
  <xdr:twoCellAnchor>
    <xdr:from>
      <xdr:col>5</xdr:col>
      <xdr:colOff>29209</xdr:colOff>
      <xdr:row>7</xdr:row>
      <xdr:rowOff>17780</xdr:rowOff>
    </xdr:from>
    <xdr:to>
      <xdr:col>8</xdr:col>
      <xdr:colOff>361494</xdr:colOff>
      <xdr:row>7</xdr:row>
      <xdr:rowOff>1943100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582C17-E994-4C7A-97CA-EE6951BA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7829" y="589280"/>
          <a:ext cx="2161085" cy="192532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6</xdr:row>
      <xdr:rowOff>31373</xdr:rowOff>
    </xdr:from>
    <xdr:to>
      <xdr:col>10</xdr:col>
      <xdr:colOff>249782</xdr:colOff>
      <xdr:row>6</xdr:row>
      <xdr:rowOff>1600200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BAD8C-74D6-4E9E-A708-5EF34CC7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2750" y="418723"/>
          <a:ext cx="3273652" cy="1568827"/>
        </a:xfrm>
        <a:prstGeom prst="rect">
          <a:avLst/>
        </a:prstGeom>
      </xdr:spPr>
    </xdr:pic>
    <xdr:clientData/>
  </xdr:twoCellAnchor>
  <xdr:twoCellAnchor>
    <xdr:from>
      <xdr:col>5</xdr:col>
      <xdr:colOff>19051</xdr:colOff>
      <xdr:row>5</xdr:row>
      <xdr:rowOff>20631</xdr:rowOff>
    </xdr:from>
    <xdr:to>
      <xdr:col>12</xdr:col>
      <xdr:colOff>167587</xdr:colOff>
      <xdr:row>5</xdr:row>
      <xdr:rowOff>2070101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679B57-1F8E-4142-B4BE-4039B346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1" y="890581"/>
          <a:ext cx="4415736" cy="204947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</xdr:colOff>
      <xdr:row>3</xdr:row>
      <xdr:rowOff>205740</xdr:rowOff>
    </xdr:from>
    <xdr:to>
      <xdr:col>13</xdr:col>
      <xdr:colOff>557996</xdr:colOff>
      <xdr:row>3</xdr:row>
      <xdr:rowOff>2090583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7B390A-A661-42C5-8E7F-890548BDB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2680" y="777240"/>
          <a:ext cx="5381456" cy="188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xiv.org/pdf/2403.0797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5" sqref="B5"/>
    </sheetView>
  </sheetViews>
  <sheetFormatPr defaultRowHeight="14.5"/>
  <cols>
    <col min="1" max="1" width="51.90625" style="18" customWidth="1"/>
  </cols>
  <sheetData>
    <row r="1" spans="1:12" s="17" customFormat="1" ht="15.5" thickTop="1" thickBot="1">
      <c r="A1" s="19" t="s">
        <v>86</v>
      </c>
      <c r="B1" s="4" t="s">
        <v>87</v>
      </c>
      <c r="C1" s="4" t="s">
        <v>91</v>
      </c>
      <c r="D1" s="4"/>
      <c r="E1" s="4"/>
      <c r="F1" s="4"/>
      <c r="G1" s="4"/>
      <c r="H1" s="4"/>
      <c r="L1" s="17" t="s">
        <v>88</v>
      </c>
    </row>
    <row r="2" spans="1:12" ht="29.5" thickTop="1">
      <c r="A2" s="18" t="s">
        <v>90</v>
      </c>
      <c r="B2" t="s">
        <v>89</v>
      </c>
      <c r="C2" s="20" t="s">
        <v>91</v>
      </c>
      <c r="L2" t="s">
        <v>89</v>
      </c>
    </row>
  </sheetData>
  <dataValidations count="1">
    <dataValidation type="list" allowBlank="1" showInputMessage="1" showErrorMessage="1" sqref="B1:B1048576" xr:uid="{BC1603C9-DB01-4BB5-816C-C200E38FD6D5}">
      <formula1>$L$1:$L$2</formula1>
    </dataValidation>
  </dataValidations>
  <hyperlinks>
    <hyperlink ref="C2" r:id="rId1" xr:uid="{F3C63940-BEC3-485C-AFDB-1BF88CFCBFE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FC1D-48F2-4B0C-8134-DAB9BCF5EEAF}">
  <dimension ref="A1:E9"/>
  <sheetViews>
    <sheetView tabSelected="1" workbookViewId="0">
      <selection activeCell="Q4" sqref="Q4"/>
    </sheetView>
  </sheetViews>
  <sheetFormatPr defaultRowHeight="14.5"/>
  <cols>
    <col min="1" max="1" width="10.453125" style="2" bestFit="1" customWidth="1"/>
    <col min="2" max="2" width="10.453125" style="2" customWidth="1"/>
    <col min="3" max="3" width="19.90625" style="2" customWidth="1"/>
    <col min="4" max="4" width="24" style="16" customWidth="1"/>
    <col min="5" max="5" width="23.08984375" style="15" customWidth="1"/>
  </cols>
  <sheetData>
    <row r="1" spans="1:5" s="4" customFormat="1" ht="15.5" thickTop="1" thickBot="1">
      <c r="A1" s="3" t="s">
        <v>82</v>
      </c>
      <c r="B1" s="3" t="s">
        <v>78</v>
      </c>
      <c r="C1" s="3" t="s">
        <v>3</v>
      </c>
      <c r="D1" s="13" t="s">
        <v>4</v>
      </c>
      <c r="E1" s="13" t="s">
        <v>7</v>
      </c>
    </row>
    <row r="2" spans="1:5" s="6" customFormat="1" ht="15" thickTop="1">
      <c r="A2" s="5"/>
      <c r="B2" s="5"/>
      <c r="C2" s="5"/>
      <c r="D2" s="14"/>
      <c r="E2" s="14"/>
    </row>
    <row r="3" spans="1:5" s="6" customFormat="1">
      <c r="A3" s="5"/>
      <c r="B3" s="5"/>
      <c r="C3" s="5"/>
      <c r="D3" s="14"/>
      <c r="E3" s="14"/>
    </row>
    <row r="4" spans="1:5" s="6" customFormat="1" ht="174.5" customHeight="1">
      <c r="A4" s="5" t="s">
        <v>71</v>
      </c>
      <c r="B4" s="5" t="s">
        <v>76</v>
      </c>
      <c r="C4" s="5" t="s">
        <v>92</v>
      </c>
      <c r="D4" s="14" t="s">
        <v>93</v>
      </c>
      <c r="E4" s="14" t="s">
        <v>94</v>
      </c>
    </row>
    <row r="5" spans="1:5" s="6" customFormat="1" ht="184.5" customHeight="1">
      <c r="A5" s="5" t="s">
        <v>71</v>
      </c>
      <c r="B5" s="5" t="s">
        <v>76</v>
      </c>
      <c r="C5" s="5" t="s">
        <v>72</v>
      </c>
      <c r="D5" s="14" t="s">
        <v>73</v>
      </c>
      <c r="E5" s="14" t="s">
        <v>74</v>
      </c>
    </row>
    <row r="6" spans="1:5" s="6" customFormat="1" ht="164" customHeight="1">
      <c r="A6" s="5" t="s">
        <v>71</v>
      </c>
      <c r="B6" s="5" t="s">
        <v>81</v>
      </c>
      <c r="C6" s="5" t="s">
        <v>11</v>
      </c>
      <c r="D6" s="14"/>
      <c r="E6" s="14"/>
    </row>
    <row r="7" spans="1:5" s="6" customFormat="1" ht="130" customHeight="1">
      <c r="A7" s="5" t="s">
        <v>1</v>
      </c>
      <c r="B7" s="5" t="s">
        <v>79</v>
      </c>
      <c r="C7" s="5" t="s">
        <v>9</v>
      </c>
      <c r="D7" s="14" t="s">
        <v>10</v>
      </c>
      <c r="E7" s="14" t="s">
        <v>84</v>
      </c>
    </row>
    <row r="8" spans="1:5" s="6" customFormat="1" ht="154.5" customHeight="1">
      <c r="A8" s="5" t="s">
        <v>1</v>
      </c>
      <c r="B8" s="5" t="s">
        <v>79</v>
      </c>
      <c r="C8" s="5" t="s">
        <v>5</v>
      </c>
      <c r="D8" s="14" t="s">
        <v>6</v>
      </c>
      <c r="E8" s="14" t="s">
        <v>8</v>
      </c>
    </row>
    <row r="9" spans="1:5" s="6" customFormat="1" ht="165.5" customHeight="1">
      <c r="A9" s="7" t="s">
        <v>1</v>
      </c>
      <c r="B9" s="7" t="s">
        <v>79</v>
      </c>
      <c r="C9" s="5" t="s">
        <v>83</v>
      </c>
      <c r="D9" s="14" t="s">
        <v>0</v>
      </c>
      <c r="E9" s="14" t="s">
        <v>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E95E1E-5754-4F94-A6A2-E108B9A48A97}">
          <x14:formula1>
            <xm:f>Legend!$A$2:$A$4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A388-1533-4A5E-B2F2-EB2D4227F12E}">
  <dimension ref="A1:D15"/>
  <sheetViews>
    <sheetView topLeftCell="A10" workbookViewId="0">
      <selection activeCell="C16" sqref="C16"/>
    </sheetView>
  </sheetViews>
  <sheetFormatPr defaultRowHeight="14.5"/>
  <cols>
    <col min="1" max="1" width="15.90625" customWidth="1"/>
    <col min="2" max="2" width="37.08984375" customWidth="1"/>
    <col min="3" max="3" width="18.54296875" customWidth="1"/>
    <col min="4" max="4" width="24.08984375" bestFit="1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 ht="43.5">
      <c r="A2" s="8" t="s">
        <v>61</v>
      </c>
      <c r="B2" s="9" t="s">
        <v>16</v>
      </c>
      <c r="C2" s="1" t="s">
        <v>17</v>
      </c>
      <c r="D2" s="1" t="s">
        <v>18</v>
      </c>
    </row>
    <row r="3" spans="1:4" ht="41.5">
      <c r="A3" s="8" t="s">
        <v>19</v>
      </c>
      <c r="B3" s="9" t="s">
        <v>20</v>
      </c>
      <c r="C3" s="1" t="s">
        <v>21</v>
      </c>
      <c r="D3" s="1" t="s">
        <v>22</v>
      </c>
    </row>
    <row r="4" spans="1:4" ht="43.5">
      <c r="A4" s="8" t="s">
        <v>62</v>
      </c>
      <c r="B4" s="9" t="s">
        <v>23</v>
      </c>
      <c r="C4" s="1" t="s">
        <v>24</v>
      </c>
      <c r="D4" s="1" t="s">
        <v>25</v>
      </c>
    </row>
    <row r="5" spans="1:4" ht="29">
      <c r="A5" s="8" t="s">
        <v>63</v>
      </c>
      <c r="B5" s="9" t="s">
        <v>26</v>
      </c>
      <c r="C5" s="1" t="s">
        <v>27</v>
      </c>
      <c r="D5" s="1" t="s">
        <v>28</v>
      </c>
    </row>
    <row r="6" spans="1:4" ht="43.5">
      <c r="A6" s="8" t="s">
        <v>64</v>
      </c>
      <c r="B6" s="9" t="s">
        <v>29</v>
      </c>
      <c r="C6" s="1" t="s">
        <v>30</v>
      </c>
      <c r="D6" s="1" t="s">
        <v>31</v>
      </c>
    </row>
    <row r="7" spans="1:4" ht="43.5">
      <c r="A7" s="8" t="s">
        <v>65</v>
      </c>
      <c r="B7" s="9" t="s">
        <v>32</v>
      </c>
      <c r="C7" s="1" t="s">
        <v>33</v>
      </c>
      <c r="D7" s="1" t="s">
        <v>34</v>
      </c>
    </row>
    <row r="8" spans="1:4" ht="101.5">
      <c r="A8" s="8" t="s">
        <v>35</v>
      </c>
      <c r="B8" s="9" t="s">
        <v>36</v>
      </c>
      <c r="C8" s="1" t="s">
        <v>37</v>
      </c>
      <c r="D8" s="1" t="s">
        <v>66</v>
      </c>
    </row>
    <row r="9" spans="1:4" ht="43.5">
      <c r="A9" s="8" t="s">
        <v>38</v>
      </c>
      <c r="B9" s="9" t="s">
        <v>39</v>
      </c>
      <c r="C9" s="1" t="s">
        <v>40</v>
      </c>
      <c r="D9" s="1" t="s">
        <v>41</v>
      </c>
    </row>
    <row r="10" spans="1:4" ht="43.5">
      <c r="A10" s="8" t="s">
        <v>67</v>
      </c>
      <c r="B10" s="1" t="s">
        <v>68</v>
      </c>
      <c r="C10" s="1" t="s">
        <v>42</v>
      </c>
      <c r="D10" s="1" t="s">
        <v>43</v>
      </c>
    </row>
    <row r="11" spans="1:4" ht="43.5">
      <c r="A11" s="8" t="s">
        <v>44</v>
      </c>
      <c r="B11" s="9" t="s">
        <v>45</v>
      </c>
      <c r="C11" s="1" t="s">
        <v>46</v>
      </c>
      <c r="D11" s="1" t="s">
        <v>47</v>
      </c>
    </row>
    <row r="12" spans="1:4" ht="43.5">
      <c r="A12" s="8" t="s">
        <v>48</v>
      </c>
      <c r="B12" s="1" t="s">
        <v>49</v>
      </c>
      <c r="C12" s="1" t="s">
        <v>50</v>
      </c>
      <c r="D12" s="1" t="s">
        <v>51</v>
      </c>
    </row>
    <row r="13" spans="1:4" ht="29">
      <c r="A13" s="8" t="s">
        <v>69</v>
      </c>
      <c r="B13" s="1" t="s">
        <v>52</v>
      </c>
      <c r="C13" s="1" t="s">
        <v>53</v>
      </c>
      <c r="D13" s="1" t="s">
        <v>54</v>
      </c>
    </row>
    <row r="14" spans="1:4" ht="43.5">
      <c r="A14" s="8" t="s">
        <v>70</v>
      </c>
      <c r="B14" s="1" t="s">
        <v>55</v>
      </c>
      <c r="C14" s="1" t="s">
        <v>56</v>
      </c>
      <c r="D14" s="1" t="s">
        <v>57</v>
      </c>
    </row>
    <row r="15" spans="1:4" ht="43.5">
      <c r="A15" s="8" t="s">
        <v>85</v>
      </c>
      <c r="B15" s="1" t="s">
        <v>58</v>
      </c>
      <c r="C15" s="1" t="s">
        <v>59</v>
      </c>
      <c r="D15" s="1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0153-6DCE-4C59-8CA1-A7918FAA246F}">
  <dimension ref="A1:A4"/>
  <sheetViews>
    <sheetView zoomScale="205" zoomScaleNormal="205" workbookViewId="0">
      <selection activeCell="A2" sqref="A2:A4"/>
    </sheetView>
  </sheetViews>
  <sheetFormatPr defaultRowHeight="14.5"/>
  <cols>
    <col min="1" max="1" width="14.54296875" bestFit="1" customWidth="1"/>
  </cols>
  <sheetData>
    <row r="1" spans="1:1">
      <c r="A1" t="s">
        <v>75</v>
      </c>
    </row>
    <row r="2" spans="1:1">
      <c r="A2" s="12" t="s">
        <v>80</v>
      </c>
    </row>
    <row r="3" spans="1:1">
      <c r="A3" s="10" t="s">
        <v>77</v>
      </c>
    </row>
    <row r="4" spans="1:1">
      <c r="A4" s="11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Relevant Literature</vt:lpstr>
      <vt:lpstr>Side Experiments</vt:lpstr>
      <vt:lpstr>Metrics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Prucs Ákos</dc:creator>
  <cp:lastModifiedBy>Prucs Ákos</cp:lastModifiedBy>
  <dcterms:created xsi:type="dcterms:W3CDTF">2015-06-05T18:17:20Z</dcterms:created>
  <dcterms:modified xsi:type="dcterms:W3CDTF">2025-10-16T08:00:10Z</dcterms:modified>
</cp:coreProperties>
</file>