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rudhvi\Downloads\3.3\3.3P-resources\"/>
    </mc:Choice>
  </mc:AlternateContent>
  <xr:revisionPtr revIDLastSave="0" documentId="10_ncr:100000_{ED8F39EA-AB2B-4FAE-82F2-8F6FBB3BACA0}" xr6:coauthVersionLast="31" xr6:coauthVersionMax="31" xr10:uidLastSave="{00000000-0000-0000-0000-000000000000}"/>
  <bookViews>
    <workbookView xWindow="0" yWindow="0" windowWidth="23040" windowHeight="9072" tabRatio="500" xr2:uid="{00000000-000D-0000-FFFF-FFFF00000000}"/>
  </bookViews>
  <sheets>
    <sheet name="raw_data" sheetId="1" r:id="rId1"/>
  </sheets>
  <definedNames>
    <definedName name="_xlnm._FilterDatabase" localSheetId="0" hidden="1">raw_data!$A$1:$D$35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C5" i="1"/>
  <c r="C7" i="1"/>
  <c r="C3" i="1"/>
  <c r="D3" i="1"/>
  <c r="D4" i="1"/>
  <c r="D6" i="1"/>
  <c r="D8" i="1"/>
  <c r="C9" i="1"/>
  <c r="D10" i="1"/>
  <c r="C11" i="1"/>
  <c r="D12" i="1"/>
  <c r="C13" i="1"/>
  <c r="D14" i="1"/>
  <c r="C15" i="1"/>
  <c r="D16" i="1"/>
  <c r="C17" i="1"/>
  <c r="D18" i="1"/>
  <c r="C19" i="1"/>
  <c r="D20" i="1"/>
  <c r="C21" i="1"/>
  <c r="D22" i="1"/>
  <c r="C23" i="1"/>
  <c r="D24" i="1"/>
  <c r="C25" i="1"/>
  <c r="D26" i="1"/>
  <c r="C27" i="1"/>
  <c r="D28" i="1"/>
  <c r="C29" i="1"/>
  <c r="D30" i="1"/>
  <c r="C31" i="1"/>
  <c r="D32" i="1"/>
  <c r="C33" i="1"/>
  <c r="D34" i="1"/>
  <c r="C35" i="1"/>
  <c r="D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</calcChain>
</file>

<file path=xl/sharedStrings.xml><?xml version="1.0" encoding="utf-8"?>
<sst xmlns="http://schemas.openxmlformats.org/spreadsheetml/2006/main" count="38" uniqueCount="6">
  <si>
    <t>TIMESTAMP</t>
  </si>
  <si>
    <t>STATE</t>
  </si>
  <si>
    <t>Active</t>
  </si>
  <si>
    <t>Inactive</t>
  </si>
  <si>
    <t>DURATION(MINUTES)</t>
  </si>
  <si>
    <t>ACTIVE DURATION(MINUTES)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</si>
</sst>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5"/>
  <sheetViews>
    <sheetView tabSelected="1" workbookViewId="0">
      <selection activeCell="D3" sqref="D3:D35"/>
    </sheetView>
  </sheetViews>
  <sheetFormatPr defaultColWidth="11.19921875" defaultRowHeight="15.6" x14ac:dyDescent="0.3"/>
  <cols>
    <col min="1" max="1" width="23.79687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>(A4-A3)*24*60</f>
        <v>225</v>
      </c>
      <c r="D4" t="str">
        <f>IF(ISNUMBER(FIND("Inactive",B4)),C4,"NULL")</f>
        <v>NULL</v>
      </c>
    </row>
    <row r="5" spans="1:4" x14ac:dyDescent="0.3">
      <c r="A5" s="1">
        <v>42736.587152777778</v>
      </c>
      <c r="B5" t="s">
        <v>3</v>
      </c>
      <c r="C5">
        <f>(A5-A4)*24*60</f>
        <v>5.4999999969732016</v>
      </c>
      <c r="D5">
        <f>IF(ISNUMBER(FIND("Inactive",B5)),C5,"NULL")</f>
        <v>5.4999999969732016</v>
      </c>
    </row>
    <row r="6" spans="1:4" hidden="1" x14ac:dyDescent="0.3">
      <c r="A6" s="1">
        <v>42736.927430555559</v>
      </c>
      <c r="B6" t="s">
        <v>2</v>
      </c>
      <c r="C6">
        <f>(A6-A5)*24*60</f>
        <v>490.00000000465661</v>
      </c>
      <c r="D6" t="str">
        <f>IF(ISNUMBER(FIND("Inactive",B6)),C6,"NULL")</f>
        <v>NULL</v>
      </c>
    </row>
    <row r="7" spans="1:4" x14ac:dyDescent="0.3">
      <c r="A7" s="1">
        <v>42736.930555555555</v>
      </c>
      <c r="B7" t="s">
        <v>3</v>
      </c>
      <c r="C7">
        <f>(A7-A6)*24*60</f>
        <v>4.4999999937135726</v>
      </c>
      <c r="D7">
        <f>IF(ISNUMBER(FIND("Inactive",B7)),C7,"NULL")</f>
        <v>4.4999999937135726</v>
      </c>
    </row>
    <row r="8" spans="1:4" hidden="1" x14ac:dyDescent="0.3">
      <c r="A8" s="1">
        <v>42737.295138888891</v>
      </c>
      <c r="B8" t="s">
        <v>2</v>
      </c>
      <c r="C8">
        <f>(A8-A7)*24*60</f>
        <v>525.00000000349246</v>
      </c>
      <c r="D8" t="str">
        <f>IF(ISNUMBER(FIND("Inactive",B8)),C8,"NULL")</f>
        <v>NULL</v>
      </c>
    </row>
    <row r="9" spans="1:4" x14ac:dyDescent="0.3">
      <c r="A9" s="1">
        <v>42737.306944444441</v>
      </c>
      <c r="B9" t="s">
        <v>3</v>
      </c>
      <c r="C9">
        <f>(A9-A8)*24*60</f>
        <v>16.999999992549419</v>
      </c>
      <c r="D9">
        <f>IF(ISNUMBER(FIND("Inactive",B9)),C9,"NULL")</f>
        <v>16.999999992549419</v>
      </c>
    </row>
    <row r="10" spans="1:4" hidden="1" x14ac:dyDescent="0.3">
      <c r="A10" s="2">
        <v>42737.875</v>
      </c>
      <c r="B10" t="s">
        <v>2</v>
      </c>
      <c r="C10">
        <f>(A10-A9)*24*60</f>
        <v>818.00000000512227</v>
      </c>
      <c r="D10" t="str">
        <f>IF(ISNUMBER(FIND("Inactive",B10)),C10,"NULL")</f>
        <v>NULL</v>
      </c>
    </row>
    <row r="11" spans="1:4" x14ac:dyDescent="0.3">
      <c r="A11" s="1">
        <v>42737.881944444445</v>
      </c>
      <c r="B11" t="s">
        <v>3</v>
      </c>
      <c r="C11">
        <f>(A11-A10)*24*60</f>
        <v>10.000000001164153</v>
      </c>
      <c r="D11">
        <f>IF(ISNUMBER(FIND("Inactive",B11)),C11,"NULL")</f>
        <v>10.000000001164153</v>
      </c>
    </row>
    <row r="12" spans="1:4" hidden="1" x14ac:dyDescent="0.3">
      <c r="A12" s="1">
        <v>42738.292361111111</v>
      </c>
      <c r="B12" t="s">
        <v>2</v>
      </c>
      <c r="C12">
        <f>(A12-A11)*24*60</f>
        <v>590.99999999860302</v>
      </c>
      <c r="D12" t="str">
        <f>IF(ISNUMBER(FIND("Inactive",B12)),C12,"NULL")</f>
        <v>NULL</v>
      </c>
    </row>
    <row r="13" spans="1:4" x14ac:dyDescent="0.3">
      <c r="A13" s="1">
        <v>42738.30300925926</v>
      </c>
      <c r="B13" t="s">
        <v>3</v>
      </c>
      <c r="C13">
        <f>(A13-A12)*24*60</f>
        <v>15.333333334419876</v>
      </c>
      <c r="D13">
        <f>IF(ISNUMBER(FIND("Inactive",B13)),C13,"NULL")</f>
        <v>15.333333334419876</v>
      </c>
    </row>
    <row r="14" spans="1:4" hidden="1" x14ac:dyDescent="0.3">
      <c r="A14" s="1">
        <v>42738.80300925926</v>
      </c>
      <c r="B14" t="s">
        <v>2</v>
      </c>
      <c r="C14">
        <f>(A14-A13)*24*60</f>
        <v>720</v>
      </c>
      <c r="D14" t="str">
        <f>IF(ISNUMBER(FIND("Inactive",B14)),C14,"NULL")</f>
        <v>NULL</v>
      </c>
    </row>
    <row r="15" spans="1:4" x14ac:dyDescent="0.3">
      <c r="A15" s="1">
        <v>42738.809259259258</v>
      </c>
      <c r="B15" t="s">
        <v>3</v>
      </c>
      <c r="C15">
        <f>(A15-A14)*24*60</f>
        <v>8.9999999979045242</v>
      </c>
      <c r="D15">
        <f>IF(ISNUMBER(FIND("Inactive",B15)),C15,"NULL")</f>
        <v>8.9999999979045242</v>
      </c>
    </row>
    <row r="16" spans="1:4" hidden="1" x14ac:dyDescent="0.3">
      <c r="A16" s="1">
        <v>42738.927777777775</v>
      </c>
      <c r="B16" t="s">
        <v>2</v>
      </c>
      <c r="C16">
        <f>(A16-A15)*24*60</f>
        <v>170.66666666418314</v>
      </c>
      <c r="D16" t="str">
        <f>IF(ISNUMBER(FIND("Inactive",B16)),C16,"NULL")</f>
        <v>NULL</v>
      </c>
    </row>
    <row r="17" spans="1:4" x14ac:dyDescent="0.3">
      <c r="A17" s="1">
        <v>42738.930555555555</v>
      </c>
      <c r="B17" t="s">
        <v>3</v>
      </c>
      <c r="C17">
        <f>(A17-A16)*24*60</f>
        <v>4.0000000025611371</v>
      </c>
      <c r="D17">
        <f>IF(ISNUMBER(FIND("Inactive",B17)),C17,"NULL")</f>
        <v>4.0000000025611371</v>
      </c>
    </row>
    <row r="18" spans="1:4" hidden="1" x14ac:dyDescent="0.3">
      <c r="A18" s="2">
        <v>42739.292361111111</v>
      </c>
      <c r="B18" t="s">
        <v>2</v>
      </c>
      <c r="C18">
        <f>(A18-A17)*24*60</f>
        <v>521.00000000093132</v>
      </c>
      <c r="D18" t="str">
        <f>IF(ISNUMBER(FIND("Inactive",B18)),C18,"NULL")</f>
        <v>NULL</v>
      </c>
    </row>
    <row r="19" spans="1:4" x14ac:dyDescent="0.3">
      <c r="A19" s="1">
        <v>42739.30300925926</v>
      </c>
      <c r="B19" t="s">
        <v>3</v>
      </c>
      <c r="C19">
        <f>(A19-A18)*24*60</f>
        <v>15.333333334419876</v>
      </c>
      <c r="D19">
        <f>IF(ISNUMBER(FIND("Inactive",B19)),C19,"NULL")</f>
        <v>15.333333334419876</v>
      </c>
    </row>
    <row r="20" spans="1:4" hidden="1" x14ac:dyDescent="0.3">
      <c r="A20" s="1">
        <v>42739.812962962962</v>
      </c>
      <c r="B20" t="s">
        <v>2</v>
      </c>
      <c r="C20">
        <f>(A20-A19)*24*60</f>
        <v>734.33333333116025</v>
      </c>
      <c r="D20" t="str">
        <f>IF(ISNUMBER(FIND("Inactive",B20)),C20,"NULL")</f>
        <v>NULL</v>
      </c>
    </row>
    <row r="21" spans="1:4" x14ac:dyDescent="0.3">
      <c r="A21" s="1">
        <v>42739.820370370369</v>
      </c>
      <c r="B21" t="s">
        <v>3</v>
      </c>
      <c r="C21">
        <f>(A21-A20)*24*60</f>
        <v>10.666666666511446</v>
      </c>
      <c r="D21">
        <f>IF(ISNUMBER(FIND("Inactive",B21)),C21,"NULL")</f>
        <v>10.666666666511446</v>
      </c>
    </row>
    <row r="22" spans="1:4" hidden="1" x14ac:dyDescent="0.3">
      <c r="A22" s="1">
        <v>42739.93472222222</v>
      </c>
      <c r="B22" t="s">
        <v>2</v>
      </c>
      <c r="C22">
        <f>(A22-A21)*24*60</f>
        <v>164.66666666558012</v>
      </c>
      <c r="D22" t="str">
        <f>IF(ISNUMBER(FIND("Inactive",B22)),C22,"NULL")</f>
        <v>NULL</v>
      </c>
    </row>
    <row r="23" spans="1:4" x14ac:dyDescent="0.3">
      <c r="A23" s="1">
        <v>42739.9375</v>
      </c>
      <c r="B23" t="s">
        <v>3</v>
      </c>
      <c r="C23">
        <f>(A23-A22)*24*60</f>
        <v>4.0000000025611371</v>
      </c>
      <c r="D23">
        <f>IF(ISNUMBER(FIND("Inactive",B23)),C23,"NULL")</f>
        <v>4.0000000025611371</v>
      </c>
    </row>
    <row r="24" spans="1:4" hidden="1" x14ac:dyDescent="0.3">
      <c r="A24" s="3">
        <v>42740.292361111111</v>
      </c>
      <c r="B24" t="s">
        <v>2</v>
      </c>
      <c r="C24">
        <f>(A24-A23)*24*60</f>
        <v>510.99999999976717</v>
      </c>
      <c r="D24" t="str">
        <f>IF(ISNUMBER(FIND("Inactive",B24)),C24,"NULL")</f>
        <v>NULL</v>
      </c>
    </row>
    <row r="25" spans="1:4" x14ac:dyDescent="0.3">
      <c r="A25" s="3">
        <v>42740.302777777775</v>
      </c>
      <c r="B25" t="s">
        <v>3</v>
      </c>
      <c r="C25">
        <f>(A25-A24)*24*60</f>
        <v>14.99999999650754</v>
      </c>
      <c r="D25">
        <f>IF(ISNUMBER(FIND("Inactive",B25)),C25,"NULL")</f>
        <v>14.99999999650754</v>
      </c>
    </row>
    <row r="26" spans="1:4" hidden="1" x14ac:dyDescent="0.3">
      <c r="A26" s="3">
        <v>42740.809837962966</v>
      </c>
      <c r="B26" t="s">
        <v>2</v>
      </c>
      <c r="C26">
        <f>(A26-A25)*24*60</f>
        <v>730.16666667535901</v>
      </c>
      <c r="D26" t="str">
        <f>IF(ISNUMBER(FIND("Inactive",B26)),C26,"NULL")</f>
        <v>NULL</v>
      </c>
    </row>
    <row r="27" spans="1:4" x14ac:dyDescent="0.3">
      <c r="A27" s="3">
        <v>42740.816608796296</v>
      </c>
      <c r="B27" t="s">
        <v>3</v>
      </c>
      <c r="C27">
        <f>(A27-A26)*24*60</f>
        <v>9.7499999951105565</v>
      </c>
      <c r="D27">
        <f>IF(ISNUMBER(FIND("Inactive",B27)),C27,"NULL")</f>
        <v>9.7499999951105565</v>
      </c>
    </row>
    <row r="28" spans="1:4" hidden="1" x14ac:dyDescent="0.3">
      <c r="A28" s="3">
        <v>42740.929861111108</v>
      </c>
      <c r="B28" t="s">
        <v>2</v>
      </c>
      <c r="C28">
        <f>(A28-A27)*24*60</f>
        <v>163.08333332883194</v>
      </c>
      <c r="D28" t="str">
        <f>IF(ISNUMBER(FIND("Inactive",B28)),C28,"NULL")</f>
        <v>NULL</v>
      </c>
    </row>
    <row r="29" spans="1:4" x14ac:dyDescent="0.3">
      <c r="A29" s="3">
        <v>42740.935416666667</v>
      </c>
      <c r="B29" t="s">
        <v>3</v>
      </c>
      <c r="C29">
        <f>(A29-A28)*24*60</f>
        <v>8.0000000051222742</v>
      </c>
      <c r="D29">
        <f>IF(ISNUMBER(FIND("Inactive",B29)),C29,"NULL")</f>
        <v>8.0000000051222742</v>
      </c>
    </row>
    <row r="30" spans="1:4" hidden="1" x14ac:dyDescent="0.3">
      <c r="A30" s="3">
        <v>42741.292361111111</v>
      </c>
      <c r="B30" t="s">
        <v>2</v>
      </c>
      <c r="C30">
        <f>(A30-A29)*24*60</f>
        <v>513.99999999906868</v>
      </c>
      <c r="D30" t="str">
        <f>IF(ISNUMBER(FIND("Inactive",B30)),C30,"NULL")</f>
        <v>NULL</v>
      </c>
    </row>
    <row r="31" spans="1:4" x14ac:dyDescent="0.3">
      <c r="A31" s="3">
        <v>42741.30300925926</v>
      </c>
      <c r="B31" t="s">
        <v>3</v>
      </c>
      <c r="C31">
        <f>(A31-A30)*24*60</f>
        <v>15.333333334419876</v>
      </c>
      <c r="D31">
        <f>IF(ISNUMBER(FIND("Inactive",B31)),C31,"NULL")</f>
        <v>15.333333334419876</v>
      </c>
    </row>
    <row r="32" spans="1:4" hidden="1" x14ac:dyDescent="0.3">
      <c r="A32" s="3">
        <v>42741.802083333336</v>
      </c>
      <c r="B32" t="s">
        <v>2</v>
      </c>
      <c r="C32">
        <f>(A32-A31)*24*60</f>
        <v>718.66666666930541</v>
      </c>
      <c r="D32" t="str">
        <f>IF(ISNUMBER(FIND("Inactive",B32)),C32,"NULL")</f>
        <v>NULL</v>
      </c>
    </row>
    <row r="33" spans="1:4" x14ac:dyDescent="0.3">
      <c r="A33" s="3">
        <v>42741.808796296296</v>
      </c>
      <c r="B33" t="s">
        <v>3</v>
      </c>
      <c r="C33">
        <f>(A33-A32)*24*60</f>
        <v>9.6666666632518172</v>
      </c>
      <c r="D33">
        <f>IF(ISNUMBER(FIND("Inactive",B33)),C33,"NULL")</f>
        <v>9.6666666632518172</v>
      </c>
    </row>
    <row r="34" spans="1:4" hidden="1" x14ac:dyDescent="0.3">
      <c r="A34" s="3">
        <v>42741.927083333336</v>
      </c>
      <c r="B34" t="s">
        <v>2</v>
      </c>
      <c r="C34">
        <f>(A34-A33)*24*60</f>
        <v>170.33333333674818</v>
      </c>
      <c r="D34" t="str">
        <f>IF(ISNUMBER(FIND("Inactive",B34)),C34,"NULL")</f>
        <v>NULL</v>
      </c>
    </row>
    <row r="35" spans="1:4" x14ac:dyDescent="0.3">
      <c r="A35" s="3">
        <v>42741.931828703702</v>
      </c>
      <c r="B35" t="s">
        <v>3</v>
      </c>
      <c r="C35">
        <f>(A35-A34)*24*60</f>
        <v>6.8333333276677877</v>
      </c>
      <c r="D35">
        <f>IF(ISNUMBER(FIND("Inactive",B35)),C35,"NULL")</f>
        <v>6.8333333276677877</v>
      </c>
    </row>
  </sheetData>
  <autoFilter ref="A1:D35" xr:uid="{75E94B2E-45D7-4C41-854D-FB2B6CFD5FB6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prudhvi</cp:lastModifiedBy>
  <dcterms:created xsi:type="dcterms:W3CDTF">2017-07-05T06:19:00Z</dcterms:created>
  <dcterms:modified xsi:type="dcterms:W3CDTF">2018-08-10T21:24:36Z</dcterms:modified>
</cp:coreProperties>
</file>