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<sst xmlns="http://schemas.openxmlformats.org/spreadsheetml/2006/main" count="723" uniqueCount="368">
  <si>
    <t>Severity (mild 1, moderate 2, severe 3)</t>
  </si>
  <si>
    <t>Type (stable 1, rare 2, frequent 3)</t>
  </si>
  <si>
    <t>FOLD</t>
  </si>
  <si>
    <t>PA_S</t>
  </si>
  <si>
    <t>PA_D</t>
  </si>
  <si>
    <t>HR</t>
  </si>
  <si>
    <t>weight</t>
  </si>
  <si>
    <t>BNP</t>
  </si>
  <si>
    <t>NYHA</t>
  </si>
  <si>
    <t>EF</t>
  </si>
  <si>
    <t>data</t>
  </si>
  <si>
    <t>CG</t>
  </si>
  <si>
    <t>Gendre M=1 F=0</t>
  </si>
  <si>
    <t>DN</t>
  </si>
  <si>
    <t>Age</t>
  </si>
  <si>
    <t>DR</t>
  </si>
  <si>
    <t>deceduto</t>
  </si>
  <si>
    <t>altezza</t>
  </si>
  <si>
    <t>fumatore(0/1)</t>
  </si>
  <si>
    <t>Comorbilità</t>
  </si>
  <si>
    <t>ECG</t>
  </si>
  <si>
    <t>Fib Atr</t>
  </si>
  <si>
    <t>Bloc bran</t>
  </si>
  <si>
    <t>tac ventr</t>
  </si>
  <si>
    <t>Eziologia</t>
  </si>
  <si>
    <t>cardischemica</t>
  </si>
  <si>
    <t>ipertens</t>
  </si>
  <si>
    <t>valvulop</t>
  </si>
  <si>
    <t>cardiomiopat</t>
  </si>
  <si>
    <t>cardiotossic</t>
  </si>
  <si>
    <t>altro</t>
  </si>
  <si>
    <t>84</t>
  </si>
  <si>
    <t>LA BADESSA BENITO</t>
  </si>
  <si>
    <t>VIALE DE ' AMICIS 157</t>
  </si>
  <si>
    <t>NO</t>
  </si>
  <si>
    <t>3  4</t>
  </si>
  <si>
    <t>E</t>
  </si>
  <si>
    <t>A   C</t>
  </si>
  <si>
    <t>57</t>
  </si>
  <si>
    <t>NEGOESCU MIHALACHE NICOLETTA IOANA</t>
  </si>
  <si>
    <t>via del moro 26</t>
  </si>
  <si>
    <t>F</t>
  </si>
  <si>
    <t>55</t>
  </si>
  <si>
    <t>1018</t>
  </si>
  <si>
    <t>51</t>
  </si>
  <si>
    <t>1209</t>
  </si>
  <si>
    <t>VELLUSO LUIGIA</t>
  </si>
  <si>
    <t>Via Parlatore 13</t>
  </si>
  <si>
    <t>C</t>
  </si>
  <si>
    <t>70</t>
  </si>
  <si>
    <t>899</t>
  </si>
  <si>
    <t>FABBRI GIULIO</t>
  </si>
  <si>
    <t>Via Forlivese 3</t>
  </si>
  <si>
    <t>D</t>
  </si>
  <si>
    <t>809</t>
  </si>
  <si>
    <t>913</t>
  </si>
  <si>
    <t>SORELLI MARIO</t>
  </si>
  <si>
    <t>Via Niccolò Tommaseo 9</t>
  </si>
  <si>
    <t>2  4  </t>
  </si>
  <si>
    <t>A</t>
  </si>
  <si>
    <t>63</t>
  </si>
  <si>
    <t>242</t>
  </si>
  <si>
    <t>CAPUCCI ASSUNTA</t>
  </si>
  <si>
    <t>via ghibellina, 43</t>
  </si>
  <si>
    <t>44</t>
  </si>
  <si>
    <t>NERONI LINA</t>
  </si>
  <si>
    <t>VIA FABBRI, 1</t>
  </si>
  <si>
    <t>B  E </t>
  </si>
  <si>
    <t>49</t>
  </si>
  <si>
    <t>432</t>
  </si>
  <si>
    <t>81</t>
  </si>
  <si>
    <t>ROTONDI ROLANDO</t>
  </si>
  <si>
    <t>VIA DEI SERRAGLI 111</t>
  </si>
  <si>
    <t>94</t>
  </si>
  <si>
    <t>217</t>
  </si>
  <si>
    <t>61</t>
  </si>
  <si>
    <t>456</t>
  </si>
  <si>
    <t>MENNILLO MARIO</t>
  </si>
  <si>
    <t>rsa il gignoro, 40</t>
  </si>
  <si>
    <t>B  C</t>
  </si>
  <si>
    <t>A  B</t>
  </si>
  <si>
    <t>78</t>
  </si>
  <si>
    <t>BIGI IVA</t>
  </si>
  <si>
    <t>VIALE ARIOSTO 11</t>
  </si>
  <si>
    <t>1  3 </t>
  </si>
  <si>
    <t>80</t>
  </si>
  <si>
    <t>A B </t>
  </si>
  <si>
    <t>74</t>
  </si>
  <si>
    <t>MATTEINI FALIERO</t>
  </si>
  <si>
    <t>VIA G. GUERRA 15</t>
  </si>
  <si>
    <t>47</t>
  </si>
  <si>
    <t>238</t>
  </si>
  <si>
    <t>CECCOVECCHI ALESSANDRA</t>
  </si>
  <si>
    <t>VIA CAPO DI MONDO 120</t>
  </si>
  <si>
    <t>B  E</t>
  </si>
  <si>
    <t>54</t>
  </si>
  <si>
    <t>506</t>
  </si>
  <si>
    <t>DONATI DELFO</t>
  </si>
  <si>
    <t>VIA MALIBRAN 51</t>
  </si>
  <si>
    <t>B</t>
  </si>
  <si>
    <t>76</t>
  </si>
  <si>
    <t>38</t>
  </si>
  <si>
    <t>SALVATORI CARLO</t>
  </si>
  <si>
    <t>Via domenico pulico 19</t>
  </si>
  <si>
    <t>79</t>
  </si>
  <si>
    <t>52</t>
  </si>
  <si>
    <t>65</t>
  </si>
  <si>
    <t>CAMMILLI LUIGI</t>
  </si>
  <si>
    <t>BORGO DEI GRECI 15</t>
  </si>
  <si>
    <t>3969</t>
  </si>
  <si>
    <t>GUILLICHINI ADRIANA</t>
  </si>
  <si>
    <t>via delle caldaie n.26</t>
  </si>
  <si>
    <t>69</t>
  </si>
  <si>
    <t>224</t>
  </si>
  <si>
    <t>CAIOLI MARCELLO</t>
  </si>
  <si>
    <t>via del romito n.18</t>
  </si>
  <si>
    <t>979</t>
  </si>
  <si>
    <t>MUGNAINI MASSIMO</t>
  </si>
  <si>
    <t>S. AMMIRATO 105</t>
  </si>
  <si>
    <t>SI</t>
  </si>
  <si>
    <t>1550</t>
  </si>
  <si>
    <t>E2</t>
  </si>
  <si>
    <t>BERTACCINI ROBERTO</t>
  </si>
  <si>
    <t>BORGO SANTI APOSTOLI 20</t>
  </si>
  <si>
    <t>86</t>
  </si>
  <si>
    <t>480</t>
  </si>
  <si>
    <t>PIANIGIANI GINO</t>
  </si>
  <si>
    <t>Via Ponte All'Asse, 28</t>
  </si>
  <si>
    <t>87</t>
  </si>
  <si>
    <t>2780</t>
  </si>
  <si>
    <t>132</t>
  </si>
  <si>
    <t>CARDINI FRANCO</t>
  </si>
  <si>
    <t>VIA S. ZANOBI 52</t>
  </si>
  <si>
    <t>68</t>
  </si>
  <si>
    <t>882</t>
  </si>
  <si>
    <t>BERNARDO GAETANO</t>
  </si>
  <si>
    <t>VIA TOSELLI N.83</t>
  </si>
  <si>
    <t>1300</t>
  </si>
  <si>
    <t>ORSECCI OTELLO</t>
  </si>
  <si>
    <t>VIA DEL TREBBIO 56</t>
  </si>
  <si>
    <t>97</t>
  </si>
  <si>
    <t>MAREMMI PIERO</t>
  </si>
  <si>
    <t>borgo pinti 109</t>
  </si>
  <si>
    <t>67</t>
  </si>
  <si>
    <t>369</t>
  </si>
  <si>
    <t>MENICACCI ELDA</t>
  </si>
  <si>
    <t>VIA BUCINACCIO, 815</t>
  </si>
  <si>
    <t>A  C </t>
  </si>
  <si>
    <t>73</t>
  </si>
  <si>
    <t>478</t>
  </si>
  <si>
    <t>DEL PESCE MARIO</t>
  </si>
  <si>
    <t>via delle panche 131</t>
  </si>
  <si>
    <t>A </t>
  </si>
  <si>
    <t>MATERA GERARDO</t>
  </si>
  <si>
    <t>canova n°100/1</t>
  </si>
  <si>
    <t>E1</t>
  </si>
  <si>
    <t>682</t>
  </si>
  <si>
    <t>FRATINI ROMANO</t>
  </si>
  <si>
    <t>Via ponte alle mosse,82</t>
  </si>
  <si>
    <t>1 2 3 </t>
  </si>
  <si>
    <t>A C </t>
  </si>
  <si>
    <t>1 2 3</t>
  </si>
  <si>
    <t>108</t>
  </si>
  <si>
    <t>119</t>
  </si>
  <si>
    <t>RUSSO LAURA</t>
  </si>
  <si>
    <t>VIA FRA G. ANGELICO 72</t>
  </si>
  <si>
    <t>1 3 7</t>
  </si>
  <si>
    <t>83</t>
  </si>
  <si>
    <t>66</t>
  </si>
  <si>
    <t>GIULIANINI GIULIANA</t>
  </si>
  <si>
    <t>VIA STATONIA 2</t>
  </si>
  <si>
    <t>75</t>
  </si>
  <si>
    <t>144</t>
  </si>
  <si>
    <t>BARBIERI NATALE</t>
  </si>
  <si>
    <t>viale giannotti 51</t>
  </si>
  <si>
    <t>647</t>
  </si>
  <si>
    <t>MASSAI ALDO</t>
  </si>
  <si>
    <t>Via dell'Arcolaio,27</t>
  </si>
  <si>
    <t>1 2 </t>
  </si>
  <si>
    <t>354</t>
  </si>
  <si>
    <t>CAPINERI ANNA MARIA</t>
  </si>
  <si>
    <t>VIA CHIANESI 9</t>
  </si>
  <si>
    <t>2 6 </t>
  </si>
  <si>
    <t>170</t>
  </si>
  <si>
    <t>BACCI VALERIA</t>
  </si>
  <si>
    <t>VIA DELLE CERBINE 27</t>
  </si>
  <si>
    <t>430</t>
  </si>
  <si>
    <t>RANFAGNI GUIDO</t>
  </si>
  <si>
    <t>VIA BORGO PINTI,5</t>
  </si>
  <si>
    <t>TAFANI PIERO</t>
  </si>
  <si>
    <t>via de bruni, 12</t>
  </si>
  <si>
    <t>MARGULIES PICK YOHANNA MIRI</t>
  </si>
  <si>
    <t>via carducci. 11/ casa sadum</t>
  </si>
  <si>
    <t>215</t>
  </si>
  <si>
    <t>BATIGNANI LILIANA</t>
  </si>
  <si>
    <t>VIA CIRCONDARIA N°56/2</t>
  </si>
  <si>
    <t>77</t>
  </si>
  <si>
    <t>245</t>
  </si>
  <si>
    <t>90</t>
  </si>
  <si>
    <t>VOLTERRANI GAETANO</t>
  </si>
  <si>
    <t>IL PRATO 31</t>
  </si>
  <si>
    <t>23</t>
  </si>
  <si>
    <t>280</t>
  </si>
  <si>
    <t>CAVINA PRATESI MARCELLA</t>
  </si>
  <si>
    <t>V. ERBOSA,57</t>
  </si>
  <si>
    <t>112</t>
  </si>
  <si>
    <t>110</t>
  </si>
  <si>
    <t>CATARZI GIANFRANCO</t>
  </si>
  <si>
    <t>via vanini n.14</t>
  </si>
  <si>
    <t>659</t>
  </si>
  <si>
    <t>116</t>
  </si>
  <si>
    <t>118</t>
  </si>
  <si>
    <t>143</t>
  </si>
  <si>
    <t>LARIONELLI BRUNO</t>
  </si>
  <si>
    <t>VIA DELLA CASELLA N.92/16</t>
  </si>
  <si>
    <t>60</t>
  </si>
  <si>
    <t>19</t>
  </si>
  <si>
    <t>D'AGUANNO  FRANCESCO</t>
  </si>
  <si>
    <t>VIA RONDINELLI 7</t>
  </si>
  <si>
    <t>37</t>
  </si>
  <si>
    <t>TEMPESTINI LUCIA</t>
  </si>
  <si>
    <t>BORGO PINTI N.45</t>
  </si>
  <si>
    <t>64</t>
  </si>
  <si>
    <t>364</t>
  </si>
  <si>
    <t>PACENTI MARIA</t>
  </si>
  <si>
    <t>VIA CIMAROSA N°23</t>
  </si>
  <si>
    <t>1 2 4 5 </t>
  </si>
  <si>
    <t>130</t>
  </si>
  <si>
    <t>FRANCESCHI MARCELLO</t>
  </si>
  <si>
    <t>VIALE RIGHI 53</t>
  </si>
  <si>
    <t>EX</t>
  </si>
  <si>
    <t>2 4</t>
  </si>
  <si>
    <t>71</t>
  </si>
  <si>
    <t>689</t>
  </si>
  <si>
    <t>GRANATA GENNARO</t>
  </si>
  <si>
    <t>L.no Guicciardi, 17</t>
  </si>
  <si>
    <t>62</t>
  </si>
  <si>
    <t>MONTANARI LIA</t>
  </si>
  <si>
    <t>VIA CHIARA 4</t>
  </si>
  <si>
    <t>1 5</t>
  </si>
  <si>
    <t>C D </t>
  </si>
  <si>
    <t>171</t>
  </si>
  <si>
    <t>SANTELLI ANNA MARIA</t>
  </si>
  <si>
    <t>VIA TOZZETTI 33</t>
  </si>
  <si>
    <t>502</t>
  </si>
  <si>
    <t>LASAGNI MARIO</t>
  </si>
  <si>
    <t>VIA C.ROSSELLI N°38</t>
  </si>
  <si>
    <t>1 3 </t>
  </si>
  <si>
    <t>93</t>
  </si>
  <si>
    <t>180</t>
  </si>
  <si>
    <t>BONACCHI PAOLO</t>
  </si>
  <si>
    <t>VIA MASACCIO 112</t>
  </si>
  <si>
    <t>95</t>
  </si>
  <si>
    <t>429</t>
  </si>
  <si>
    <t>379</t>
  </si>
  <si>
    <t>MARTELLINI VASCO</t>
  </si>
  <si>
    <t>MOSSOTTI 24</t>
  </si>
  <si>
    <t>1 2</t>
  </si>
  <si>
    <t>563</t>
  </si>
  <si>
    <t>385</t>
  </si>
  <si>
    <t>LA TORRE TOMMASO</t>
  </si>
  <si>
    <t>via toselli 1</t>
  </si>
  <si>
    <t>C D</t>
  </si>
  <si>
    <t>42</t>
  </si>
  <si>
    <t>FOSSI MARGHERITA</t>
  </si>
  <si>
    <t>p.za dalmazia n°21</t>
  </si>
  <si>
    <t>72</t>
  </si>
  <si>
    <t>59</t>
  </si>
  <si>
    <t>69.5</t>
  </si>
  <si>
    <t>198</t>
  </si>
  <si>
    <t>GUICCIARDI GIANCARLO</t>
  </si>
  <si>
    <t>VIA LEOPARDI N. 2</t>
  </si>
  <si>
    <t>89</t>
  </si>
  <si>
    <t>10</t>
  </si>
  <si>
    <t>SFORZA MARIA VANNA</t>
  </si>
  <si>
    <t>p.zza duomo 17</t>
  </si>
  <si>
    <t>PESCHINI DANTE</t>
  </si>
  <si>
    <t>Via Masaccio, 8</t>
  </si>
  <si>
    <t>1 3</t>
  </si>
  <si>
    <t>BETTARINI LICIA</t>
  </si>
  <si>
    <t>D.M. MANNI 60</t>
  </si>
  <si>
    <t>279</t>
  </si>
  <si>
    <t>221</t>
  </si>
  <si>
    <t>BARBERO ALBERTO</t>
  </si>
  <si>
    <t>VIA ROCCA TEDALDA145/13</t>
  </si>
  <si>
    <t>50</t>
  </si>
  <si>
    <t>MADIAI NELLO</t>
  </si>
  <si>
    <t>via dell'agnolo 21</t>
  </si>
  <si>
    <t>A C</t>
  </si>
  <si>
    <t>396</t>
  </si>
  <si>
    <t>PASQUINELLI ALVARO</t>
  </si>
  <si>
    <t>via lungo le mura di S. Rosa 3</t>
  </si>
  <si>
    <t>347</t>
  </si>
  <si>
    <t>437</t>
  </si>
  <si>
    <t>160</t>
  </si>
  <si>
    <t>TOGNETTI GIULIANA</t>
  </si>
  <si>
    <t>VIA DI VOLPAIA, </t>
  </si>
  <si>
    <t>220</t>
  </si>
  <si>
    <t>COZZI VALDEMARO</t>
  </si>
  <si>
    <t>via san zanobi 35</t>
  </si>
  <si>
    <t>155</t>
  </si>
  <si>
    <t>GHILARDI MARCO</t>
  </si>
  <si>
    <t>VIA VERGAIOLO 1</t>
  </si>
  <si>
    <t>316</t>
  </si>
  <si>
    <t>FRATINI UGO</t>
  </si>
  <si>
    <t>via dei pepi 74</t>
  </si>
  <si>
    <t>1240</t>
  </si>
  <si>
    <t>URSINO GRAZIA</t>
  </si>
  <si>
    <t>VIA DELL 'ARGINGROSSO, 79</t>
  </si>
  <si>
    <t>B C </t>
  </si>
  <si>
    <t>5</t>
  </si>
  <si>
    <t>GENERINI ANDREA</t>
  </si>
  <si>
    <t>12</t>
  </si>
  <si>
    <t>PICCHI CORRADO</t>
  </si>
  <si>
    <t>98</t>
  </si>
  <si>
    <t>298</t>
  </si>
  <si>
    <t>1020</t>
  </si>
  <si>
    <t>BACCELLINI GIULIANO</t>
  </si>
  <si>
    <t>48</t>
  </si>
  <si>
    <t>ZAVOTA ANGELA</t>
  </si>
  <si>
    <t>41</t>
  </si>
  <si>
    <t>58</t>
  </si>
  <si>
    <t>1960</t>
  </si>
  <si>
    <t>CHIONNA VITTORIO</t>
  </si>
  <si>
    <t>286</t>
  </si>
  <si>
    <t>CAPPELLINI ALVARO</t>
  </si>
  <si>
    <t>228</t>
  </si>
  <si>
    <t>VACCARI FIORELLA</t>
  </si>
  <si>
    <t>185</t>
  </si>
  <si>
    <t>101</t>
  </si>
  <si>
    <t>BOMBONATI ALDO</t>
  </si>
  <si>
    <t>114</t>
  </si>
  <si>
    <t>ALFANI ROSANNA</t>
  </si>
  <si>
    <t>106</t>
  </si>
  <si>
    <t>291</t>
  </si>
  <si>
    <t>ROSSI ALESSANDRO</t>
  </si>
  <si>
    <t>109</t>
  </si>
  <si>
    <t>341</t>
  </si>
  <si>
    <t>14</t>
  </si>
  <si>
    <t>INNOCENTI GIOTTO</t>
  </si>
  <si>
    <t>673</t>
  </si>
  <si>
    <t>GIAMMETTA FRANCESCO</t>
  </si>
  <si>
    <t>85</t>
  </si>
  <si>
    <t>RENZI FRANCESCO ANTONIO</t>
  </si>
  <si>
    <t>82</t>
  </si>
  <si>
    <t>88</t>
  </si>
  <si>
    <t>BILLI MARIA</t>
  </si>
  <si>
    <t>DRIGANI MARIO</t>
  </si>
  <si>
    <t>295</t>
  </si>
  <si>
    <t>CHIARI ETTORE</t>
  </si>
  <si>
    <t>357</t>
  </si>
  <si>
    <t>MASSINI GAGLIANO</t>
  </si>
  <si>
    <t>CHECCHI BRUNERO</t>
  </si>
  <si>
    <t>GUADAGNO CARLO</t>
  </si>
  <si>
    <t>612</t>
  </si>
  <si>
    <t>FIORETTI FRANCO</t>
  </si>
  <si>
    <t>107</t>
  </si>
  <si>
    <t>192</t>
  </si>
  <si>
    <t>PECCHIOLI PAOLO</t>
  </si>
  <si>
    <t>115</t>
  </si>
  <si>
    <t>297</t>
  </si>
  <si>
    <t>128</t>
  </si>
  <si>
    <t>MAZZONI  GIULIANA</t>
  </si>
  <si>
    <t>104</t>
  </si>
  <si>
    <t>JANOWSKI PAWEL</t>
  </si>
  <si>
    <t>296</t>
  </si>
  <si>
    <t>CORTI GABRIELLA</t>
  </si>
  <si>
    <t>231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</si>
</sst>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C0504D"/>
        <bgColor rgb="FF993366"/>
      </patternFill>
    </fill>
    <fill>
      <patternFill patternType="solid">
        <fgColor rgb="FF8064A2"/>
        <bgColor rgb="FF808080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e_Foglio1" xfId="20" builtinId="54" customBuiltin="true"/>
    <cellStyle name="Excel Built-in Accent3" xfId="21" builtinId="54" customBuiltin="true"/>
    <cellStyle name="Excel Built-in Accent2" xfId="22" builtinId="54" customBuiltin="true"/>
    <cellStyle name="Excel Built-in Accent4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7"/>
  <sheetViews>
    <sheetView windowProtection="false" showFormulas="false" showGridLines="true" showRowColHeaders="true" showZeros="true" rightToLeft="false" tabSelected="true" showOutlineSymbols="true" defaultGridColor="true" view="normal" topLeftCell="A129" colorId="64" zoomScale="95" zoomScaleNormal="95" zoomScalePageLayoutView="100" workbookViewId="0">
      <selection pane="topLeft" activeCell="E141" activeCellId="0" sqref="E141"/>
    </sheetView>
  </sheetViews>
  <sheetFormatPr defaultRowHeight="13.8"/>
  <cols>
    <col collapsed="false" hidden="false" max="3" min="1" style="0" width="14.7125506072875"/>
    <col collapsed="false" hidden="false" max="4" min="4" style="1" width="14.7125506072875"/>
    <col collapsed="false" hidden="false" max="5" min="5" style="1" width="12.8542510121458"/>
    <col collapsed="false" hidden="false" max="6" min="6" style="1" width="12.2834008097166"/>
    <col collapsed="false" hidden="false" max="7" min="7" style="1" width="12.4251012145749"/>
    <col collapsed="false" hidden="false" max="8" min="8" style="1" width="11.5708502024291"/>
    <col collapsed="false" hidden="false" max="9" min="9" style="1" width="9.4251012145749"/>
    <col collapsed="false" hidden="false" max="10" min="10" style="1" width="10.1417004048583"/>
    <col collapsed="false" hidden="true" max="11" min="11" style="1" width="0"/>
    <col collapsed="false" hidden="true" max="13" min="12" style="0" width="0"/>
    <col collapsed="false" hidden="false" max="14" min="14" style="1" width="16.004048582996"/>
    <col collapsed="false" hidden="true" max="15" min="15" style="0" width="0"/>
    <col collapsed="false" hidden="false" max="16" min="16" style="1" width="9.4251012145749"/>
    <col collapsed="false" hidden="true" max="17" min="17" style="0" width="0"/>
    <col collapsed="false" hidden="true" max="18" min="18" style="2" width="0"/>
    <col collapsed="false" hidden="true" max="23" min="19" style="0" width="0"/>
    <col collapsed="false" hidden="false" max="26" min="24" style="0" width="12.7125506072875"/>
    <col collapsed="false" hidden="true" max="33" min="27" style="0" width="0"/>
    <col collapsed="false" hidden="false" max="34" min="34" style="3" width="14.2834008097166"/>
    <col collapsed="false" hidden="false" max="35" min="35" style="4" width="12.7125506072875"/>
    <col collapsed="false" hidden="true" max="39" min="36" style="0" width="0"/>
    <col collapsed="false" hidden="false" max="40" min="40" style="5" width="31.5708502024291"/>
    <col collapsed="false" hidden="false" max="1025" min="41" style="0" width="31.5708502024291"/>
  </cols>
  <sheetData>
    <row r="1" customFormat="false" ht="20.1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27</v>
      </c>
      <c r="AE1" s="0" t="s">
        <v>28</v>
      </c>
      <c r="AF1" s="0" t="s">
        <v>29</v>
      </c>
      <c r="AG1" s="0" t="s">
        <v>30</v>
      </c>
      <c r="AH1" s="0"/>
      <c r="AI1" s="0"/>
      <c r="AN1" s="0"/>
    </row>
    <row r="2" customFormat="false" ht="20.1" hidden="false" customHeight="true" outlineLevel="0" collapsed="false">
      <c r="A2" s="6" t="n">
        <v>2</v>
      </c>
      <c r="B2" s="7" t="n">
        <v>1</v>
      </c>
      <c r="C2" s="8" t="n">
        <v>1</v>
      </c>
      <c r="D2" s="11" t="n">
        <v>150</v>
      </c>
      <c r="E2" s="11" t="n">
        <v>85</v>
      </c>
      <c r="F2" s="11" t="n">
        <v>72</v>
      </c>
      <c r="G2" s="11" t="s">
        <v>31</v>
      </c>
      <c r="H2" s="11" t="n">
        <v>220</v>
      </c>
      <c r="I2" s="11" t="n">
        <v>2</v>
      </c>
      <c r="J2" s="11" t="n">
        <v>40</v>
      </c>
      <c r="K2" s="12" t="n">
        <v>37809</v>
      </c>
      <c r="M2" s="13" t="s">
        <v>32</v>
      </c>
      <c r="N2" s="11" t="n">
        <v>1</v>
      </c>
      <c r="O2" s="14" t="n">
        <v>9920</v>
      </c>
      <c r="P2" s="11" t="n">
        <v>83</v>
      </c>
      <c r="Q2" s="13" t="s">
        <v>33</v>
      </c>
      <c r="R2" s="15" t="n">
        <f aca="false">TRUE()</f>
        <v>1</v>
      </c>
      <c r="T2" s="0" t="n">
        <v>170</v>
      </c>
      <c r="U2" s="0" t="s">
        <v>34</v>
      </c>
      <c r="V2" s="0" t="s">
        <v>35</v>
      </c>
      <c r="W2" s="0" t="s">
        <v>36</v>
      </c>
      <c r="X2" s="0" t="n">
        <v>0</v>
      </c>
      <c r="Y2" s="0" t="n">
        <v>0</v>
      </c>
      <c r="Z2" s="0" t="n">
        <v>0</v>
      </c>
      <c r="AA2" s="0" t="s">
        <v>37</v>
      </c>
      <c r="AB2" s="0" t="n">
        <f aca="false">IF(ISNUMBER(FIND("A",AA2)), 1,0)</f>
        <v>1</v>
      </c>
      <c r="AC2" s="0" t="n">
        <f aca="false">IF(ISNUMBER(FIND("B",AA2)), 1,0)</f>
        <v>0</v>
      </c>
      <c r="AD2" s="0" t="n">
        <f aca="false">IF(ISNUMBER(FIND("C",AA2)), 1,0)</f>
        <v>1</v>
      </c>
      <c r="AE2" s="0" t="n">
        <f aca="false">IF(ISNUMBER(FIND("D",AA2)), 1,0)</f>
        <v>0</v>
      </c>
      <c r="AF2" s="0" t="n">
        <f aca="false">IF(ISNUMBER(FIND("E",AA2)), 1,0)</f>
        <v>0</v>
      </c>
      <c r="AG2" s="0" t="n">
        <f aca="false">IF(ISNUMBER(FIND("F",AA2)), 1,0)</f>
        <v>0</v>
      </c>
      <c r="AH2" s="0"/>
      <c r="AI2" s="0"/>
      <c r="AN2" s="0"/>
    </row>
    <row r="3" customFormat="false" ht="20.1" hidden="false" customHeight="true" outlineLevel="0" collapsed="false">
      <c r="A3" s="6" t="n">
        <v>2</v>
      </c>
      <c r="B3" s="7" t="n">
        <v>1</v>
      </c>
      <c r="C3" s="8" t="n">
        <v>1</v>
      </c>
      <c r="D3" s="11" t="n">
        <v>100</v>
      </c>
      <c r="E3" s="11" t="n">
        <v>70</v>
      </c>
      <c r="F3" s="11" t="n">
        <v>60</v>
      </c>
      <c r="G3" s="11" t="s">
        <v>38</v>
      </c>
      <c r="H3" s="11" t="n">
        <v>270</v>
      </c>
      <c r="I3" s="11" t="n">
        <v>2</v>
      </c>
      <c r="J3" s="11" t="n">
        <v>35</v>
      </c>
      <c r="K3" s="12" t="n">
        <v>38975</v>
      </c>
      <c r="M3" s="13" t="s">
        <v>39</v>
      </c>
      <c r="N3" s="11" t="n">
        <v>0</v>
      </c>
      <c r="O3" s="14" t="n">
        <v>26575</v>
      </c>
      <c r="P3" s="11" t="n">
        <v>37</v>
      </c>
      <c r="Q3" s="13" t="s">
        <v>40</v>
      </c>
      <c r="R3" s="15" t="n">
        <f aca="false">FALSE()</f>
        <v>0</v>
      </c>
      <c r="T3" s="0" t="n">
        <v>165</v>
      </c>
      <c r="U3" s="0" t="s">
        <v>34</v>
      </c>
      <c r="V3" s="0" t="n">
        <v>0</v>
      </c>
      <c r="W3" s="0" t="s">
        <v>36</v>
      </c>
      <c r="X3" s="0" t="n">
        <v>0</v>
      </c>
      <c r="Y3" s="0" t="n">
        <v>0</v>
      </c>
      <c r="Z3" s="0" t="n">
        <v>0</v>
      </c>
      <c r="AA3" s="0" t="s">
        <v>41</v>
      </c>
      <c r="AB3" s="0" t="n">
        <f aca="false">IF(ISNUMBER(FIND("A",AA3)), 1,0)</f>
        <v>0</v>
      </c>
      <c r="AC3" s="0" t="n">
        <f aca="false">IF(ISNUMBER(FIND("B",AA3)), 1,0)</f>
        <v>0</v>
      </c>
      <c r="AD3" s="0" t="n">
        <f aca="false">IF(ISNUMBER(FIND("C",AA3)), 1,0)</f>
        <v>0</v>
      </c>
      <c r="AE3" s="0" t="n">
        <f aca="false">IF(ISNUMBER(FIND("D",AA3)), 1,0)</f>
        <v>0</v>
      </c>
      <c r="AF3" s="0" t="n">
        <f aca="false">IF(ISNUMBER(FIND("E",AA3)), 1,0)</f>
        <v>0</v>
      </c>
      <c r="AG3" s="0" t="n">
        <f aca="false">IF(ISNUMBER(FIND("F",AA3)), 1,0)</f>
        <v>1</v>
      </c>
      <c r="AH3" s="0"/>
      <c r="AI3" s="0"/>
      <c r="AN3" s="0"/>
    </row>
    <row r="4" customFormat="false" ht="20.1" hidden="false" customHeight="true" outlineLevel="0" collapsed="false">
      <c r="A4" s="6" t="n">
        <v>2</v>
      </c>
      <c r="B4" s="7" t="n">
        <v>1</v>
      </c>
      <c r="C4" s="8" t="n">
        <v>1</v>
      </c>
      <c r="D4" s="11" t="n">
        <v>100</v>
      </c>
      <c r="E4" s="11" t="n">
        <v>70</v>
      </c>
      <c r="F4" s="11" t="n">
        <v>60</v>
      </c>
      <c r="G4" s="11" t="s">
        <v>38</v>
      </c>
      <c r="H4" s="11" t="n">
        <v>260</v>
      </c>
      <c r="I4" s="11" t="n">
        <v>2</v>
      </c>
      <c r="J4" s="11" t="n">
        <v>35</v>
      </c>
      <c r="K4" s="12" t="n">
        <v>39108</v>
      </c>
      <c r="M4" s="13" t="s">
        <v>39</v>
      </c>
      <c r="N4" s="11" t="n">
        <v>0</v>
      </c>
      <c r="O4" s="14" t="n">
        <v>26575</v>
      </c>
      <c r="P4" s="11" t="n">
        <v>37</v>
      </c>
      <c r="Q4" s="13" t="s">
        <v>40</v>
      </c>
      <c r="R4" s="15" t="n">
        <f aca="false">FALSE()</f>
        <v>0</v>
      </c>
      <c r="W4" s="0" t="s">
        <v>36</v>
      </c>
      <c r="X4" s="0" t="n">
        <v>0</v>
      </c>
      <c r="Y4" s="0" t="n">
        <v>0</v>
      </c>
      <c r="Z4" s="0" t="n">
        <v>0</v>
      </c>
      <c r="AA4" s="0" t="s">
        <v>41</v>
      </c>
      <c r="AB4" s="0" t="n">
        <f aca="false">IF(ISNUMBER(FIND("A",AA4)), 1,0)</f>
        <v>0</v>
      </c>
      <c r="AC4" s="0" t="n">
        <f aca="false">IF(ISNUMBER(FIND("B",AA4)), 1,0)</f>
        <v>0</v>
      </c>
      <c r="AD4" s="0" t="n">
        <f aca="false">IF(ISNUMBER(FIND("C",AA4)), 1,0)</f>
        <v>0</v>
      </c>
      <c r="AE4" s="0" t="n">
        <f aca="false">IF(ISNUMBER(FIND("D",AA4)), 1,0)</f>
        <v>0</v>
      </c>
      <c r="AF4" s="0" t="n">
        <f aca="false">IF(ISNUMBER(FIND("E",AA4)), 1,0)</f>
        <v>0</v>
      </c>
      <c r="AG4" s="0" t="n">
        <f aca="false">IF(ISNUMBER(FIND("F",AA4)), 1,0)</f>
        <v>1</v>
      </c>
      <c r="AH4" s="0"/>
      <c r="AI4" s="0"/>
      <c r="AN4" s="0"/>
    </row>
    <row r="5" customFormat="false" ht="20.1" hidden="false" customHeight="true" outlineLevel="0" collapsed="false">
      <c r="A5" s="6" t="n">
        <v>2</v>
      </c>
      <c r="B5" s="7" t="n">
        <v>1</v>
      </c>
      <c r="C5" s="8" t="n">
        <v>1</v>
      </c>
      <c r="D5" s="11" t="n">
        <v>110</v>
      </c>
      <c r="E5" s="11" t="n">
        <v>70</v>
      </c>
      <c r="F5" s="11" t="n">
        <v>60</v>
      </c>
      <c r="G5" s="11" t="s">
        <v>42</v>
      </c>
      <c r="H5" s="11" t="n">
        <v>289</v>
      </c>
      <c r="I5" s="11" t="n">
        <v>2</v>
      </c>
      <c r="J5" s="11" t="n">
        <v>35</v>
      </c>
      <c r="K5" s="12" t="n">
        <v>39240</v>
      </c>
      <c r="M5" s="13" t="s">
        <v>39</v>
      </c>
      <c r="N5" s="11" t="n">
        <v>0</v>
      </c>
      <c r="O5" s="14" t="n">
        <v>26575</v>
      </c>
      <c r="P5" s="11" t="n">
        <v>37</v>
      </c>
      <c r="Q5" s="13" t="s">
        <v>40</v>
      </c>
      <c r="R5" s="15" t="n">
        <f aca="false">FALSE()</f>
        <v>0</v>
      </c>
      <c r="W5" s="0" t="s">
        <v>36</v>
      </c>
      <c r="X5" s="0" t="n">
        <v>0</v>
      </c>
      <c r="Y5" s="0" t="n">
        <v>0</v>
      </c>
      <c r="Z5" s="0" t="n">
        <v>0</v>
      </c>
      <c r="AA5" s="0" t="s">
        <v>41</v>
      </c>
      <c r="AB5" s="0" t="n">
        <f aca="false">IF(ISNUMBER(FIND("A",AA5)), 1,0)</f>
        <v>0</v>
      </c>
      <c r="AC5" s="0" t="n">
        <f aca="false">IF(ISNUMBER(FIND("B",AA5)), 1,0)</f>
        <v>0</v>
      </c>
      <c r="AD5" s="0" t="n">
        <f aca="false">IF(ISNUMBER(FIND("C",AA5)), 1,0)</f>
        <v>0</v>
      </c>
      <c r="AE5" s="0" t="n">
        <f aca="false">IF(ISNUMBER(FIND("D",AA5)), 1,0)</f>
        <v>0</v>
      </c>
      <c r="AF5" s="0" t="n">
        <f aca="false">IF(ISNUMBER(FIND("E",AA5)), 1,0)</f>
        <v>0</v>
      </c>
      <c r="AG5" s="0" t="n">
        <f aca="false">IF(ISNUMBER(FIND("F",AA5)), 1,0)</f>
        <v>1</v>
      </c>
      <c r="AH5" s="0"/>
      <c r="AI5" s="0"/>
      <c r="AN5" s="0"/>
    </row>
    <row r="6" customFormat="false" ht="20.1" hidden="false" customHeight="true" outlineLevel="0" collapsed="false">
      <c r="A6" s="6" t="n">
        <v>3</v>
      </c>
      <c r="B6" s="7" t="n">
        <v>2</v>
      </c>
      <c r="C6" s="8" t="n">
        <v>1</v>
      </c>
      <c r="D6" s="11" t="n">
        <v>100</v>
      </c>
      <c r="E6" s="11" t="n">
        <v>80</v>
      </c>
      <c r="F6" s="11" t="n">
        <v>60</v>
      </c>
      <c r="G6" s="11" t="s">
        <v>42</v>
      </c>
      <c r="H6" s="11" t="s">
        <v>43</v>
      </c>
      <c r="I6" s="11" t="n">
        <v>3</v>
      </c>
      <c r="J6" s="11" t="n">
        <v>35</v>
      </c>
      <c r="K6" s="12" t="n">
        <v>39382</v>
      </c>
      <c r="M6" s="13" t="s">
        <v>39</v>
      </c>
      <c r="N6" s="11" t="n">
        <v>0</v>
      </c>
      <c r="O6" s="14" t="n">
        <v>26575</v>
      </c>
      <c r="P6" s="11" t="n">
        <v>37</v>
      </c>
      <c r="Q6" s="13" t="s">
        <v>40</v>
      </c>
      <c r="R6" s="15" t="n">
        <f aca="false">FALSE()</f>
        <v>0</v>
      </c>
      <c r="X6" s="0" t="n">
        <v>0</v>
      </c>
      <c r="Y6" s="0" t="n">
        <v>0</v>
      </c>
      <c r="Z6" s="0" t="n">
        <v>0</v>
      </c>
      <c r="AA6" s="0" t="s">
        <v>41</v>
      </c>
      <c r="AB6" s="0" t="n">
        <f aca="false">IF(ISNUMBER(FIND("A",AA6)), 1,0)</f>
        <v>0</v>
      </c>
      <c r="AC6" s="0" t="n">
        <f aca="false">IF(ISNUMBER(FIND("B",AA6)), 1,0)</f>
        <v>0</v>
      </c>
      <c r="AD6" s="0" t="n">
        <f aca="false">IF(ISNUMBER(FIND("C",AA6)), 1,0)</f>
        <v>0</v>
      </c>
      <c r="AE6" s="0" t="n">
        <f aca="false">IF(ISNUMBER(FIND("D",AA6)), 1,0)</f>
        <v>0</v>
      </c>
      <c r="AF6" s="0" t="n">
        <f aca="false">IF(ISNUMBER(FIND("E",AA6)), 1,0)</f>
        <v>0</v>
      </c>
      <c r="AG6" s="0" t="n">
        <f aca="false">IF(ISNUMBER(FIND("F",AA6)), 1,0)</f>
        <v>1</v>
      </c>
      <c r="AH6" s="0"/>
      <c r="AI6" s="0"/>
      <c r="AN6" s="0"/>
    </row>
    <row r="7" customFormat="false" ht="20.1" hidden="false" customHeight="true" outlineLevel="0" collapsed="false">
      <c r="A7" s="6" t="n">
        <v>3</v>
      </c>
      <c r="B7" s="7" t="n">
        <v>2</v>
      </c>
      <c r="C7" s="8" t="n">
        <v>1</v>
      </c>
      <c r="D7" s="11" t="n">
        <v>105</v>
      </c>
      <c r="E7" s="11" t="n">
        <v>60</v>
      </c>
      <c r="F7" s="11" t="n">
        <v>60</v>
      </c>
      <c r="G7" s="11" t="s">
        <v>44</v>
      </c>
      <c r="H7" s="11" t="s">
        <v>45</v>
      </c>
      <c r="I7" s="11" t="n">
        <v>2</v>
      </c>
      <c r="J7" s="11" t="n">
        <v>30</v>
      </c>
      <c r="K7" s="12" t="n">
        <v>39794</v>
      </c>
      <c r="M7" s="13" t="s">
        <v>39</v>
      </c>
      <c r="N7" s="11" t="n">
        <v>0</v>
      </c>
      <c r="O7" s="14" t="n">
        <v>26575</v>
      </c>
      <c r="P7" s="11" t="n">
        <v>37</v>
      </c>
      <c r="Q7" s="13" t="s">
        <v>40</v>
      </c>
      <c r="R7" s="15" t="n">
        <f aca="false">FALSE()</f>
        <v>0</v>
      </c>
      <c r="X7" s="0" t="n">
        <v>0</v>
      </c>
      <c r="Y7" s="0" t="n">
        <v>0</v>
      </c>
      <c r="Z7" s="0" t="n">
        <v>0</v>
      </c>
      <c r="AA7" s="0" t="s">
        <v>41</v>
      </c>
      <c r="AB7" s="0" t="n">
        <f aca="false">IF(ISNUMBER(FIND("A",AA7)), 1,0)</f>
        <v>0</v>
      </c>
      <c r="AC7" s="0" t="n">
        <f aca="false">IF(ISNUMBER(FIND("B",AA7)), 1,0)</f>
        <v>0</v>
      </c>
      <c r="AD7" s="0" t="n">
        <f aca="false">IF(ISNUMBER(FIND("C",AA7)), 1,0)</f>
        <v>0</v>
      </c>
      <c r="AE7" s="0" t="n">
        <f aca="false">IF(ISNUMBER(FIND("D",AA7)), 1,0)</f>
        <v>0</v>
      </c>
      <c r="AF7" s="0" t="n">
        <f aca="false">IF(ISNUMBER(FIND("E",AA7)), 1,0)</f>
        <v>0</v>
      </c>
      <c r="AG7" s="0" t="n">
        <f aca="false">IF(ISNUMBER(FIND("F",AA7)), 1,0)</f>
        <v>1</v>
      </c>
      <c r="AH7" s="0"/>
      <c r="AI7" s="0"/>
      <c r="AN7" s="0"/>
    </row>
    <row r="8" customFormat="false" ht="20.1" hidden="false" customHeight="true" outlineLevel="0" collapsed="false">
      <c r="A8" s="6" t="n">
        <v>2</v>
      </c>
      <c r="B8" s="7" t="n">
        <v>1</v>
      </c>
      <c r="C8" s="8" t="n">
        <v>1</v>
      </c>
      <c r="D8" s="11" t="n">
        <v>130</v>
      </c>
      <c r="E8" s="11" t="n">
        <v>60</v>
      </c>
      <c r="F8" s="11" t="n">
        <v>70</v>
      </c>
      <c r="G8" s="11" t="n">
        <v>47</v>
      </c>
      <c r="H8" s="11" t="n">
        <v>289</v>
      </c>
      <c r="I8" s="11" t="n">
        <v>4</v>
      </c>
      <c r="J8" s="11" t="n">
        <v>35</v>
      </c>
      <c r="K8" s="12" t="n">
        <v>37875</v>
      </c>
      <c r="M8" s="13" t="s">
        <v>46</v>
      </c>
      <c r="N8" s="11" t="n">
        <v>0</v>
      </c>
      <c r="O8" s="14" t="n">
        <v>4488</v>
      </c>
      <c r="P8" s="11" t="n">
        <v>92</v>
      </c>
      <c r="Q8" s="13" t="s">
        <v>47</v>
      </c>
      <c r="R8" s="15" t="n">
        <f aca="false">TRUE()</f>
        <v>1</v>
      </c>
      <c r="U8" s="0" t="s">
        <v>34</v>
      </c>
      <c r="V8" s="0" t="n">
        <v>0</v>
      </c>
      <c r="W8" s="0" t="s">
        <v>36</v>
      </c>
      <c r="X8" s="0" t="n">
        <v>0</v>
      </c>
      <c r="Y8" s="0" t="n">
        <v>0</v>
      </c>
      <c r="Z8" s="0" t="n">
        <v>0</v>
      </c>
      <c r="AA8" s="0" t="s">
        <v>48</v>
      </c>
      <c r="AB8" s="0" t="n">
        <f aca="false">IF(ISNUMBER(FIND("A",AA8)), 1,0)</f>
        <v>0</v>
      </c>
      <c r="AC8" s="0" t="n">
        <f aca="false">IF(ISNUMBER(FIND("B",AA8)), 1,0)</f>
        <v>0</v>
      </c>
      <c r="AD8" s="0" t="n">
        <f aca="false">IF(ISNUMBER(FIND("C",AA8)), 1,0)</f>
        <v>1</v>
      </c>
      <c r="AE8" s="0" t="n">
        <f aca="false">IF(ISNUMBER(FIND("D",AA8)), 1,0)</f>
        <v>0</v>
      </c>
      <c r="AF8" s="0" t="n">
        <f aca="false">IF(ISNUMBER(FIND("E",AA8)), 1,0)</f>
        <v>0</v>
      </c>
      <c r="AG8" s="0" t="n">
        <f aca="false">IF(ISNUMBER(FIND("F",AA8)), 1,0)</f>
        <v>0</v>
      </c>
      <c r="AH8" s="0"/>
      <c r="AI8" s="0"/>
      <c r="AN8" s="0"/>
    </row>
    <row r="9" customFormat="false" ht="20.1" hidden="false" customHeight="true" outlineLevel="0" collapsed="false">
      <c r="A9" s="6" t="n">
        <v>3</v>
      </c>
      <c r="B9" s="7" t="n">
        <v>1</v>
      </c>
      <c r="C9" s="8" t="n">
        <v>1</v>
      </c>
      <c r="D9" s="11" t="n">
        <v>145</v>
      </c>
      <c r="E9" s="11" t="n">
        <v>80</v>
      </c>
      <c r="F9" s="11" t="n">
        <v>60</v>
      </c>
      <c r="G9" s="11" t="s">
        <v>49</v>
      </c>
      <c r="H9" s="11" t="s">
        <v>50</v>
      </c>
      <c r="I9" s="11" t="n">
        <v>3</v>
      </c>
      <c r="J9" s="11" t="n">
        <v>25</v>
      </c>
      <c r="K9" s="12" t="n">
        <v>37750</v>
      </c>
      <c r="M9" s="13" t="s">
        <v>51</v>
      </c>
      <c r="N9" s="11" t="n">
        <v>1</v>
      </c>
      <c r="O9" s="14" t="n">
        <v>8556</v>
      </c>
      <c r="P9" s="11" t="n">
        <v>84</v>
      </c>
      <c r="Q9" s="13" t="s">
        <v>52</v>
      </c>
      <c r="R9" s="15" t="n">
        <f aca="false">TRUE()</f>
        <v>1</v>
      </c>
      <c r="X9" s="0" t="n">
        <v>0</v>
      </c>
      <c r="Y9" s="0" t="n">
        <v>0</v>
      </c>
      <c r="Z9" s="0" t="n">
        <v>0</v>
      </c>
      <c r="AA9" s="0" t="s">
        <v>53</v>
      </c>
      <c r="AB9" s="0" t="n">
        <f aca="false">IF(ISNUMBER(FIND("A",AA9)), 1,0)</f>
        <v>0</v>
      </c>
      <c r="AC9" s="0" t="n">
        <f aca="false">IF(ISNUMBER(FIND("B",AA9)), 1,0)</f>
        <v>0</v>
      </c>
      <c r="AD9" s="0" t="n">
        <f aca="false">IF(ISNUMBER(FIND("C",AA9)), 1,0)</f>
        <v>0</v>
      </c>
      <c r="AE9" s="0" t="n">
        <f aca="false">IF(ISNUMBER(FIND("D",AA9)), 1,0)</f>
        <v>1</v>
      </c>
      <c r="AF9" s="0" t="n">
        <f aca="false">IF(ISNUMBER(FIND("E",AA9)), 1,0)</f>
        <v>0</v>
      </c>
      <c r="AG9" s="0" t="n">
        <f aca="false">IF(ISNUMBER(FIND("F",AA9)), 1,0)</f>
        <v>0</v>
      </c>
      <c r="AH9" s="0"/>
      <c r="AI9" s="0"/>
      <c r="AN9" s="0"/>
    </row>
    <row r="10" customFormat="false" ht="20.1" hidden="false" customHeight="true" outlineLevel="0" collapsed="false">
      <c r="A10" s="6" t="n">
        <v>3</v>
      </c>
      <c r="B10" s="7" t="n">
        <v>1</v>
      </c>
      <c r="C10" s="8" t="n">
        <v>1</v>
      </c>
      <c r="D10" s="11" t="n">
        <v>140</v>
      </c>
      <c r="E10" s="11" t="n">
        <v>90</v>
      </c>
      <c r="F10" s="11" t="n">
        <v>60</v>
      </c>
      <c r="G10" s="11" t="s">
        <v>49</v>
      </c>
      <c r="H10" s="11" t="s">
        <v>54</v>
      </c>
      <c r="I10" s="11" t="n">
        <v>3</v>
      </c>
      <c r="J10" s="11" t="n">
        <v>35</v>
      </c>
      <c r="K10" s="12" t="n">
        <v>38002</v>
      </c>
      <c r="M10" s="13" t="s">
        <v>51</v>
      </c>
      <c r="N10" s="11" t="n">
        <v>1</v>
      </c>
      <c r="O10" s="14" t="n">
        <v>8556</v>
      </c>
      <c r="P10" s="11" t="n">
        <v>84</v>
      </c>
      <c r="Q10" s="13" t="s">
        <v>52</v>
      </c>
      <c r="R10" s="15" t="n">
        <f aca="false">TRUE()</f>
        <v>1</v>
      </c>
      <c r="V10" s="0" t="n">
        <v>4</v>
      </c>
      <c r="W10" s="0" t="s">
        <v>36</v>
      </c>
      <c r="X10" s="0" t="n">
        <v>0</v>
      </c>
      <c r="Y10" s="0" t="n">
        <v>0</v>
      </c>
      <c r="Z10" s="0" t="n">
        <v>0</v>
      </c>
      <c r="AA10" s="0" t="s">
        <v>53</v>
      </c>
      <c r="AB10" s="0" t="n">
        <f aca="false">IF(ISNUMBER(FIND("A",AA10)), 1,0)</f>
        <v>0</v>
      </c>
      <c r="AC10" s="0" t="n">
        <f aca="false">IF(ISNUMBER(FIND("B",AA10)), 1,0)</f>
        <v>0</v>
      </c>
      <c r="AD10" s="0" t="n">
        <f aca="false">IF(ISNUMBER(FIND("C",AA10)), 1,0)</f>
        <v>0</v>
      </c>
      <c r="AE10" s="0" t="n">
        <f aca="false">IF(ISNUMBER(FIND("D",AA10)), 1,0)</f>
        <v>1</v>
      </c>
      <c r="AF10" s="0" t="n">
        <f aca="false">IF(ISNUMBER(FIND("E",AA10)), 1,0)</f>
        <v>0</v>
      </c>
      <c r="AG10" s="0" t="n">
        <f aca="false">IF(ISNUMBER(FIND("F",AA10)), 1,0)</f>
        <v>0</v>
      </c>
      <c r="AH10" s="0"/>
      <c r="AI10" s="0"/>
      <c r="AN10" s="0"/>
    </row>
    <row r="11" customFormat="false" ht="20.1" hidden="false" customHeight="true" outlineLevel="0" collapsed="false">
      <c r="A11" s="6" t="n">
        <v>3</v>
      </c>
      <c r="B11" s="7" t="n">
        <v>3</v>
      </c>
      <c r="C11" s="8" t="n">
        <v>1</v>
      </c>
      <c r="D11" s="11" t="n">
        <v>140</v>
      </c>
      <c r="E11" s="11" t="n">
        <v>80</v>
      </c>
      <c r="F11" s="11" t="n">
        <v>60</v>
      </c>
      <c r="G11" s="11" t="n">
        <v>70</v>
      </c>
      <c r="H11" s="11" t="s">
        <v>55</v>
      </c>
      <c r="I11" s="11" t="n">
        <v>4</v>
      </c>
      <c r="J11" s="11" t="n">
        <v>30</v>
      </c>
      <c r="K11" s="12" t="n">
        <v>39398</v>
      </c>
      <c r="M11" s="13" t="s">
        <v>56</v>
      </c>
      <c r="N11" s="11" t="n">
        <v>1</v>
      </c>
      <c r="O11" s="14" t="n">
        <v>8157</v>
      </c>
      <c r="P11" s="11" t="n">
        <v>88</v>
      </c>
      <c r="Q11" s="13" t="s">
        <v>57</v>
      </c>
      <c r="R11" s="15" t="n">
        <f aca="false">TRUE()</f>
        <v>1</v>
      </c>
      <c r="V11" s="0" t="s">
        <v>58</v>
      </c>
      <c r="W11" s="0" t="s">
        <v>36</v>
      </c>
      <c r="X11" s="0" t="n">
        <v>0</v>
      </c>
      <c r="Y11" s="0" t="n">
        <v>0</v>
      </c>
      <c r="Z11" s="0" t="n">
        <v>0</v>
      </c>
      <c r="AA11" s="0" t="s">
        <v>59</v>
      </c>
      <c r="AB11" s="0" t="n">
        <f aca="false">IF(ISNUMBER(FIND("A",AA11)), 1,0)</f>
        <v>1</v>
      </c>
      <c r="AC11" s="0" t="n">
        <f aca="false">IF(ISNUMBER(FIND("B",AA11)), 1,0)</f>
        <v>0</v>
      </c>
      <c r="AD11" s="0" t="n">
        <f aca="false">IF(ISNUMBER(FIND("C",AA11)), 1,0)</f>
        <v>0</v>
      </c>
      <c r="AE11" s="0" t="n">
        <f aca="false">IF(ISNUMBER(FIND("D",AA11)), 1,0)</f>
        <v>0</v>
      </c>
      <c r="AF11" s="0" t="n">
        <f aca="false">IF(ISNUMBER(FIND("E",AA11)), 1,0)</f>
        <v>0</v>
      </c>
      <c r="AG11" s="0" t="n">
        <f aca="false">IF(ISNUMBER(FIND("F",AA11)), 1,0)</f>
        <v>0</v>
      </c>
      <c r="AH11" s="0"/>
      <c r="AI11" s="0"/>
      <c r="AN11" s="0"/>
    </row>
    <row r="12" customFormat="false" ht="20.1" hidden="false" customHeight="true" outlineLevel="0" collapsed="false">
      <c r="A12" s="6" t="n">
        <v>2</v>
      </c>
      <c r="B12" s="7" t="n">
        <v>1</v>
      </c>
      <c r="C12" s="8" t="n">
        <v>1</v>
      </c>
      <c r="D12" s="11" t="n">
        <v>150</v>
      </c>
      <c r="E12" s="11" t="n">
        <v>80</v>
      </c>
      <c r="F12" s="11" t="n">
        <v>75</v>
      </c>
      <c r="G12" s="11" t="s">
        <v>60</v>
      </c>
      <c r="H12" s="11" t="s">
        <v>61</v>
      </c>
      <c r="I12" s="11" t="n">
        <v>2</v>
      </c>
      <c r="J12" s="11" t="n">
        <v>38</v>
      </c>
      <c r="K12" s="12" t="n">
        <v>39220</v>
      </c>
      <c r="M12" s="13" t="s">
        <v>62</v>
      </c>
      <c r="N12" s="11" t="n">
        <v>0</v>
      </c>
      <c r="O12" s="14" t="n">
        <v>9548</v>
      </c>
      <c r="P12" s="11" t="n">
        <v>84</v>
      </c>
      <c r="Q12" s="13" t="s">
        <v>63</v>
      </c>
      <c r="R12" s="15" t="n">
        <f aca="false">FALSE()</f>
        <v>0</v>
      </c>
      <c r="V12" s="0" t="n">
        <v>7</v>
      </c>
      <c r="W12" s="0" t="s">
        <v>36</v>
      </c>
      <c r="X12" s="0" t="n">
        <v>0</v>
      </c>
      <c r="Y12" s="0" t="n">
        <v>0</v>
      </c>
      <c r="Z12" s="0" t="n">
        <v>0</v>
      </c>
      <c r="AA12" s="0" t="s">
        <v>53</v>
      </c>
      <c r="AB12" s="0" t="n">
        <f aca="false">IF(ISNUMBER(FIND("A",AA12)), 1,0)</f>
        <v>0</v>
      </c>
      <c r="AC12" s="0" t="n">
        <f aca="false">IF(ISNUMBER(FIND("B",AA12)), 1,0)</f>
        <v>0</v>
      </c>
      <c r="AD12" s="0" t="n">
        <f aca="false">IF(ISNUMBER(FIND("C",AA12)), 1,0)</f>
        <v>0</v>
      </c>
      <c r="AE12" s="0" t="n">
        <f aca="false">IF(ISNUMBER(FIND("D",AA12)), 1,0)</f>
        <v>1</v>
      </c>
      <c r="AF12" s="0" t="n">
        <f aca="false">IF(ISNUMBER(FIND("E",AA12)), 1,0)</f>
        <v>0</v>
      </c>
      <c r="AG12" s="0" t="n">
        <f aca="false">IF(ISNUMBER(FIND("F",AA12)), 1,0)</f>
        <v>0</v>
      </c>
      <c r="AH12" s="0"/>
      <c r="AI12" s="0"/>
      <c r="AN12" s="0"/>
    </row>
    <row r="13" customFormat="false" ht="20.1" hidden="false" customHeight="true" outlineLevel="0" collapsed="false">
      <c r="A13" s="6" t="n">
        <v>2</v>
      </c>
      <c r="B13" s="7" t="n">
        <v>1</v>
      </c>
      <c r="C13" s="8" t="n">
        <v>1</v>
      </c>
      <c r="D13" s="11" t="n">
        <v>110</v>
      </c>
      <c r="E13" s="11" t="n">
        <v>60</v>
      </c>
      <c r="F13" s="11" t="n">
        <v>85</v>
      </c>
      <c r="G13" s="11" t="s">
        <v>64</v>
      </c>
      <c r="H13" s="11" t="n">
        <v>216</v>
      </c>
      <c r="I13" s="11" t="n">
        <v>2</v>
      </c>
      <c r="J13" s="11" t="n">
        <v>30</v>
      </c>
      <c r="K13" s="12" t="n">
        <v>37746</v>
      </c>
      <c r="M13" s="13" t="s">
        <v>65</v>
      </c>
      <c r="N13" s="11" t="n">
        <v>0</v>
      </c>
      <c r="O13" s="14" t="n">
        <v>8431</v>
      </c>
      <c r="P13" s="11" t="n">
        <v>84</v>
      </c>
      <c r="Q13" s="13" t="s">
        <v>66</v>
      </c>
      <c r="R13" s="15" t="n">
        <f aca="false">TRUE()</f>
        <v>1</v>
      </c>
      <c r="V13" s="0" t="n">
        <v>0</v>
      </c>
      <c r="W13" s="0" t="s">
        <v>67</v>
      </c>
      <c r="X13" s="0" t="n">
        <v>1</v>
      </c>
      <c r="Y13" s="0" t="n">
        <v>0</v>
      </c>
      <c r="Z13" s="0" t="n">
        <v>0</v>
      </c>
      <c r="AA13" s="0" t="s">
        <v>48</v>
      </c>
      <c r="AB13" s="0" t="n">
        <f aca="false">IF(ISNUMBER(FIND("A",AA13)), 1,0)</f>
        <v>0</v>
      </c>
      <c r="AC13" s="0" t="n">
        <f aca="false">IF(ISNUMBER(FIND("B",AA13)), 1,0)</f>
        <v>0</v>
      </c>
      <c r="AD13" s="0" t="n">
        <f aca="false">IF(ISNUMBER(FIND("C",AA13)), 1,0)</f>
        <v>1</v>
      </c>
      <c r="AE13" s="0" t="n">
        <f aca="false">IF(ISNUMBER(FIND("D",AA13)), 1,0)</f>
        <v>0</v>
      </c>
      <c r="AF13" s="0" t="n">
        <f aca="false">IF(ISNUMBER(FIND("E",AA13)), 1,0)</f>
        <v>0</v>
      </c>
      <c r="AG13" s="0" t="n">
        <f aca="false">IF(ISNUMBER(FIND("F",AA13)), 1,0)</f>
        <v>0</v>
      </c>
      <c r="AH13" s="0"/>
      <c r="AI13" s="0"/>
      <c r="AN13" s="0"/>
    </row>
    <row r="14" customFormat="false" ht="20.1" hidden="false" customHeight="true" outlineLevel="0" collapsed="false">
      <c r="A14" s="6" t="n">
        <v>2</v>
      </c>
      <c r="B14" s="7" t="n">
        <v>1</v>
      </c>
      <c r="C14" s="8" t="n">
        <v>1</v>
      </c>
      <c r="D14" s="11" t="n">
        <v>120</v>
      </c>
      <c r="E14" s="11" t="n">
        <v>80</v>
      </c>
      <c r="F14" s="11" t="n">
        <v>71</v>
      </c>
      <c r="G14" s="11" t="s">
        <v>68</v>
      </c>
      <c r="H14" s="11" t="s">
        <v>69</v>
      </c>
      <c r="I14" s="11" t="n">
        <v>3</v>
      </c>
      <c r="J14" s="11" t="n">
        <v>30</v>
      </c>
      <c r="K14" s="12" t="n">
        <v>37914</v>
      </c>
      <c r="M14" s="13" t="s">
        <v>65</v>
      </c>
      <c r="N14" s="11" t="n">
        <v>0</v>
      </c>
      <c r="O14" s="14" t="n">
        <v>8431</v>
      </c>
      <c r="P14" s="11" t="n">
        <v>84</v>
      </c>
      <c r="Q14" s="13" t="s">
        <v>66</v>
      </c>
      <c r="R14" s="15" t="n">
        <f aca="false">TRUE()</f>
        <v>1</v>
      </c>
      <c r="W14" s="0" t="s">
        <v>67</v>
      </c>
      <c r="X14" s="0" t="n">
        <v>1</v>
      </c>
      <c r="Y14" s="0" t="n">
        <v>0</v>
      </c>
      <c r="Z14" s="0" t="n">
        <v>0</v>
      </c>
      <c r="AA14" s="0" t="s">
        <v>48</v>
      </c>
      <c r="AB14" s="0" t="n">
        <f aca="false">IF(ISNUMBER(FIND("A",AA14)), 1,0)</f>
        <v>0</v>
      </c>
      <c r="AC14" s="0" t="n">
        <f aca="false">IF(ISNUMBER(FIND("B",AA14)), 1,0)</f>
        <v>0</v>
      </c>
      <c r="AD14" s="0" t="n">
        <f aca="false">IF(ISNUMBER(FIND("C",AA14)), 1,0)</f>
        <v>1</v>
      </c>
      <c r="AE14" s="0" t="n">
        <f aca="false">IF(ISNUMBER(FIND("D",AA14)), 1,0)</f>
        <v>0</v>
      </c>
      <c r="AF14" s="0" t="n">
        <f aca="false">IF(ISNUMBER(FIND("E",AA14)), 1,0)</f>
        <v>0</v>
      </c>
      <c r="AG14" s="0" t="n">
        <f aca="false">IF(ISNUMBER(FIND("F",AA14)), 1,0)</f>
        <v>0</v>
      </c>
      <c r="AH14" s="0"/>
      <c r="AI14" s="0"/>
      <c r="AN14" s="0"/>
    </row>
    <row r="15" customFormat="false" ht="20.1" hidden="false" customHeight="true" outlineLevel="0" collapsed="false">
      <c r="A15" s="6" t="n">
        <v>3</v>
      </c>
      <c r="B15" s="7" t="n">
        <v>1</v>
      </c>
      <c r="C15" s="8" t="n">
        <v>2</v>
      </c>
      <c r="D15" s="11" t="n">
        <v>110</v>
      </c>
      <c r="E15" s="11" t="n">
        <v>60</v>
      </c>
      <c r="F15" s="11" t="n">
        <v>95</v>
      </c>
      <c r="G15" s="11" t="s">
        <v>70</v>
      </c>
      <c r="H15" s="11" t="n">
        <v>953</v>
      </c>
      <c r="I15" s="11" t="n">
        <v>3</v>
      </c>
      <c r="J15" s="11" t="n">
        <v>25</v>
      </c>
      <c r="K15" s="12" t="n">
        <v>37854</v>
      </c>
      <c r="M15" s="13" t="s">
        <v>71</v>
      </c>
      <c r="N15" s="11" t="n">
        <v>1</v>
      </c>
      <c r="O15" s="14" t="n">
        <v>18090</v>
      </c>
      <c r="P15" s="11" t="n">
        <v>61</v>
      </c>
      <c r="Q15" s="13" t="s">
        <v>72</v>
      </c>
      <c r="R15" s="15" t="n">
        <f aca="false">FALSE()</f>
        <v>0</v>
      </c>
      <c r="T15" s="0" t="n">
        <v>180</v>
      </c>
      <c r="U15" s="0" t="s">
        <v>34</v>
      </c>
      <c r="V15" s="0" t="n">
        <v>0</v>
      </c>
      <c r="W15" s="0" t="s">
        <v>36</v>
      </c>
      <c r="X15" s="0" t="n">
        <v>0</v>
      </c>
      <c r="Y15" s="0" t="n">
        <v>0</v>
      </c>
      <c r="Z15" s="0" t="n">
        <v>0</v>
      </c>
      <c r="AA15" s="0" t="s">
        <v>48</v>
      </c>
      <c r="AB15" s="0" t="n">
        <f aca="false">IF(ISNUMBER(FIND("A",AA15)), 1,0)</f>
        <v>0</v>
      </c>
      <c r="AC15" s="0" t="n">
        <f aca="false">IF(ISNUMBER(FIND("B",AA15)), 1,0)</f>
        <v>0</v>
      </c>
      <c r="AD15" s="0" t="n">
        <f aca="false">IF(ISNUMBER(FIND("C",AA15)), 1,0)</f>
        <v>1</v>
      </c>
      <c r="AE15" s="0" t="n">
        <f aca="false">IF(ISNUMBER(FIND("D",AA15)), 1,0)</f>
        <v>0</v>
      </c>
      <c r="AF15" s="0" t="n">
        <f aca="false">IF(ISNUMBER(FIND("E",AA15)), 1,0)</f>
        <v>0</v>
      </c>
      <c r="AG15" s="0" t="n">
        <f aca="false">IF(ISNUMBER(FIND("F",AA15)), 1,0)</f>
        <v>0</v>
      </c>
      <c r="AH15" s="0"/>
      <c r="AI15" s="0"/>
      <c r="AN15" s="0"/>
    </row>
    <row r="16" customFormat="false" ht="20.1" hidden="false" customHeight="true" outlineLevel="0" collapsed="false">
      <c r="A16" s="6" t="n">
        <v>3</v>
      </c>
      <c r="B16" s="7" t="n">
        <v>1</v>
      </c>
      <c r="C16" s="8" t="n">
        <v>2</v>
      </c>
      <c r="D16" s="11" t="n">
        <v>120</v>
      </c>
      <c r="E16" s="11" t="n">
        <v>80</v>
      </c>
      <c r="F16" s="11" t="n">
        <v>70</v>
      </c>
      <c r="G16" s="11" t="s">
        <v>73</v>
      </c>
      <c r="H16" s="11" t="s">
        <v>74</v>
      </c>
      <c r="I16" s="11" t="n">
        <v>2</v>
      </c>
      <c r="J16" s="11" t="n">
        <v>30</v>
      </c>
      <c r="K16" s="12" t="n">
        <v>39030</v>
      </c>
      <c r="M16" s="13" t="s">
        <v>71</v>
      </c>
      <c r="N16" s="11" t="n">
        <v>1</v>
      </c>
      <c r="O16" s="14" t="n">
        <v>18090</v>
      </c>
      <c r="P16" s="11" t="n">
        <v>61</v>
      </c>
      <c r="Q16" s="13" t="s">
        <v>72</v>
      </c>
      <c r="R16" s="15" t="n">
        <f aca="false">FALSE()</f>
        <v>0</v>
      </c>
      <c r="X16" s="0" t="n">
        <v>0</v>
      </c>
      <c r="Y16" s="0" t="n">
        <v>0</v>
      </c>
      <c r="Z16" s="0" t="n">
        <v>0</v>
      </c>
      <c r="AA16" s="0" t="s">
        <v>48</v>
      </c>
      <c r="AB16" s="0" t="n">
        <f aca="false">IF(ISNUMBER(FIND("A",AA16)), 1,0)</f>
        <v>0</v>
      </c>
      <c r="AC16" s="0" t="n">
        <f aca="false">IF(ISNUMBER(FIND("B",AA16)), 1,0)</f>
        <v>0</v>
      </c>
      <c r="AD16" s="0" t="n">
        <f aca="false">IF(ISNUMBER(FIND("C",AA16)), 1,0)</f>
        <v>1</v>
      </c>
      <c r="AE16" s="0" t="n">
        <f aca="false">IF(ISNUMBER(FIND("D",AA16)), 1,0)</f>
        <v>0</v>
      </c>
      <c r="AF16" s="0" t="n">
        <f aca="false">IF(ISNUMBER(FIND("E",AA16)), 1,0)</f>
        <v>0</v>
      </c>
      <c r="AG16" s="0" t="n">
        <f aca="false">IF(ISNUMBER(FIND("F",AA16)), 1,0)</f>
        <v>0</v>
      </c>
      <c r="AH16" s="0"/>
      <c r="AI16" s="0"/>
      <c r="AN16" s="0"/>
    </row>
    <row r="17" customFormat="false" ht="20.1" hidden="false" customHeight="true" outlineLevel="0" collapsed="false">
      <c r="A17" s="6" t="n">
        <v>2</v>
      </c>
      <c r="B17" s="7" t="n">
        <v>2</v>
      </c>
      <c r="C17" s="8" t="n">
        <v>2</v>
      </c>
      <c r="D17" s="11" t="n">
        <v>150</v>
      </c>
      <c r="E17" s="11" t="n">
        <v>90</v>
      </c>
      <c r="F17" s="11" t="n">
        <v>115</v>
      </c>
      <c r="G17" s="11" t="s">
        <v>75</v>
      </c>
      <c r="H17" s="11" t="s">
        <v>76</v>
      </c>
      <c r="I17" s="11" t="n">
        <v>3</v>
      </c>
      <c r="J17" s="11" t="n">
        <v>35</v>
      </c>
      <c r="K17" s="12" t="n">
        <v>37757</v>
      </c>
      <c r="M17" s="13" t="s">
        <v>77</v>
      </c>
      <c r="N17" s="11" t="n">
        <v>1</v>
      </c>
      <c r="O17" s="14" t="n">
        <v>13065</v>
      </c>
      <c r="P17" s="11" t="n">
        <v>72</v>
      </c>
      <c r="Q17" s="13" t="s">
        <v>78</v>
      </c>
      <c r="R17" s="15" t="n">
        <f aca="false">FALSE()</f>
        <v>0</v>
      </c>
      <c r="V17" s="0" t="n">
        <v>1</v>
      </c>
      <c r="W17" s="0" t="s">
        <v>79</v>
      </c>
      <c r="X17" s="0" t="n">
        <v>1</v>
      </c>
      <c r="Y17" s="0" t="n">
        <v>1</v>
      </c>
      <c r="Z17" s="0" t="n">
        <v>0</v>
      </c>
      <c r="AA17" s="0" t="s">
        <v>80</v>
      </c>
      <c r="AB17" s="0" t="n">
        <f aca="false">IF(ISNUMBER(FIND("A",AA17)), 1,0)</f>
        <v>1</v>
      </c>
      <c r="AC17" s="0" t="n">
        <f aca="false">IF(ISNUMBER(FIND("B",AA17)), 1,0)</f>
        <v>1</v>
      </c>
      <c r="AD17" s="0" t="n">
        <f aca="false">IF(ISNUMBER(FIND("C",AA17)), 1,0)</f>
        <v>0</v>
      </c>
      <c r="AE17" s="0" t="n">
        <f aca="false">IF(ISNUMBER(FIND("D",AA17)), 1,0)</f>
        <v>0</v>
      </c>
      <c r="AF17" s="0" t="n">
        <f aca="false">IF(ISNUMBER(FIND("E",AA17)), 1,0)</f>
        <v>0</v>
      </c>
      <c r="AG17" s="0" t="n">
        <f aca="false">IF(ISNUMBER(FIND("F",AA17)), 1,0)</f>
        <v>0</v>
      </c>
      <c r="AH17" s="0"/>
      <c r="AI17" s="0"/>
      <c r="AN17" s="0"/>
    </row>
    <row r="18" customFormat="false" ht="20.1" hidden="false" customHeight="true" outlineLevel="0" collapsed="false">
      <c r="A18" s="6" t="n">
        <v>1</v>
      </c>
      <c r="B18" s="7" t="n">
        <v>1</v>
      </c>
      <c r="C18" s="8" t="n">
        <v>2</v>
      </c>
      <c r="D18" s="11" t="n">
        <v>170</v>
      </c>
      <c r="E18" s="11" t="n">
        <v>90</v>
      </c>
      <c r="F18" s="11" t="n">
        <v>90</v>
      </c>
      <c r="G18" s="11" t="n">
        <v>80</v>
      </c>
      <c r="H18" s="11" t="s">
        <v>81</v>
      </c>
      <c r="I18" s="11" t="n">
        <v>2</v>
      </c>
      <c r="J18" s="11" t="n">
        <v>30</v>
      </c>
      <c r="K18" s="12" t="n">
        <v>37701</v>
      </c>
      <c r="M18" s="13" t="s">
        <v>82</v>
      </c>
      <c r="N18" s="11" t="n">
        <v>0</v>
      </c>
      <c r="O18" s="14" t="n">
        <v>11688</v>
      </c>
      <c r="P18" s="11" t="n">
        <v>77</v>
      </c>
      <c r="Q18" s="13" t="s">
        <v>83</v>
      </c>
      <c r="R18" s="15" t="n">
        <f aca="false">FALSE()</f>
        <v>0</v>
      </c>
      <c r="T18" s="0" t="n">
        <v>162</v>
      </c>
      <c r="V18" s="0" t="s">
        <v>84</v>
      </c>
      <c r="X18" s="0" t="n">
        <v>0</v>
      </c>
      <c r="Y18" s="0" t="n">
        <v>0</v>
      </c>
      <c r="Z18" s="0" t="n">
        <v>0</v>
      </c>
      <c r="AA18" s="0" t="s">
        <v>80</v>
      </c>
      <c r="AB18" s="0" t="n">
        <f aca="false">IF(ISNUMBER(FIND("A",AA18)), 1,0)</f>
        <v>1</v>
      </c>
      <c r="AC18" s="0" t="n">
        <f aca="false">IF(ISNUMBER(FIND("B",AA18)), 1,0)</f>
        <v>1</v>
      </c>
      <c r="AD18" s="0" t="n">
        <f aca="false">IF(ISNUMBER(FIND("C",AA18)), 1,0)</f>
        <v>0</v>
      </c>
      <c r="AE18" s="0" t="n">
        <f aca="false">IF(ISNUMBER(FIND("D",AA18)), 1,0)</f>
        <v>0</v>
      </c>
      <c r="AF18" s="0" t="n">
        <f aca="false">IF(ISNUMBER(FIND("E",AA18)), 1,0)</f>
        <v>0</v>
      </c>
      <c r="AG18" s="0" t="n">
        <f aca="false">IF(ISNUMBER(FIND("F",AA18)), 1,0)</f>
        <v>0</v>
      </c>
      <c r="AH18" s="0"/>
      <c r="AI18" s="0"/>
      <c r="AN18" s="0"/>
    </row>
    <row r="19" customFormat="false" ht="20.1" hidden="false" customHeight="true" outlineLevel="0" collapsed="false">
      <c r="A19" s="6" t="n">
        <v>1</v>
      </c>
      <c r="B19" s="7" t="n">
        <v>1</v>
      </c>
      <c r="C19" s="8" t="n">
        <v>2</v>
      </c>
      <c r="D19" s="11" t="n">
        <v>130</v>
      </c>
      <c r="E19" s="11" t="n">
        <v>70</v>
      </c>
      <c r="F19" s="11" t="n">
        <v>80</v>
      </c>
      <c r="G19" s="11" t="s">
        <v>81</v>
      </c>
      <c r="H19" s="11" t="s">
        <v>85</v>
      </c>
      <c r="I19" s="11" t="n">
        <v>2</v>
      </c>
      <c r="J19" s="11" t="n">
        <v>30</v>
      </c>
      <c r="K19" s="12" t="n">
        <v>37939</v>
      </c>
      <c r="M19" s="13" t="s">
        <v>82</v>
      </c>
      <c r="N19" s="11" t="n">
        <v>0</v>
      </c>
      <c r="O19" s="14" t="n">
        <v>11688</v>
      </c>
      <c r="P19" s="11" t="n">
        <v>77</v>
      </c>
      <c r="Q19" s="13" t="s">
        <v>83</v>
      </c>
      <c r="R19" s="15" t="n">
        <f aca="false">FALSE()</f>
        <v>0</v>
      </c>
      <c r="X19" s="0" t="n">
        <v>0</v>
      </c>
      <c r="Y19" s="0" t="n">
        <v>0</v>
      </c>
      <c r="Z19" s="0" t="n">
        <v>0</v>
      </c>
      <c r="AA19" s="0" t="s">
        <v>86</v>
      </c>
      <c r="AB19" s="0" t="n">
        <f aca="false">IF(ISNUMBER(FIND("A",AA19)), 1,0)</f>
        <v>1</v>
      </c>
      <c r="AC19" s="0" t="n">
        <f aca="false">IF(ISNUMBER(FIND("B",AA19)), 1,0)</f>
        <v>1</v>
      </c>
      <c r="AD19" s="0" t="n">
        <f aca="false">IF(ISNUMBER(FIND("C",AA19)), 1,0)</f>
        <v>0</v>
      </c>
      <c r="AE19" s="0" t="n">
        <f aca="false">IF(ISNUMBER(FIND("D",AA19)), 1,0)</f>
        <v>0</v>
      </c>
      <c r="AF19" s="0" t="n">
        <f aca="false">IF(ISNUMBER(FIND("E",AA19)), 1,0)</f>
        <v>0</v>
      </c>
      <c r="AG19" s="0" t="n">
        <f aca="false">IF(ISNUMBER(FIND("F",AA19)), 1,0)</f>
        <v>0</v>
      </c>
      <c r="AH19" s="0"/>
      <c r="AI19" s="0"/>
      <c r="AN19" s="0"/>
    </row>
    <row r="20" customFormat="false" ht="20.1" hidden="false" customHeight="true" outlineLevel="0" collapsed="false">
      <c r="A20" s="6" t="n">
        <v>2</v>
      </c>
      <c r="B20" s="7" t="n">
        <v>1</v>
      </c>
      <c r="C20" s="8" t="n">
        <v>2</v>
      </c>
      <c r="D20" s="11" t="n">
        <v>150</v>
      </c>
      <c r="E20" s="11" t="n">
        <v>100</v>
      </c>
      <c r="F20" s="11" t="n">
        <v>52</v>
      </c>
      <c r="G20" s="11" t="s">
        <v>87</v>
      </c>
      <c r="H20" s="11" t="n">
        <v>216</v>
      </c>
      <c r="I20" s="11" t="n">
        <v>2</v>
      </c>
      <c r="J20" s="11" t="n">
        <v>30</v>
      </c>
      <c r="K20" s="12" t="n">
        <v>37365</v>
      </c>
      <c r="M20" s="13" t="s">
        <v>88</v>
      </c>
      <c r="N20" s="11" t="n">
        <v>1</v>
      </c>
      <c r="O20" s="14" t="n">
        <v>9658</v>
      </c>
      <c r="P20" s="11" t="n">
        <v>80</v>
      </c>
      <c r="Q20" s="13" t="s">
        <v>89</v>
      </c>
      <c r="R20" s="15" t="n">
        <f aca="false">FALSE()</f>
        <v>0</v>
      </c>
      <c r="W20" s="0" t="s">
        <v>59</v>
      </c>
      <c r="X20" s="0" t="n">
        <v>0</v>
      </c>
      <c r="Y20" s="0" t="n">
        <v>0</v>
      </c>
      <c r="Z20" s="0" t="n">
        <v>0</v>
      </c>
      <c r="AA20" s="0" t="s">
        <v>53</v>
      </c>
      <c r="AB20" s="0" t="n">
        <f aca="false">IF(ISNUMBER(FIND("A",AA20)), 1,0)</f>
        <v>0</v>
      </c>
      <c r="AC20" s="0" t="n">
        <f aca="false">IF(ISNUMBER(FIND("B",AA20)), 1,0)</f>
        <v>0</v>
      </c>
      <c r="AD20" s="0" t="n">
        <f aca="false">IF(ISNUMBER(FIND("C",AA20)), 1,0)</f>
        <v>0</v>
      </c>
      <c r="AE20" s="0" t="n">
        <f aca="false">IF(ISNUMBER(FIND("D",AA20)), 1,0)</f>
        <v>1</v>
      </c>
      <c r="AF20" s="0" t="n">
        <f aca="false">IF(ISNUMBER(FIND("E",AA20)), 1,0)</f>
        <v>0</v>
      </c>
      <c r="AG20" s="0" t="n">
        <f aca="false">IF(ISNUMBER(FIND("F",AA20)), 1,0)</f>
        <v>0</v>
      </c>
      <c r="AH20" s="0"/>
      <c r="AI20" s="0"/>
      <c r="AN20" s="0"/>
    </row>
    <row r="21" customFormat="false" ht="20.1" hidden="false" customHeight="true" outlineLevel="0" collapsed="false">
      <c r="A21" s="6" t="n">
        <v>2</v>
      </c>
      <c r="B21" s="7" t="n">
        <v>1</v>
      </c>
      <c r="C21" s="8" t="n">
        <v>2</v>
      </c>
      <c r="D21" s="11" t="n">
        <v>110</v>
      </c>
      <c r="E21" s="11" t="n">
        <v>65</v>
      </c>
      <c r="F21" s="11" t="n">
        <v>70</v>
      </c>
      <c r="G21" s="11" t="s">
        <v>90</v>
      </c>
      <c r="H21" s="11" t="s">
        <v>91</v>
      </c>
      <c r="I21" s="11" t="n">
        <v>2</v>
      </c>
      <c r="J21" s="11" t="n">
        <v>35</v>
      </c>
      <c r="K21" s="12" t="n">
        <v>38057</v>
      </c>
      <c r="M21" s="13" t="s">
        <v>92</v>
      </c>
      <c r="N21" s="11" t="n">
        <v>0</v>
      </c>
      <c r="O21" s="14" t="n">
        <v>13644</v>
      </c>
      <c r="P21" s="11" t="n">
        <v>72</v>
      </c>
      <c r="Q21" s="13" t="s">
        <v>93</v>
      </c>
      <c r="R21" s="15" t="n">
        <f aca="false">FALSE()</f>
        <v>0</v>
      </c>
      <c r="W21" s="0" t="s">
        <v>94</v>
      </c>
      <c r="X21" s="0" t="n">
        <v>1</v>
      </c>
      <c r="Y21" s="0" t="n">
        <v>0</v>
      </c>
      <c r="Z21" s="0" t="n">
        <v>0</v>
      </c>
      <c r="AA21" s="0" t="s">
        <v>48</v>
      </c>
      <c r="AB21" s="0" t="n">
        <f aca="false">IF(ISNUMBER(FIND("A",AA21)), 1,0)</f>
        <v>0</v>
      </c>
      <c r="AC21" s="0" t="n">
        <f aca="false">IF(ISNUMBER(FIND("B",AA21)), 1,0)</f>
        <v>0</v>
      </c>
      <c r="AD21" s="0" t="n">
        <f aca="false">IF(ISNUMBER(FIND("C",AA21)), 1,0)</f>
        <v>1</v>
      </c>
      <c r="AE21" s="0" t="n">
        <f aca="false">IF(ISNUMBER(FIND("D",AA21)), 1,0)</f>
        <v>0</v>
      </c>
      <c r="AF21" s="0" t="n">
        <f aca="false">IF(ISNUMBER(FIND("E",AA21)), 1,0)</f>
        <v>0</v>
      </c>
      <c r="AG21" s="0" t="n">
        <f aca="false">IF(ISNUMBER(FIND("F",AA21)), 1,0)</f>
        <v>0</v>
      </c>
      <c r="AH21" s="0"/>
      <c r="AI21" s="0"/>
      <c r="AN21" s="0"/>
    </row>
    <row r="22" customFormat="false" ht="20.1" hidden="false" customHeight="true" outlineLevel="0" collapsed="false">
      <c r="A22" s="6" t="n">
        <v>3</v>
      </c>
      <c r="B22" s="7" t="n">
        <v>1</v>
      </c>
      <c r="C22" s="8" t="n">
        <v>2</v>
      </c>
      <c r="D22" s="11" t="n">
        <v>100</v>
      </c>
      <c r="E22" s="11" t="n">
        <v>70</v>
      </c>
      <c r="F22" s="11" t="n">
        <v>60</v>
      </c>
      <c r="G22" s="11" t="s">
        <v>95</v>
      </c>
      <c r="H22" s="11" t="s">
        <v>96</v>
      </c>
      <c r="I22" s="11" t="n">
        <v>4</v>
      </c>
      <c r="J22" s="11" t="n">
        <v>35</v>
      </c>
      <c r="K22" s="12" t="n">
        <v>37211</v>
      </c>
      <c r="M22" s="13" t="s">
        <v>97</v>
      </c>
      <c r="N22" s="11" t="n">
        <v>1</v>
      </c>
      <c r="O22" s="14" t="n">
        <v>4618</v>
      </c>
      <c r="P22" s="11" t="n">
        <v>91</v>
      </c>
      <c r="Q22" s="13" t="s">
        <v>98</v>
      </c>
      <c r="R22" s="15" t="n">
        <f aca="false">TRUE()</f>
        <v>1</v>
      </c>
      <c r="V22" s="0" t="n">
        <v>4</v>
      </c>
      <c r="W22" s="0" t="s">
        <v>99</v>
      </c>
      <c r="X22" s="0" t="n">
        <v>1</v>
      </c>
      <c r="Y22" s="0" t="n">
        <v>0</v>
      </c>
      <c r="Z22" s="0" t="n">
        <v>0</v>
      </c>
      <c r="AA22" s="0" t="s">
        <v>59</v>
      </c>
      <c r="AB22" s="0" t="n">
        <f aca="false">IF(ISNUMBER(FIND("A",AA22)), 1,0)</f>
        <v>1</v>
      </c>
      <c r="AC22" s="0" t="n">
        <f aca="false">IF(ISNUMBER(FIND("B",AA22)), 1,0)</f>
        <v>0</v>
      </c>
      <c r="AD22" s="0" t="n">
        <f aca="false">IF(ISNUMBER(FIND("C",AA22)), 1,0)</f>
        <v>0</v>
      </c>
      <c r="AE22" s="0" t="n">
        <f aca="false">IF(ISNUMBER(FIND("D",AA22)), 1,0)</f>
        <v>0</v>
      </c>
      <c r="AF22" s="0" t="n">
        <f aca="false">IF(ISNUMBER(FIND("E",AA22)), 1,0)</f>
        <v>0</v>
      </c>
      <c r="AG22" s="0" t="n">
        <f aca="false">IF(ISNUMBER(FIND("F",AA22)), 1,0)</f>
        <v>0</v>
      </c>
      <c r="AH22" s="0"/>
      <c r="AI22" s="0"/>
      <c r="AN22" s="0"/>
    </row>
    <row r="23" customFormat="false" ht="20.1" hidden="false" customHeight="true" outlineLevel="0" collapsed="false">
      <c r="A23" s="6" t="n">
        <v>1</v>
      </c>
      <c r="B23" s="7" t="n">
        <v>1</v>
      </c>
      <c r="C23" s="8" t="n">
        <v>2</v>
      </c>
      <c r="D23" s="11" t="n">
        <v>110</v>
      </c>
      <c r="E23" s="11" t="n">
        <v>60</v>
      </c>
      <c r="F23" s="11" t="n">
        <v>47</v>
      </c>
      <c r="G23" s="11" t="s">
        <v>100</v>
      </c>
      <c r="H23" s="11" t="s">
        <v>101</v>
      </c>
      <c r="I23" s="11" t="n">
        <v>2</v>
      </c>
      <c r="J23" s="11" t="n">
        <v>40</v>
      </c>
      <c r="K23" s="12" t="n">
        <v>37784</v>
      </c>
      <c r="M23" s="13" t="s">
        <v>102</v>
      </c>
      <c r="N23" s="11" t="n">
        <v>1</v>
      </c>
      <c r="O23" s="14" t="n">
        <v>11184</v>
      </c>
      <c r="P23" s="11" t="n">
        <v>78</v>
      </c>
      <c r="Q23" s="13" t="s">
        <v>103</v>
      </c>
      <c r="R23" s="15" t="n">
        <f aca="false">FALSE()</f>
        <v>0</v>
      </c>
      <c r="W23" s="0" t="s">
        <v>59</v>
      </c>
      <c r="X23" s="0" t="n">
        <v>0</v>
      </c>
      <c r="Y23" s="0" t="n">
        <v>0</v>
      </c>
      <c r="Z23" s="0" t="n">
        <v>0</v>
      </c>
      <c r="AA23" s="0" t="s">
        <v>59</v>
      </c>
      <c r="AB23" s="0" t="n">
        <f aca="false">IF(ISNUMBER(FIND("A",AA23)), 1,0)</f>
        <v>1</v>
      </c>
      <c r="AC23" s="0" t="n">
        <f aca="false">IF(ISNUMBER(FIND("B",AA23)), 1,0)</f>
        <v>0</v>
      </c>
      <c r="AD23" s="0" t="n">
        <f aca="false">IF(ISNUMBER(FIND("C",AA23)), 1,0)</f>
        <v>0</v>
      </c>
      <c r="AE23" s="0" t="n">
        <f aca="false">IF(ISNUMBER(FIND("D",AA23)), 1,0)</f>
        <v>0</v>
      </c>
      <c r="AF23" s="0" t="n">
        <f aca="false">IF(ISNUMBER(FIND("E",AA23)), 1,0)</f>
        <v>0</v>
      </c>
      <c r="AG23" s="0" t="n">
        <f aca="false">IF(ISNUMBER(FIND("F",AA23)), 1,0)</f>
        <v>0</v>
      </c>
      <c r="AH23" s="0"/>
      <c r="AI23" s="0"/>
      <c r="AN23" s="0"/>
    </row>
    <row r="24" customFormat="false" ht="20.1" hidden="false" customHeight="true" outlineLevel="0" collapsed="false">
      <c r="A24" s="6" t="n">
        <v>1</v>
      </c>
      <c r="B24" s="7" t="n">
        <v>1</v>
      </c>
      <c r="C24" s="8" t="n">
        <v>2</v>
      </c>
      <c r="D24" s="11" t="n">
        <v>110</v>
      </c>
      <c r="E24" s="11" t="n">
        <v>70</v>
      </c>
      <c r="F24" s="11" t="n">
        <v>60</v>
      </c>
      <c r="G24" s="11" t="s">
        <v>104</v>
      </c>
      <c r="H24" s="11" t="s">
        <v>105</v>
      </c>
      <c r="I24" s="11" t="n">
        <v>2</v>
      </c>
      <c r="J24" s="11" t="n">
        <v>40</v>
      </c>
      <c r="K24" s="12" t="n">
        <v>37953</v>
      </c>
      <c r="M24" s="13" t="s">
        <v>102</v>
      </c>
      <c r="N24" s="11" t="n">
        <v>1</v>
      </c>
      <c r="O24" s="14" t="n">
        <v>11184</v>
      </c>
      <c r="P24" s="11" t="n">
        <v>78</v>
      </c>
      <c r="Q24" s="13" t="s">
        <v>103</v>
      </c>
      <c r="R24" s="15" t="n">
        <f aca="false">FALSE()</f>
        <v>0</v>
      </c>
      <c r="W24" s="0" t="s">
        <v>59</v>
      </c>
      <c r="X24" s="0" t="n">
        <v>0</v>
      </c>
      <c r="Y24" s="0" t="n">
        <v>0</v>
      </c>
      <c r="Z24" s="0" t="n">
        <v>0</v>
      </c>
      <c r="AA24" s="0" t="s">
        <v>59</v>
      </c>
      <c r="AB24" s="0" t="n">
        <f aca="false">IF(ISNUMBER(FIND("A",AA24)), 1,0)</f>
        <v>1</v>
      </c>
      <c r="AC24" s="0" t="n">
        <f aca="false">IF(ISNUMBER(FIND("B",AA24)), 1,0)</f>
        <v>0</v>
      </c>
      <c r="AD24" s="0" t="n">
        <f aca="false">IF(ISNUMBER(FIND("C",AA24)), 1,0)</f>
        <v>0</v>
      </c>
      <c r="AE24" s="0" t="n">
        <f aca="false">IF(ISNUMBER(FIND("D",AA24)), 1,0)</f>
        <v>0</v>
      </c>
      <c r="AF24" s="0" t="n">
        <f aca="false">IF(ISNUMBER(FIND("E",AA24)), 1,0)</f>
        <v>0</v>
      </c>
      <c r="AG24" s="0" t="n">
        <f aca="false">IF(ISNUMBER(FIND("F",AA24)), 1,0)</f>
        <v>0</v>
      </c>
      <c r="AH24" s="0"/>
      <c r="AI24" s="0"/>
      <c r="AN24" s="0"/>
    </row>
    <row r="25" customFormat="false" ht="20.1" hidden="false" customHeight="true" outlineLevel="0" collapsed="false">
      <c r="A25" s="6" t="n">
        <v>3</v>
      </c>
      <c r="B25" s="7" t="n">
        <v>2</v>
      </c>
      <c r="C25" s="8" t="n">
        <v>2</v>
      </c>
      <c r="D25" s="11" t="n">
        <v>120</v>
      </c>
      <c r="E25" s="11" t="n">
        <v>80</v>
      </c>
      <c r="F25" s="11" t="n">
        <v>60</v>
      </c>
      <c r="G25" s="11" t="s">
        <v>106</v>
      </c>
      <c r="H25" s="11" t="n">
        <v>621</v>
      </c>
      <c r="I25" s="11" t="n">
        <v>3</v>
      </c>
      <c r="J25" s="11" t="n">
        <v>35</v>
      </c>
      <c r="K25" s="12" t="n">
        <v>37550</v>
      </c>
      <c r="M25" s="13" t="s">
        <v>107</v>
      </c>
      <c r="N25" s="11" t="n">
        <v>1</v>
      </c>
      <c r="O25" s="14" t="n">
        <v>12227</v>
      </c>
      <c r="P25" s="11" t="n">
        <v>73</v>
      </c>
      <c r="Q25" s="13" t="s">
        <v>108</v>
      </c>
      <c r="R25" s="15" t="n">
        <f aca="false">TRUE()</f>
        <v>1</v>
      </c>
      <c r="V25" s="0" t="n">
        <v>2</v>
      </c>
      <c r="W25" s="0" t="s">
        <v>59</v>
      </c>
      <c r="X25" s="0" t="n">
        <v>0</v>
      </c>
      <c r="Y25" s="0" t="n">
        <v>0</v>
      </c>
      <c r="Z25" s="0" t="n">
        <v>0</v>
      </c>
      <c r="AA25" s="0" t="s">
        <v>59</v>
      </c>
      <c r="AB25" s="0" t="n">
        <f aca="false">IF(ISNUMBER(FIND("A",AA25)), 1,0)</f>
        <v>1</v>
      </c>
      <c r="AC25" s="0" t="n">
        <f aca="false">IF(ISNUMBER(FIND("B",AA25)), 1,0)</f>
        <v>0</v>
      </c>
      <c r="AD25" s="0" t="n">
        <f aca="false">IF(ISNUMBER(FIND("C",AA25)), 1,0)</f>
        <v>0</v>
      </c>
      <c r="AE25" s="0" t="n">
        <f aca="false">IF(ISNUMBER(FIND("D",AA25)), 1,0)</f>
        <v>0</v>
      </c>
      <c r="AF25" s="0" t="n">
        <f aca="false">IF(ISNUMBER(FIND("E",AA25)), 1,0)</f>
        <v>0</v>
      </c>
      <c r="AG25" s="0" t="n">
        <f aca="false">IF(ISNUMBER(FIND("F",AA25)), 1,0)</f>
        <v>0</v>
      </c>
      <c r="AH25" s="0"/>
      <c r="AI25" s="0"/>
      <c r="AN25" s="0"/>
    </row>
    <row r="26" customFormat="false" ht="20.1" hidden="false" customHeight="true" outlineLevel="0" collapsed="false">
      <c r="A26" s="6" t="n">
        <v>3</v>
      </c>
      <c r="B26" s="7" t="n">
        <v>3</v>
      </c>
      <c r="C26" s="8" t="n">
        <v>2</v>
      </c>
      <c r="D26" s="11" t="n">
        <v>120</v>
      </c>
      <c r="E26" s="11" t="n">
        <v>80</v>
      </c>
      <c r="F26" s="11" t="n">
        <v>65</v>
      </c>
      <c r="G26" s="11" t="n">
        <v>87</v>
      </c>
      <c r="H26" s="11" t="s">
        <v>109</v>
      </c>
      <c r="I26" s="11" t="n">
        <v>4</v>
      </c>
      <c r="J26" s="11" t="n">
        <v>20</v>
      </c>
      <c r="K26" s="12" t="n">
        <v>38440</v>
      </c>
      <c r="M26" s="13" t="s">
        <v>110</v>
      </c>
      <c r="N26" s="11" t="n">
        <v>0</v>
      </c>
      <c r="O26" s="14" t="n">
        <v>7354</v>
      </c>
      <c r="P26" s="11" t="n">
        <v>89</v>
      </c>
      <c r="Q26" s="13" t="s">
        <v>111</v>
      </c>
      <c r="R26" s="15" t="n">
        <f aca="false">TRUE()</f>
        <v>1</v>
      </c>
      <c r="W26" s="0" t="s">
        <v>59</v>
      </c>
      <c r="X26" s="0" t="n">
        <v>0</v>
      </c>
      <c r="Y26" s="0" t="n">
        <v>0</v>
      </c>
      <c r="Z26" s="0" t="n">
        <v>0</v>
      </c>
      <c r="AA26" s="0" t="s">
        <v>53</v>
      </c>
      <c r="AB26" s="0" t="n">
        <f aca="false">IF(ISNUMBER(FIND("A",AA26)), 1,0)</f>
        <v>0</v>
      </c>
      <c r="AC26" s="0" t="n">
        <f aca="false">IF(ISNUMBER(FIND("B",AA26)), 1,0)</f>
        <v>0</v>
      </c>
      <c r="AD26" s="0" t="n">
        <f aca="false">IF(ISNUMBER(FIND("C",AA26)), 1,0)</f>
        <v>0</v>
      </c>
      <c r="AE26" s="0" t="n">
        <f aca="false">IF(ISNUMBER(FIND("D",AA26)), 1,0)</f>
        <v>1</v>
      </c>
      <c r="AF26" s="0" t="n">
        <f aca="false">IF(ISNUMBER(FIND("E",AA26)), 1,0)</f>
        <v>0</v>
      </c>
      <c r="AG26" s="0" t="n">
        <f aca="false">IF(ISNUMBER(FIND("F",AA26)), 1,0)</f>
        <v>0</v>
      </c>
      <c r="AH26" s="0"/>
      <c r="AI26" s="0"/>
      <c r="AN26" s="0"/>
    </row>
    <row r="27" customFormat="false" ht="20.1" hidden="false" customHeight="true" outlineLevel="0" collapsed="false">
      <c r="A27" s="6" t="n">
        <v>2</v>
      </c>
      <c r="B27" s="7" t="n">
        <v>2</v>
      </c>
      <c r="C27" s="8" t="n">
        <v>2</v>
      </c>
      <c r="D27" s="11" t="n">
        <v>115</v>
      </c>
      <c r="E27" s="11" t="n">
        <v>60</v>
      </c>
      <c r="F27" s="11" t="n">
        <v>105</v>
      </c>
      <c r="G27" s="11" t="s">
        <v>112</v>
      </c>
      <c r="H27" s="11" t="s">
        <v>113</v>
      </c>
      <c r="I27" s="11" t="n">
        <v>3</v>
      </c>
      <c r="J27" s="11" t="n">
        <v>35</v>
      </c>
      <c r="K27" s="12" t="n">
        <v>37876</v>
      </c>
      <c r="M27" s="13" t="s">
        <v>114</v>
      </c>
      <c r="N27" s="11" t="n">
        <v>1</v>
      </c>
      <c r="O27" s="14" t="n">
        <v>7664</v>
      </c>
      <c r="P27" s="11" t="n">
        <v>87</v>
      </c>
      <c r="Q27" s="13" t="s">
        <v>115</v>
      </c>
      <c r="R27" s="15" t="n">
        <f aca="false">FALSE()</f>
        <v>0</v>
      </c>
      <c r="V27" s="0" t="n">
        <v>6</v>
      </c>
      <c r="W27" s="0" t="s">
        <v>99</v>
      </c>
      <c r="X27" s="0" t="n">
        <v>1</v>
      </c>
      <c r="Y27" s="0" t="n">
        <v>0</v>
      </c>
      <c r="Z27" s="0" t="n">
        <v>0</v>
      </c>
      <c r="AA27" s="0" t="s">
        <v>41</v>
      </c>
      <c r="AB27" s="0" t="n">
        <f aca="false">IF(ISNUMBER(FIND("A",AA27)), 1,0)</f>
        <v>0</v>
      </c>
      <c r="AC27" s="0" t="n">
        <f aca="false">IF(ISNUMBER(FIND("B",AA27)), 1,0)</f>
        <v>0</v>
      </c>
      <c r="AD27" s="0" t="n">
        <f aca="false">IF(ISNUMBER(FIND("C",AA27)), 1,0)</f>
        <v>0</v>
      </c>
      <c r="AE27" s="0" t="n">
        <f aca="false">IF(ISNUMBER(FIND("D",AA27)), 1,0)</f>
        <v>0</v>
      </c>
      <c r="AF27" s="0" t="n">
        <f aca="false">IF(ISNUMBER(FIND("E",AA27)), 1,0)</f>
        <v>0</v>
      </c>
      <c r="AG27" s="0" t="n">
        <f aca="false">IF(ISNUMBER(FIND("F",AA27)), 1,0)</f>
        <v>1</v>
      </c>
      <c r="AH27" s="0"/>
      <c r="AI27" s="0"/>
      <c r="AN27" s="0"/>
    </row>
    <row r="28" customFormat="false" ht="20.1" hidden="false" customHeight="true" outlineLevel="0" collapsed="false">
      <c r="A28" s="6" t="n">
        <v>3</v>
      </c>
      <c r="B28" s="7" t="n">
        <v>3</v>
      </c>
      <c r="C28" s="8" t="n">
        <v>3</v>
      </c>
      <c r="D28" s="11" t="n">
        <v>130</v>
      </c>
      <c r="E28" s="11" t="n">
        <v>85</v>
      </c>
      <c r="F28" s="11" t="n">
        <v>90</v>
      </c>
      <c r="G28" s="11" t="s">
        <v>60</v>
      </c>
      <c r="H28" s="11" t="s">
        <v>116</v>
      </c>
      <c r="I28" s="11" t="n">
        <v>3</v>
      </c>
      <c r="J28" s="11" t="n">
        <v>25</v>
      </c>
      <c r="K28" s="12" t="n">
        <v>39205</v>
      </c>
      <c r="M28" s="13" t="s">
        <v>117</v>
      </c>
      <c r="N28" s="11" t="n">
        <v>1</v>
      </c>
      <c r="O28" s="14" t="n">
        <v>12495</v>
      </c>
      <c r="P28" s="11" t="n">
        <v>77</v>
      </c>
      <c r="Q28" s="13" t="s">
        <v>118</v>
      </c>
      <c r="R28" s="15" t="n">
        <f aca="false">FALSE()</f>
        <v>0</v>
      </c>
      <c r="U28" s="0" t="s">
        <v>119</v>
      </c>
      <c r="V28" s="0" t="n">
        <v>1</v>
      </c>
      <c r="W28" s="0" t="s">
        <v>59</v>
      </c>
      <c r="X28" s="0" t="n">
        <v>0</v>
      </c>
      <c r="Y28" s="0" t="n">
        <v>0</v>
      </c>
      <c r="Z28" s="0" t="n">
        <v>0</v>
      </c>
      <c r="AA28" s="0" t="s">
        <v>36</v>
      </c>
      <c r="AB28" s="0" t="n">
        <f aca="false">IF(ISNUMBER(FIND("A",AA28)), 1,0)</f>
        <v>0</v>
      </c>
      <c r="AC28" s="0" t="n">
        <f aca="false">IF(ISNUMBER(FIND("B",AA28)), 1,0)</f>
        <v>0</v>
      </c>
      <c r="AD28" s="0" t="n">
        <f aca="false">IF(ISNUMBER(FIND("C",AA28)), 1,0)</f>
        <v>0</v>
      </c>
      <c r="AE28" s="0" t="n">
        <f aca="false">IF(ISNUMBER(FIND("D",AA28)), 1,0)</f>
        <v>0</v>
      </c>
      <c r="AF28" s="0" t="n">
        <f aca="false">IF(ISNUMBER(FIND("E",AA28)), 1,0)</f>
        <v>1</v>
      </c>
      <c r="AG28" s="0" t="n">
        <f aca="false">IF(ISNUMBER(FIND("F",AA28)), 1,0)</f>
        <v>0</v>
      </c>
      <c r="AH28" s="0"/>
      <c r="AI28" s="0"/>
      <c r="AN28" s="0"/>
    </row>
    <row r="29" customFormat="false" ht="20.1" hidden="false" customHeight="true" outlineLevel="0" collapsed="false">
      <c r="A29" s="6" t="n">
        <v>3</v>
      </c>
      <c r="B29" s="7" t="n">
        <v>3</v>
      </c>
      <c r="C29" s="8" t="n">
        <v>3</v>
      </c>
      <c r="D29" s="11" t="n">
        <v>110</v>
      </c>
      <c r="E29" s="11" t="n">
        <v>80</v>
      </c>
      <c r="F29" s="11" t="n">
        <v>80</v>
      </c>
      <c r="G29" s="11" t="s">
        <v>75</v>
      </c>
      <c r="H29" s="11" t="s">
        <v>120</v>
      </c>
      <c r="I29" s="11" t="n">
        <v>2</v>
      </c>
      <c r="J29" s="11" t="n">
        <v>20</v>
      </c>
      <c r="K29" s="12" t="n">
        <v>39429</v>
      </c>
      <c r="M29" s="13" t="s">
        <v>117</v>
      </c>
      <c r="N29" s="11" t="n">
        <v>1</v>
      </c>
      <c r="O29" s="14" t="n">
        <v>12495</v>
      </c>
      <c r="P29" s="11" t="n">
        <v>77</v>
      </c>
      <c r="Q29" s="13" t="s">
        <v>118</v>
      </c>
      <c r="R29" s="15" t="n">
        <f aca="false">FALSE()</f>
        <v>0</v>
      </c>
      <c r="U29" s="0" t="s">
        <v>34</v>
      </c>
      <c r="W29" s="0" t="s">
        <v>121</v>
      </c>
      <c r="X29" s="0" t="n">
        <v>0</v>
      </c>
      <c r="Y29" s="0" t="n">
        <v>0</v>
      </c>
      <c r="Z29" s="0" t="n">
        <v>0</v>
      </c>
      <c r="AA29" s="0" t="s">
        <v>36</v>
      </c>
      <c r="AB29" s="0" t="n">
        <f aca="false">IF(ISNUMBER(FIND("A",AA29)), 1,0)</f>
        <v>0</v>
      </c>
      <c r="AC29" s="0" t="n">
        <f aca="false">IF(ISNUMBER(FIND("B",AA29)), 1,0)</f>
        <v>0</v>
      </c>
      <c r="AD29" s="0" t="n">
        <f aca="false">IF(ISNUMBER(FIND("C",AA29)), 1,0)</f>
        <v>0</v>
      </c>
      <c r="AE29" s="0" t="n">
        <f aca="false">IF(ISNUMBER(FIND("D",AA29)), 1,0)</f>
        <v>0</v>
      </c>
      <c r="AF29" s="0" t="n">
        <f aca="false">IF(ISNUMBER(FIND("E",AA29)), 1,0)</f>
        <v>1</v>
      </c>
      <c r="AG29" s="0" t="n">
        <f aca="false">IF(ISNUMBER(FIND("F",AA29)), 1,0)</f>
        <v>0</v>
      </c>
      <c r="AH29" s="0"/>
      <c r="AI29" s="0"/>
      <c r="AN29" s="0"/>
    </row>
    <row r="30" customFormat="false" ht="20.1" hidden="false" customHeight="true" outlineLevel="0" collapsed="false">
      <c r="A30" s="6" t="n">
        <v>1</v>
      </c>
      <c r="B30" s="7" t="n">
        <v>1</v>
      </c>
      <c r="C30" s="8" t="n">
        <v>3</v>
      </c>
      <c r="D30" s="11" t="n">
        <v>115</v>
      </c>
      <c r="E30" s="11" t="n">
        <v>75</v>
      </c>
      <c r="F30" s="11" t="n">
        <v>80</v>
      </c>
      <c r="G30" s="11" t="n">
        <v>69</v>
      </c>
      <c r="H30" s="11" t="n">
        <v>90</v>
      </c>
      <c r="I30" s="11" t="n">
        <v>3</v>
      </c>
      <c r="J30" s="11" t="n">
        <v>30</v>
      </c>
      <c r="K30" s="12" t="n">
        <v>37621</v>
      </c>
      <c r="M30" s="13" t="s">
        <v>122</v>
      </c>
      <c r="N30" s="11" t="n">
        <v>1</v>
      </c>
      <c r="O30" s="14" t="n">
        <v>10069</v>
      </c>
      <c r="P30" s="11" t="n">
        <v>76</v>
      </c>
      <c r="Q30" s="13" t="s">
        <v>123</v>
      </c>
      <c r="R30" s="15" t="n">
        <f aca="false">TRUE()</f>
        <v>1</v>
      </c>
      <c r="U30" s="0" t="s">
        <v>119</v>
      </c>
      <c r="V30" s="0" t="n">
        <v>0</v>
      </c>
      <c r="W30" s="0" t="s">
        <v>59</v>
      </c>
      <c r="X30" s="0" t="n">
        <v>0</v>
      </c>
      <c r="Y30" s="0" t="n">
        <v>0</v>
      </c>
      <c r="Z30" s="0" t="n">
        <v>0</v>
      </c>
      <c r="AA30" s="0" t="s">
        <v>59</v>
      </c>
      <c r="AB30" s="0" t="n">
        <f aca="false">IF(ISNUMBER(FIND("A",AA30)), 1,0)</f>
        <v>1</v>
      </c>
      <c r="AC30" s="0" t="n">
        <f aca="false">IF(ISNUMBER(FIND("B",AA30)), 1,0)</f>
        <v>0</v>
      </c>
      <c r="AD30" s="0" t="n">
        <f aca="false">IF(ISNUMBER(FIND("C",AA30)), 1,0)</f>
        <v>0</v>
      </c>
      <c r="AE30" s="0" t="n">
        <f aca="false">IF(ISNUMBER(FIND("D",AA30)), 1,0)</f>
        <v>0</v>
      </c>
      <c r="AF30" s="0" t="n">
        <f aca="false">IF(ISNUMBER(FIND("E",AA30)), 1,0)</f>
        <v>0</v>
      </c>
      <c r="AG30" s="0" t="n">
        <f aca="false">IF(ISNUMBER(FIND("F",AA30)), 1,0)</f>
        <v>0</v>
      </c>
      <c r="AH30" s="0"/>
      <c r="AI30" s="0"/>
      <c r="AN30" s="0"/>
    </row>
    <row r="31" customFormat="false" ht="20.1" hidden="false" customHeight="true" outlineLevel="0" collapsed="false">
      <c r="A31" s="6" t="n">
        <v>2</v>
      </c>
      <c r="B31" s="7" t="n">
        <v>1</v>
      </c>
      <c r="C31" s="8" t="n">
        <v>3</v>
      </c>
      <c r="D31" s="11" t="n">
        <v>130</v>
      </c>
      <c r="E31" s="11" t="n">
        <v>70</v>
      </c>
      <c r="F31" s="11" t="n">
        <v>70</v>
      </c>
      <c r="G31" s="11" t="s">
        <v>124</v>
      </c>
      <c r="H31" s="11" t="s">
        <v>125</v>
      </c>
      <c r="I31" s="11" t="n">
        <v>3</v>
      </c>
      <c r="J31" s="11" t="n">
        <v>30</v>
      </c>
      <c r="K31" s="12" t="n">
        <v>38002</v>
      </c>
      <c r="M31" s="13" t="s">
        <v>126</v>
      </c>
      <c r="N31" s="11" t="n">
        <v>1</v>
      </c>
      <c r="O31" s="14" t="n">
        <v>8109</v>
      </c>
      <c r="P31" s="11" t="n">
        <v>84</v>
      </c>
      <c r="Q31" s="13" t="s">
        <v>127</v>
      </c>
      <c r="R31" s="15" t="n">
        <f aca="false">FALSE()</f>
        <v>0</v>
      </c>
      <c r="X31" s="0" t="n">
        <v>0</v>
      </c>
      <c r="Y31" s="0" t="n">
        <v>0</v>
      </c>
      <c r="Z31" s="0" t="n">
        <v>0</v>
      </c>
      <c r="AA31" s="0" t="s">
        <v>59</v>
      </c>
      <c r="AB31" s="0" t="n">
        <f aca="false">IF(ISNUMBER(FIND("A",AA31)), 1,0)</f>
        <v>1</v>
      </c>
      <c r="AC31" s="0" t="n">
        <f aca="false">IF(ISNUMBER(FIND("B",AA31)), 1,0)</f>
        <v>0</v>
      </c>
      <c r="AD31" s="0" t="n">
        <f aca="false">IF(ISNUMBER(FIND("C",AA31)), 1,0)</f>
        <v>0</v>
      </c>
      <c r="AE31" s="0" t="n">
        <f aca="false">IF(ISNUMBER(FIND("D",AA31)), 1,0)</f>
        <v>0</v>
      </c>
      <c r="AF31" s="0" t="n">
        <f aca="false">IF(ISNUMBER(FIND("E",AA31)), 1,0)</f>
        <v>0</v>
      </c>
      <c r="AG31" s="0" t="n">
        <f aca="false">IF(ISNUMBER(FIND("F",AA31)), 1,0)</f>
        <v>0</v>
      </c>
      <c r="AH31" s="0"/>
      <c r="AI31" s="0"/>
      <c r="AN31" s="0"/>
    </row>
    <row r="32" customFormat="false" ht="20.1" hidden="false" customHeight="true" outlineLevel="0" collapsed="false">
      <c r="A32" s="6" t="n">
        <v>3</v>
      </c>
      <c r="B32" s="7" t="n">
        <v>1</v>
      </c>
      <c r="C32" s="8" t="n">
        <v>3</v>
      </c>
      <c r="D32" s="11" t="n">
        <v>110</v>
      </c>
      <c r="E32" s="11" t="n">
        <v>82</v>
      </c>
      <c r="F32" s="11" t="n">
        <v>80</v>
      </c>
      <c r="G32" s="11" t="s">
        <v>128</v>
      </c>
      <c r="H32" s="11" t="s">
        <v>129</v>
      </c>
      <c r="I32" s="11" t="n">
        <v>3</v>
      </c>
      <c r="J32" s="11" t="n">
        <v>30</v>
      </c>
      <c r="K32" s="12" t="n">
        <v>37785</v>
      </c>
      <c r="M32" s="13" t="s">
        <v>126</v>
      </c>
      <c r="N32" s="11" t="n">
        <v>1</v>
      </c>
      <c r="O32" s="14" t="n">
        <v>8109</v>
      </c>
      <c r="P32" s="11" t="n">
        <v>84</v>
      </c>
      <c r="Q32" s="13" t="s">
        <v>127</v>
      </c>
      <c r="R32" s="15" t="n">
        <f aca="false">FALSE()</f>
        <v>0</v>
      </c>
      <c r="U32" s="0" t="s">
        <v>34</v>
      </c>
      <c r="V32" s="0" t="n">
        <v>0</v>
      </c>
      <c r="W32" s="0" t="s">
        <v>99</v>
      </c>
      <c r="X32" s="0" t="n">
        <v>1</v>
      </c>
      <c r="Y32" s="0" t="n">
        <v>0</v>
      </c>
      <c r="Z32" s="0" t="n">
        <v>0</v>
      </c>
      <c r="AA32" s="0" t="s">
        <v>59</v>
      </c>
      <c r="AB32" s="0" t="n">
        <f aca="false">IF(ISNUMBER(FIND("A",AA32)), 1,0)</f>
        <v>1</v>
      </c>
      <c r="AC32" s="0" t="n">
        <f aca="false">IF(ISNUMBER(FIND("B",AA32)), 1,0)</f>
        <v>0</v>
      </c>
      <c r="AD32" s="0" t="n">
        <f aca="false">IF(ISNUMBER(FIND("C",AA32)), 1,0)</f>
        <v>0</v>
      </c>
      <c r="AE32" s="0" t="n">
        <f aca="false">IF(ISNUMBER(FIND("D",AA32)), 1,0)</f>
        <v>0</v>
      </c>
      <c r="AF32" s="0" t="n">
        <f aca="false">IF(ISNUMBER(FIND("E",AA32)), 1,0)</f>
        <v>0</v>
      </c>
      <c r="AG32" s="0" t="n">
        <f aca="false">IF(ISNUMBER(FIND("F",AA32)), 1,0)</f>
        <v>0</v>
      </c>
      <c r="AH32" s="0"/>
      <c r="AI32" s="0"/>
      <c r="AN32" s="0"/>
    </row>
    <row r="33" customFormat="false" ht="20.1" hidden="false" customHeight="true" outlineLevel="0" collapsed="false">
      <c r="A33" s="6" t="n">
        <v>1</v>
      </c>
      <c r="B33" s="7" t="n">
        <v>1</v>
      </c>
      <c r="C33" s="8" t="n">
        <v>3</v>
      </c>
      <c r="D33" s="11" t="n">
        <v>130</v>
      </c>
      <c r="E33" s="11" t="n">
        <v>60</v>
      </c>
      <c r="F33" s="11" t="n">
        <v>60</v>
      </c>
      <c r="G33" s="11" t="s">
        <v>124</v>
      </c>
      <c r="H33" s="11" t="s">
        <v>130</v>
      </c>
      <c r="I33" s="11" t="n">
        <v>3</v>
      </c>
      <c r="J33" s="11" t="n">
        <v>35</v>
      </c>
      <c r="K33" s="12" t="n">
        <v>37770</v>
      </c>
      <c r="M33" s="13" t="s">
        <v>131</v>
      </c>
      <c r="N33" s="11" t="n">
        <v>1</v>
      </c>
      <c r="O33" s="14" t="n">
        <v>11525</v>
      </c>
      <c r="P33" s="11" t="n">
        <v>76</v>
      </c>
      <c r="Q33" s="13" t="s">
        <v>132</v>
      </c>
      <c r="R33" s="15" t="n">
        <f aca="false">FALSE()</f>
        <v>0</v>
      </c>
      <c r="U33" s="0" t="s">
        <v>34</v>
      </c>
      <c r="W33" s="0" t="s">
        <v>59</v>
      </c>
      <c r="X33" s="0" t="n">
        <v>0</v>
      </c>
      <c r="Y33" s="0" t="n">
        <v>0</v>
      </c>
      <c r="Z33" s="0" t="n">
        <v>0</v>
      </c>
      <c r="AA33" s="0" t="s">
        <v>53</v>
      </c>
      <c r="AB33" s="0" t="n">
        <f aca="false">IF(ISNUMBER(FIND("A",AA33)), 1,0)</f>
        <v>0</v>
      </c>
      <c r="AC33" s="0" t="n">
        <f aca="false">IF(ISNUMBER(FIND("B",AA33)), 1,0)</f>
        <v>0</v>
      </c>
      <c r="AD33" s="0" t="n">
        <f aca="false">IF(ISNUMBER(FIND("C",AA33)), 1,0)</f>
        <v>0</v>
      </c>
      <c r="AE33" s="0" t="n">
        <f aca="false">IF(ISNUMBER(FIND("D",AA33)), 1,0)</f>
        <v>1</v>
      </c>
      <c r="AF33" s="0" t="n">
        <f aca="false">IF(ISNUMBER(FIND("E",AA33)), 1,0)</f>
        <v>0</v>
      </c>
      <c r="AG33" s="0" t="n">
        <f aca="false">IF(ISNUMBER(FIND("F",AA33)), 1,0)</f>
        <v>0</v>
      </c>
      <c r="AH33" s="0"/>
      <c r="AI33" s="0"/>
      <c r="AN33" s="0"/>
    </row>
    <row r="34" customFormat="false" ht="20.1" hidden="false" customHeight="true" outlineLevel="0" collapsed="false">
      <c r="A34" s="6" t="n">
        <v>3</v>
      </c>
      <c r="B34" s="7" t="n">
        <v>2</v>
      </c>
      <c r="C34" s="8" t="n">
        <v>3</v>
      </c>
      <c r="D34" s="11" t="n">
        <v>130</v>
      </c>
      <c r="E34" s="11" t="n">
        <v>75</v>
      </c>
      <c r="F34" s="11" t="n">
        <v>100</v>
      </c>
      <c r="G34" s="11" t="s">
        <v>133</v>
      </c>
      <c r="H34" s="11" t="s">
        <v>134</v>
      </c>
      <c r="I34" s="11" t="n">
        <v>3</v>
      </c>
      <c r="J34" s="11" t="n">
        <v>20</v>
      </c>
      <c r="K34" s="12" t="n">
        <v>37449</v>
      </c>
      <c r="M34" s="13" t="s">
        <v>135</v>
      </c>
      <c r="N34" s="11" t="n">
        <v>1</v>
      </c>
      <c r="O34" s="14" t="n">
        <v>10113</v>
      </c>
      <c r="P34" s="11" t="n">
        <v>82</v>
      </c>
      <c r="Q34" s="13" t="s">
        <v>136</v>
      </c>
      <c r="R34" s="15" t="n">
        <f aca="false">TRUE()</f>
        <v>1</v>
      </c>
      <c r="U34" s="0" t="s">
        <v>34</v>
      </c>
      <c r="W34" s="0" t="s">
        <v>53</v>
      </c>
      <c r="X34" s="0" t="n">
        <v>0</v>
      </c>
      <c r="Y34" s="0" t="n">
        <v>0</v>
      </c>
      <c r="Z34" s="0" t="n">
        <v>1</v>
      </c>
      <c r="AA34" s="0" t="s">
        <v>53</v>
      </c>
      <c r="AB34" s="0" t="n">
        <f aca="false">IF(ISNUMBER(FIND("A",AA34)), 1,0)</f>
        <v>0</v>
      </c>
      <c r="AC34" s="0" t="n">
        <f aca="false">IF(ISNUMBER(FIND("B",AA34)), 1,0)</f>
        <v>0</v>
      </c>
      <c r="AD34" s="0" t="n">
        <f aca="false">IF(ISNUMBER(FIND("C",AA34)), 1,0)</f>
        <v>0</v>
      </c>
      <c r="AE34" s="0" t="n">
        <f aca="false">IF(ISNUMBER(FIND("D",AA34)), 1,0)</f>
        <v>1</v>
      </c>
      <c r="AF34" s="0" t="n">
        <f aca="false">IF(ISNUMBER(FIND("E",AA34)), 1,0)</f>
        <v>0</v>
      </c>
      <c r="AG34" s="0" t="n">
        <f aca="false">IF(ISNUMBER(FIND("F",AA34)), 1,0)</f>
        <v>0</v>
      </c>
      <c r="AH34" s="0"/>
      <c r="AI34" s="0"/>
      <c r="AN34" s="0"/>
    </row>
    <row r="35" customFormat="false" ht="20.1" hidden="false" customHeight="true" outlineLevel="0" collapsed="false">
      <c r="A35" s="6" t="n">
        <v>3</v>
      </c>
      <c r="B35" s="7" t="n">
        <v>3</v>
      </c>
      <c r="C35" s="8" t="n">
        <v>3</v>
      </c>
      <c r="D35" s="11" t="n">
        <v>110</v>
      </c>
      <c r="E35" s="11" t="n">
        <v>60</v>
      </c>
      <c r="F35" s="11" t="n">
        <v>66</v>
      </c>
      <c r="G35" s="11" t="s">
        <v>104</v>
      </c>
      <c r="H35" s="11" t="s">
        <v>137</v>
      </c>
      <c r="I35" s="11" t="n">
        <v>4</v>
      </c>
      <c r="J35" s="11" t="n">
        <v>30</v>
      </c>
      <c r="K35" s="12" t="n">
        <v>37423</v>
      </c>
      <c r="M35" s="13" t="s">
        <v>138</v>
      </c>
      <c r="N35" s="11" t="n">
        <v>1</v>
      </c>
      <c r="O35" s="14" t="n">
        <v>10298</v>
      </c>
      <c r="P35" s="11" t="n">
        <v>77</v>
      </c>
      <c r="Q35" s="13" t="s">
        <v>139</v>
      </c>
      <c r="R35" s="15" t="n">
        <f aca="false">TRUE()</f>
        <v>1</v>
      </c>
      <c r="T35" s="0" t="n">
        <v>175</v>
      </c>
      <c r="V35" s="0" t="n">
        <v>3</v>
      </c>
      <c r="W35" s="0" t="s">
        <v>36</v>
      </c>
      <c r="X35" s="0" t="n">
        <v>0</v>
      </c>
      <c r="Y35" s="0" t="n">
        <v>0</v>
      </c>
      <c r="Z35" s="0" t="n">
        <v>0</v>
      </c>
      <c r="AA35" s="0" t="s">
        <v>48</v>
      </c>
      <c r="AB35" s="0" t="n">
        <f aca="false">IF(ISNUMBER(FIND("A",AA35)), 1,0)</f>
        <v>0</v>
      </c>
      <c r="AC35" s="0" t="n">
        <f aca="false">IF(ISNUMBER(FIND("B",AA35)), 1,0)</f>
        <v>0</v>
      </c>
      <c r="AD35" s="0" t="n">
        <f aca="false">IF(ISNUMBER(FIND("C",AA35)), 1,0)</f>
        <v>1</v>
      </c>
      <c r="AE35" s="0" t="n">
        <f aca="false">IF(ISNUMBER(FIND("D",AA35)), 1,0)</f>
        <v>0</v>
      </c>
      <c r="AF35" s="0" t="n">
        <f aca="false">IF(ISNUMBER(FIND("E",AA35)), 1,0)</f>
        <v>0</v>
      </c>
      <c r="AG35" s="0" t="n">
        <f aca="false">IF(ISNUMBER(FIND("F",AA35)), 1,0)</f>
        <v>0</v>
      </c>
      <c r="AH35" s="0"/>
      <c r="AI35" s="0"/>
      <c r="AN35" s="0"/>
    </row>
    <row r="36" customFormat="false" ht="20.1" hidden="false" customHeight="true" outlineLevel="0" collapsed="false">
      <c r="A36" s="6" t="n">
        <v>3</v>
      </c>
      <c r="B36" s="7" t="n">
        <v>2</v>
      </c>
      <c r="C36" s="8" t="n">
        <v>3</v>
      </c>
      <c r="D36" s="11" t="n">
        <v>130</v>
      </c>
      <c r="E36" s="11" t="n">
        <v>80</v>
      </c>
      <c r="F36" s="11" t="n">
        <v>70</v>
      </c>
      <c r="G36" s="11" t="s">
        <v>140</v>
      </c>
      <c r="H36" s="11" t="n">
        <v>1233</v>
      </c>
      <c r="I36" s="11" t="n">
        <v>3</v>
      </c>
      <c r="J36" s="11" t="n">
        <v>20</v>
      </c>
      <c r="K36" s="12" t="n">
        <v>38077</v>
      </c>
      <c r="M36" s="13" t="s">
        <v>141</v>
      </c>
      <c r="N36" s="11" t="n">
        <v>1</v>
      </c>
      <c r="O36" s="14" t="n">
        <v>12930</v>
      </c>
      <c r="P36" s="11" t="n">
        <v>71</v>
      </c>
      <c r="Q36" s="13" t="s">
        <v>142</v>
      </c>
      <c r="R36" s="15" t="n">
        <f aca="false">FALSE()</f>
        <v>0</v>
      </c>
      <c r="U36" s="0" t="s">
        <v>119</v>
      </c>
      <c r="V36" s="0" t="n">
        <v>2</v>
      </c>
      <c r="W36" s="0" t="s">
        <v>99</v>
      </c>
      <c r="X36" s="0" t="n">
        <v>1</v>
      </c>
      <c r="Y36" s="0" t="n">
        <v>0</v>
      </c>
      <c r="Z36" s="0" t="n">
        <v>0</v>
      </c>
      <c r="AA36" s="0" t="s">
        <v>48</v>
      </c>
      <c r="AB36" s="0" t="n">
        <f aca="false">IF(ISNUMBER(FIND("A",AA36)), 1,0)</f>
        <v>0</v>
      </c>
      <c r="AC36" s="0" t="n">
        <f aca="false">IF(ISNUMBER(FIND("B",AA36)), 1,0)</f>
        <v>0</v>
      </c>
      <c r="AD36" s="0" t="n">
        <f aca="false">IF(ISNUMBER(FIND("C",AA36)), 1,0)</f>
        <v>1</v>
      </c>
      <c r="AE36" s="0" t="n">
        <f aca="false">IF(ISNUMBER(FIND("D",AA36)), 1,0)</f>
        <v>0</v>
      </c>
      <c r="AF36" s="0" t="n">
        <f aca="false">IF(ISNUMBER(FIND("E",AA36)), 1,0)</f>
        <v>0</v>
      </c>
      <c r="AG36" s="0" t="n">
        <f aca="false">IF(ISNUMBER(FIND("F",AA36)), 1,0)</f>
        <v>0</v>
      </c>
      <c r="AH36" s="0"/>
      <c r="AI36" s="0"/>
      <c r="AN36" s="0"/>
    </row>
    <row r="37" customFormat="false" ht="20.1" hidden="false" customHeight="true" outlineLevel="0" collapsed="false">
      <c r="A37" s="6" t="n">
        <v>3</v>
      </c>
      <c r="B37" s="7" t="n">
        <v>3</v>
      </c>
      <c r="C37" s="8" t="n">
        <v>3</v>
      </c>
      <c r="D37" s="11" t="n">
        <v>110</v>
      </c>
      <c r="E37" s="11" t="n">
        <v>70</v>
      </c>
      <c r="F37" s="11" t="n">
        <v>79</v>
      </c>
      <c r="G37" s="11" t="s">
        <v>143</v>
      </c>
      <c r="H37" s="11" t="s">
        <v>144</v>
      </c>
      <c r="I37" s="11" t="n">
        <v>3</v>
      </c>
      <c r="J37" s="11" t="n">
        <v>20</v>
      </c>
      <c r="K37" s="12" t="n">
        <v>38036</v>
      </c>
      <c r="M37" s="13" t="s">
        <v>145</v>
      </c>
      <c r="N37" s="11" t="n">
        <v>0</v>
      </c>
      <c r="O37" s="14" t="n">
        <v>7990</v>
      </c>
      <c r="P37" s="11" t="n">
        <v>85</v>
      </c>
      <c r="Q37" s="13" t="s">
        <v>146</v>
      </c>
      <c r="R37" s="15" t="n">
        <f aca="false">TRUE()</f>
        <v>1</v>
      </c>
      <c r="U37" s="0" t="s">
        <v>34</v>
      </c>
      <c r="W37" s="0" t="s">
        <v>59</v>
      </c>
      <c r="X37" s="0" t="n">
        <v>0</v>
      </c>
      <c r="Y37" s="0" t="n">
        <v>0</v>
      </c>
      <c r="Z37" s="0" t="n">
        <v>0</v>
      </c>
      <c r="AA37" s="0" t="s">
        <v>147</v>
      </c>
      <c r="AB37" s="0" t="n">
        <f aca="false">IF(ISNUMBER(FIND("A",AA37)), 1,0)</f>
        <v>1</v>
      </c>
      <c r="AC37" s="0" t="n">
        <f aca="false">IF(ISNUMBER(FIND("B",AA37)), 1,0)</f>
        <v>0</v>
      </c>
      <c r="AD37" s="0" t="n">
        <f aca="false">IF(ISNUMBER(FIND("C",AA37)), 1,0)</f>
        <v>1</v>
      </c>
      <c r="AE37" s="0" t="n">
        <f aca="false">IF(ISNUMBER(FIND("D",AA37)), 1,0)</f>
        <v>0</v>
      </c>
      <c r="AF37" s="0" t="n">
        <f aca="false">IF(ISNUMBER(FIND("E",AA37)), 1,0)</f>
        <v>0</v>
      </c>
      <c r="AG37" s="0" t="n">
        <f aca="false">IF(ISNUMBER(FIND("F",AA37)), 1,0)</f>
        <v>0</v>
      </c>
      <c r="AH37" s="0"/>
      <c r="AI37" s="0"/>
      <c r="AN37" s="0"/>
    </row>
    <row r="38" customFormat="false" ht="20.1" hidden="false" customHeight="true" outlineLevel="0" collapsed="false">
      <c r="A38" s="6" t="n">
        <v>3</v>
      </c>
      <c r="B38" s="7" t="n">
        <v>3</v>
      </c>
      <c r="C38" s="8" t="n">
        <v>3</v>
      </c>
      <c r="D38" s="11" t="n">
        <v>170</v>
      </c>
      <c r="E38" s="11" t="n">
        <v>100</v>
      </c>
      <c r="F38" s="11" t="n">
        <v>120</v>
      </c>
      <c r="G38" s="11" t="s">
        <v>148</v>
      </c>
      <c r="H38" s="11" t="s">
        <v>149</v>
      </c>
      <c r="I38" s="11" t="n">
        <v>3</v>
      </c>
      <c r="J38" s="11" t="n">
        <v>30</v>
      </c>
      <c r="K38" s="12" t="n">
        <v>39185</v>
      </c>
      <c r="M38" s="13" t="s">
        <v>150</v>
      </c>
      <c r="N38" s="11" t="n">
        <v>1</v>
      </c>
      <c r="O38" s="14" t="n">
        <v>18855</v>
      </c>
      <c r="P38" s="11" t="n">
        <v>60</v>
      </c>
      <c r="Q38" s="13" t="s">
        <v>151</v>
      </c>
      <c r="R38" s="15" t="n">
        <f aca="false">TRUE()</f>
        <v>1</v>
      </c>
      <c r="T38" s="0" t="n">
        <v>170</v>
      </c>
      <c r="U38" s="0" t="s">
        <v>119</v>
      </c>
      <c r="V38" s="0" t="n">
        <v>3</v>
      </c>
      <c r="W38" s="0" t="s">
        <v>99</v>
      </c>
      <c r="X38" s="0" t="n">
        <v>1</v>
      </c>
      <c r="Y38" s="0" t="n">
        <v>0</v>
      </c>
      <c r="Z38" s="0" t="n">
        <v>0</v>
      </c>
      <c r="AA38" s="0" t="s">
        <v>152</v>
      </c>
      <c r="AB38" s="0" t="n">
        <f aca="false">IF(ISNUMBER(FIND("A",AA38)), 1,0)</f>
        <v>1</v>
      </c>
      <c r="AC38" s="0" t="n">
        <f aca="false">IF(ISNUMBER(FIND("B",AA38)), 1,0)</f>
        <v>0</v>
      </c>
      <c r="AD38" s="0" t="n">
        <f aca="false">IF(ISNUMBER(FIND("C",AA38)), 1,0)</f>
        <v>0</v>
      </c>
      <c r="AE38" s="0" t="n">
        <f aca="false">IF(ISNUMBER(FIND("D",AA38)), 1,0)</f>
        <v>0</v>
      </c>
      <c r="AF38" s="0" t="n">
        <f aca="false">IF(ISNUMBER(FIND("E",AA38)), 1,0)</f>
        <v>0</v>
      </c>
      <c r="AG38" s="0" t="n">
        <f aca="false">IF(ISNUMBER(FIND("F",AA38)), 1,0)</f>
        <v>0</v>
      </c>
      <c r="AH38" s="0"/>
      <c r="AI38" s="0"/>
      <c r="AN38" s="0"/>
    </row>
    <row r="39" customFormat="false" ht="20.1" hidden="false" customHeight="true" outlineLevel="0" collapsed="false">
      <c r="A39" s="6" t="n">
        <v>3</v>
      </c>
      <c r="B39" s="7" t="n">
        <v>1</v>
      </c>
      <c r="C39" s="8" t="n">
        <v>3</v>
      </c>
      <c r="D39" s="11" t="n">
        <v>80</v>
      </c>
      <c r="E39" s="11" t="n">
        <v>60</v>
      </c>
      <c r="F39" s="11" t="n">
        <v>82</v>
      </c>
      <c r="G39" s="11" t="s">
        <v>42</v>
      </c>
      <c r="H39" s="11" t="n">
        <v>1176</v>
      </c>
      <c r="I39" s="11" t="n">
        <v>3</v>
      </c>
      <c r="J39" s="11" t="n">
        <v>20</v>
      </c>
      <c r="K39" s="12" t="n">
        <v>37659</v>
      </c>
      <c r="M39" s="13" t="s">
        <v>153</v>
      </c>
      <c r="N39" s="11" t="n">
        <v>1</v>
      </c>
      <c r="O39" s="14" t="n">
        <v>15715</v>
      </c>
      <c r="P39" s="11" t="n">
        <v>64</v>
      </c>
      <c r="Q39" s="13" t="s">
        <v>154</v>
      </c>
      <c r="R39" s="15" t="n">
        <f aca="false">TRUE()</f>
        <v>1</v>
      </c>
      <c r="T39" s="0" t="n">
        <v>163</v>
      </c>
      <c r="U39" s="0" t="s">
        <v>34</v>
      </c>
      <c r="V39" s="0" t="n">
        <v>7</v>
      </c>
      <c r="W39" s="0" t="s">
        <v>155</v>
      </c>
      <c r="X39" s="0" t="n">
        <v>0</v>
      </c>
      <c r="Y39" s="0" t="n">
        <v>0</v>
      </c>
      <c r="Z39" s="0" t="n">
        <v>0</v>
      </c>
      <c r="AA39" s="0" t="s">
        <v>53</v>
      </c>
      <c r="AB39" s="0" t="n">
        <f aca="false">IF(ISNUMBER(FIND("A",AA39)), 1,0)</f>
        <v>0</v>
      </c>
      <c r="AC39" s="0" t="n">
        <f aca="false">IF(ISNUMBER(FIND("B",AA39)), 1,0)</f>
        <v>0</v>
      </c>
      <c r="AD39" s="0" t="n">
        <f aca="false">IF(ISNUMBER(FIND("C",AA39)), 1,0)</f>
        <v>0</v>
      </c>
      <c r="AE39" s="0" t="n">
        <f aca="false">IF(ISNUMBER(FIND("D",AA39)), 1,0)</f>
        <v>1</v>
      </c>
      <c r="AF39" s="0" t="n">
        <f aca="false">IF(ISNUMBER(FIND("E",AA39)), 1,0)</f>
        <v>0</v>
      </c>
      <c r="AG39" s="0" t="n">
        <f aca="false">IF(ISNUMBER(FIND("F",AA39)), 1,0)</f>
        <v>0</v>
      </c>
      <c r="AH39" s="0"/>
      <c r="AI39" s="0"/>
      <c r="AN39" s="0"/>
    </row>
    <row r="40" customFormat="false" ht="20.1" hidden="false" customHeight="true" outlineLevel="0" collapsed="false">
      <c r="A40" s="6" t="n">
        <v>3</v>
      </c>
      <c r="B40" s="7" t="n">
        <v>1</v>
      </c>
      <c r="C40" s="8" t="n">
        <v>3</v>
      </c>
      <c r="D40" s="11" t="n">
        <v>100</v>
      </c>
      <c r="E40" s="11" t="n">
        <v>60</v>
      </c>
      <c r="F40" s="11" t="n">
        <v>90</v>
      </c>
      <c r="G40" s="11" t="n">
        <v>58</v>
      </c>
      <c r="H40" s="11" t="n">
        <v>697</v>
      </c>
      <c r="I40" s="11" t="n">
        <v>3</v>
      </c>
      <c r="J40" s="11" t="n">
        <v>20</v>
      </c>
      <c r="K40" s="12" t="n">
        <v>37719</v>
      </c>
      <c r="M40" s="13" t="s">
        <v>153</v>
      </c>
      <c r="N40" s="11" t="n">
        <v>1</v>
      </c>
      <c r="O40" s="14" t="n">
        <v>15715</v>
      </c>
      <c r="P40" s="11" t="n">
        <v>64</v>
      </c>
      <c r="Q40" s="13" t="s">
        <v>154</v>
      </c>
      <c r="R40" s="15" t="n">
        <f aca="false">TRUE()</f>
        <v>1</v>
      </c>
      <c r="T40" s="0" t="n">
        <v>163</v>
      </c>
      <c r="U40" s="0" t="s">
        <v>34</v>
      </c>
      <c r="V40" s="0" t="n">
        <v>7</v>
      </c>
      <c r="W40" s="0" t="s">
        <v>155</v>
      </c>
      <c r="X40" s="0" t="n">
        <v>0</v>
      </c>
      <c r="Y40" s="0" t="n">
        <v>0</v>
      </c>
      <c r="Z40" s="0" t="n">
        <v>0</v>
      </c>
      <c r="AA40" s="0" t="s">
        <v>53</v>
      </c>
      <c r="AB40" s="0" t="n">
        <f aca="false">IF(ISNUMBER(FIND("A",AA40)), 1,0)</f>
        <v>0</v>
      </c>
      <c r="AC40" s="0" t="n">
        <f aca="false">IF(ISNUMBER(FIND("B",AA40)), 1,0)</f>
        <v>0</v>
      </c>
      <c r="AD40" s="0" t="n">
        <f aca="false">IF(ISNUMBER(FIND("C",AA40)), 1,0)</f>
        <v>0</v>
      </c>
      <c r="AE40" s="0" t="n">
        <f aca="false">IF(ISNUMBER(FIND("D",AA40)), 1,0)</f>
        <v>1</v>
      </c>
      <c r="AF40" s="0" t="n">
        <f aca="false">IF(ISNUMBER(FIND("E",AA40)), 1,0)</f>
        <v>0</v>
      </c>
      <c r="AG40" s="0" t="n">
        <f aca="false">IF(ISNUMBER(FIND("F",AA40)), 1,0)</f>
        <v>0</v>
      </c>
      <c r="AH40" s="0"/>
      <c r="AI40" s="0"/>
      <c r="AN40" s="0"/>
    </row>
    <row r="41" customFormat="false" ht="20.1" hidden="false" customHeight="true" outlineLevel="0" collapsed="false">
      <c r="A41" s="6" t="n">
        <v>3</v>
      </c>
      <c r="B41" s="7" t="n">
        <v>1</v>
      </c>
      <c r="C41" s="8" t="n">
        <v>3</v>
      </c>
      <c r="D41" s="11" t="n">
        <v>80</v>
      </c>
      <c r="E41" s="11" t="n">
        <v>60</v>
      </c>
      <c r="F41" s="11" t="n">
        <v>70</v>
      </c>
      <c r="G41" s="11" t="s">
        <v>95</v>
      </c>
      <c r="H41" s="11" t="s">
        <v>156</v>
      </c>
      <c r="I41" s="11" t="n">
        <v>3</v>
      </c>
      <c r="J41" s="11" t="n">
        <v>30</v>
      </c>
      <c r="K41" s="12" t="n">
        <v>37837</v>
      </c>
      <c r="M41" s="13" t="s">
        <v>153</v>
      </c>
      <c r="N41" s="11" t="n">
        <v>1</v>
      </c>
      <c r="O41" s="14" t="n">
        <v>15715</v>
      </c>
      <c r="P41" s="11" t="n">
        <v>64</v>
      </c>
      <c r="Q41" s="13" t="s">
        <v>154</v>
      </c>
      <c r="R41" s="15" t="n">
        <f aca="false">TRUE()</f>
        <v>1</v>
      </c>
      <c r="T41" s="0" t="n">
        <v>163</v>
      </c>
      <c r="U41" s="0" t="s">
        <v>34</v>
      </c>
      <c r="V41" s="0" t="n">
        <v>7</v>
      </c>
      <c r="W41" s="0" t="s">
        <v>155</v>
      </c>
      <c r="X41" s="0" t="n">
        <v>0</v>
      </c>
      <c r="Y41" s="0" t="n">
        <v>0</v>
      </c>
      <c r="Z41" s="0" t="n">
        <v>0</v>
      </c>
      <c r="AA41" s="0" t="s">
        <v>53</v>
      </c>
      <c r="AB41" s="0" t="n">
        <f aca="false">IF(ISNUMBER(FIND("A",AA41)), 1,0)</f>
        <v>0</v>
      </c>
      <c r="AC41" s="0" t="n">
        <f aca="false">IF(ISNUMBER(FIND("B",AA41)), 1,0)</f>
        <v>0</v>
      </c>
      <c r="AD41" s="0" t="n">
        <f aca="false">IF(ISNUMBER(FIND("C",AA41)), 1,0)</f>
        <v>0</v>
      </c>
      <c r="AE41" s="0" t="n">
        <f aca="false">IF(ISNUMBER(FIND("D",AA41)), 1,0)</f>
        <v>1</v>
      </c>
      <c r="AF41" s="0" t="n">
        <f aca="false">IF(ISNUMBER(FIND("E",AA41)), 1,0)</f>
        <v>0</v>
      </c>
      <c r="AG41" s="0" t="n">
        <f aca="false">IF(ISNUMBER(FIND("F",AA41)), 1,0)</f>
        <v>0</v>
      </c>
      <c r="AH41" s="0"/>
      <c r="AI41" s="0"/>
      <c r="AN41" s="0"/>
    </row>
    <row r="42" customFormat="false" ht="20.1" hidden="false" customHeight="true" outlineLevel="0" collapsed="false">
      <c r="A42" s="6" t="n">
        <v>3</v>
      </c>
      <c r="B42" s="7" t="n">
        <v>1</v>
      </c>
      <c r="C42" s="8" t="n">
        <v>4</v>
      </c>
      <c r="D42" s="11" t="n">
        <v>140</v>
      </c>
      <c r="E42" s="11" t="n">
        <v>75</v>
      </c>
      <c r="F42" s="11" t="n">
        <v>63</v>
      </c>
      <c r="G42" s="11" t="s">
        <v>87</v>
      </c>
      <c r="H42" s="11" t="n">
        <v>525</v>
      </c>
      <c r="I42" s="11" t="n">
        <v>3</v>
      </c>
      <c r="J42" s="11" t="n">
        <v>25</v>
      </c>
      <c r="K42" s="12" t="n">
        <v>37802</v>
      </c>
      <c r="M42" s="13" t="s">
        <v>157</v>
      </c>
      <c r="N42" s="11" t="n">
        <v>1</v>
      </c>
      <c r="O42" s="14" t="n">
        <v>12474</v>
      </c>
      <c r="P42" s="11" t="n">
        <v>73</v>
      </c>
      <c r="Q42" s="13" t="s">
        <v>158</v>
      </c>
      <c r="R42" s="15" t="n">
        <f aca="false">TRUE()</f>
        <v>1</v>
      </c>
      <c r="U42" s="0" t="s">
        <v>119</v>
      </c>
      <c r="V42" s="0" t="s">
        <v>159</v>
      </c>
      <c r="W42" s="0" t="s">
        <v>160</v>
      </c>
      <c r="X42" s="0" t="n">
        <v>0</v>
      </c>
      <c r="Y42" s="0" t="n">
        <v>1</v>
      </c>
      <c r="Z42" s="0" t="n">
        <v>0</v>
      </c>
      <c r="AA42" s="0" t="s">
        <v>86</v>
      </c>
      <c r="AB42" s="0" t="n">
        <f aca="false">IF(ISNUMBER(FIND("A",AA42)), 1,0)</f>
        <v>1</v>
      </c>
      <c r="AC42" s="0" t="n">
        <f aca="false">IF(ISNUMBER(FIND("B",AA42)), 1,0)</f>
        <v>1</v>
      </c>
      <c r="AD42" s="0" t="n">
        <f aca="false">IF(ISNUMBER(FIND("C",AA42)), 1,0)</f>
        <v>0</v>
      </c>
      <c r="AE42" s="0" t="n">
        <f aca="false">IF(ISNUMBER(FIND("D",AA42)), 1,0)</f>
        <v>0</v>
      </c>
      <c r="AF42" s="0" t="n">
        <f aca="false">IF(ISNUMBER(FIND("E",AA42)), 1,0)</f>
        <v>0</v>
      </c>
      <c r="AG42" s="0" t="n">
        <f aca="false">IF(ISNUMBER(FIND("F",AA42)), 1,0)</f>
        <v>0</v>
      </c>
      <c r="AH42" s="0"/>
      <c r="AI42" s="0"/>
      <c r="AN42" s="0"/>
    </row>
    <row r="43" customFormat="false" ht="20.1" hidden="false" customHeight="true" outlineLevel="0" collapsed="false">
      <c r="A43" s="6" t="n">
        <v>3</v>
      </c>
      <c r="B43" s="7" t="n">
        <v>1</v>
      </c>
      <c r="C43" s="8" t="n">
        <v>4</v>
      </c>
      <c r="D43" s="11" t="n">
        <v>110</v>
      </c>
      <c r="E43" s="11" t="n">
        <v>60</v>
      </c>
      <c r="F43" s="11" t="n">
        <v>40</v>
      </c>
      <c r="G43" s="11" t="s">
        <v>100</v>
      </c>
      <c r="H43" s="11" t="n">
        <v>1312</v>
      </c>
      <c r="I43" s="11" t="n">
        <v>3</v>
      </c>
      <c r="J43" s="11" t="n">
        <v>25</v>
      </c>
      <c r="K43" s="12" t="n">
        <v>37921</v>
      </c>
      <c r="M43" s="13" t="s">
        <v>157</v>
      </c>
      <c r="N43" s="11" t="n">
        <v>1</v>
      </c>
      <c r="O43" s="14" t="n">
        <v>12474</v>
      </c>
      <c r="P43" s="11" t="n">
        <v>73</v>
      </c>
      <c r="Q43" s="13" t="s">
        <v>158</v>
      </c>
      <c r="R43" s="15" t="n">
        <f aca="false">TRUE()</f>
        <v>1</v>
      </c>
      <c r="U43" s="0" t="s">
        <v>34</v>
      </c>
      <c r="V43" s="0" t="s">
        <v>161</v>
      </c>
      <c r="W43" s="0" t="s">
        <v>160</v>
      </c>
      <c r="X43" s="0" t="n">
        <v>0</v>
      </c>
      <c r="Y43" s="0" t="n">
        <v>1</v>
      </c>
      <c r="Z43" s="0" t="n">
        <v>0</v>
      </c>
      <c r="AA43" s="0" t="s">
        <v>86</v>
      </c>
      <c r="AB43" s="0" t="n">
        <f aca="false">IF(ISNUMBER(FIND("A",AA43)), 1,0)</f>
        <v>1</v>
      </c>
      <c r="AC43" s="0" t="n">
        <f aca="false">IF(ISNUMBER(FIND("B",AA43)), 1,0)</f>
        <v>1</v>
      </c>
      <c r="AD43" s="0" t="n">
        <f aca="false">IF(ISNUMBER(FIND("C",AA43)), 1,0)</f>
        <v>0</v>
      </c>
      <c r="AE43" s="0" t="n">
        <f aca="false">IF(ISNUMBER(FIND("D",AA43)), 1,0)</f>
        <v>0</v>
      </c>
      <c r="AF43" s="0" t="n">
        <f aca="false">IF(ISNUMBER(FIND("E",AA43)), 1,0)</f>
        <v>0</v>
      </c>
      <c r="AG43" s="0" t="n">
        <f aca="false">IF(ISNUMBER(FIND("F",AA43)), 1,0)</f>
        <v>0</v>
      </c>
      <c r="AH43" s="0"/>
      <c r="AI43" s="0"/>
      <c r="AN43" s="0"/>
    </row>
    <row r="44" customFormat="false" ht="20.1" hidden="false" customHeight="true" outlineLevel="0" collapsed="false">
      <c r="A44" s="6" t="n">
        <v>1</v>
      </c>
      <c r="B44" s="7" t="n">
        <v>1</v>
      </c>
      <c r="C44" s="8" t="n">
        <v>4</v>
      </c>
      <c r="D44" s="11" t="n">
        <v>120</v>
      </c>
      <c r="E44" s="11" t="n">
        <v>70</v>
      </c>
      <c r="F44" s="11" t="n">
        <v>65</v>
      </c>
      <c r="G44" s="11" t="s">
        <v>162</v>
      </c>
      <c r="H44" s="11" t="s">
        <v>163</v>
      </c>
      <c r="I44" s="11" t="n">
        <v>2</v>
      </c>
      <c r="J44" s="11" t="n">
        <v>40</v>
      </c>
      <c r="K44" s="12" t="n">
        <v>38071</v>
      </c>
      <c r="M44" s="13" t="s">
        <v>164</v>
      </c>
      <c r="N44" s="11" t="n">
        <v>0</v>
      </c>
      <c r="O44" s="14" t="n">
        <v>13622</v>
      </c>
      <c r="P44" s="11" t="n">
        <v>63</v>
      </c>
      <c r="Q44" s="13" t="s">
        <v>165</v>
      </c>
      <c r="R44" s="15" t="n">
        <f aca="false">FALSE()</f>
        <v>0</v>
      </c>
      <c r="V44" s="0" t="s">
        <v>166</v>
      </c>
      <c r="W44" s="0" t="s">
        <v>59</v>
      </c>
      <c r="X44" s="0" t="n">
        <v>0</v>
      </c>
      <c r="Y44" s="0" t="n">
        <v>0</v>
      </c>
      <c r="Z44" s="0" t="n">
        <v>0</v>
      </c>
      <c r="AA44" s="0" t="s">
        <v>86</v>
      </c>
      <c r="AB44" s="0" t="n">
        <f aca="false">IF(ISNUMBER(FIND("A",AA44)), 1,0)</f>
        <v>1</v>
      </c>
      <c r="AC44" s="0" t="n">
        <f aca="false">IF(ISNUMBER(FIND("B",AA44)), 1,0)</f>
        <v>1</v>
      </c>
      <c r="AD44" s="0" t="n">
        <f aca="false">IF(ISNUMBER(FIND("C",AA44)), 1,0)</f>
        <v>0</v>
      </c>
      <c r="AE44" s="0" t="n">
        <f aca="false">IF(ISNUMBER(FIND("D",AA44)), 1,0)</f>
        <v>0</v>
      </c>
      <c r="AF44" s="0" t="n">
        <f aca="false">IF(ISNUMBER(FIND("E",AA44)), 1,0)</f>
        <v>0</v>
      </c>
      <c r="AG44" s="0" t="n">
        <f aca="false">IF(ISNUMBER(FIND("F",AA44)), 1,0)</f>
        <v>0</v>
      </c>
      <c r="AH44" s="0"/>
      <c r="AI44" s="0"/>
      <c r="AN44" s="0"/>
    </row>
    <row r="45" customFormat="false" ht="20.1" hidden="false" customHeight="true" outlineLevel="0" collapsed="false">
      <c r="A45" s="6" t="n">
        <v>1</v>
      </c>
      <c r="B45" s="7" t="n">
        <v>1</v>
      </c>
      <c r="C45" s="8" t="n">
        <v>4</v>
      </c>
      <c r="D45" s="11" t="n">
        <v>125</v>
      </c>
      <c r="E45" s="11" t="n">
        <v>70</v>
      </c>
      <c r="F45" s="11" t="n">
        <v>61</v>
      </c>
      <c r="G45" s="11" t="s">
        <v>167</v>
      </c>
      <c r="H45" s="11" t="s">
        <v>168</v>
      </c>
      <c r="I45" s="11" t="n">
        <v>3</v>
      </c>
      <c r="J45" s="11" t="n">
        <v>35</v>
      </c>
      <c r="K45" s="12" t="n">
        <v>37932</v>
      </c>
      <c r="M45" s="13" t="s">
        <v>169</v>
      </c>
      <c r="N45" s="11" t="n">
        <v>0</v>
      </c>
      <c r="O45" s="14" t="n">
        <v>11499</v>
      </c>
      <c r="P45" s="11" t="n">
        <v>79</v>
      </c>
      <c r="Q45" s="13" t="s">
        <v>170</v>
      </c>
      <c r="R45" s="15" t="n">
        <f aca="false">FALSE()</f>
        <v>0</v>
      </c>
      <c r="U45" s="0" t="s">
        <v>34</v>
      </c>
      <c r="V45" s="0" t="n">
        <v>3</v>
      </c>
      <c r="W45" s="0" t="s">
        <v>99</v>
      </c>
      <c r="X45" s="0" t="n">
        <v>1</v>
      </c>
      <c r="Y45" s="0" t="n">
        <v>0</v>
      </c>
      <c r="Z45" s="0" t="n">
        <v>0</v>
      </c>
      <c r="AA45" s="0" t="s">
        <v>41</v>
      </c>
      <c r="AB45" s="0" t="n">
        <f aca="false">IF(ISNUMBER(FIND("A",AA45)), 1,0)</f>
        <v>0</v>
      </c>
      <c r="AC45" s="0" t="n">
        <f aca="false">IF(ISNUMBER(FIND("B",AA45)), 1,0)</f>
        <v>0</v>
      </c>
      <c r="AD45" s="0" t="n">
        <f aca="false">IF(ISNUMBER(FIND("C",AA45)), 1,0)</f>
        <v>0</v>
      </c>
      <c r="AE45" s="0" t="n">
        <f aca="false">IF(ISNUMBER(FIND("D",AA45)), 1,0)</f>
        <v>0</v>
      </c>
      <c r="AF45" s="0" t="n">
        <f aca="false">IF(ISNUMBER(FIND("E",AA45)), 1,0)</f>
        <v>0</v>
      </c>
      <c r="AG45" s="0" t="n">
        <f aca="false">IF(ISNUMBER(FIND("F",AA45)), 1,0)</f>
        <v>1</v>
      </c>
      <c r="AH45" s="0"/>
      <c r="AI45" s="0"/>
      <c r="AN45" s="0"/>
    </row>
    <row r="46" customFormat="false" ht="20.1" hidden="false" customHeight="true" outlineLevel="0" collapsed="false">
      <c r="A46" s="6" t="n">
        <v>2</v>
      </c>
      <c r="B46" s="7" t="n">
        <v>1</v>
      </c>
      <c r="C46" s="8" t="n">
        <v>4</v>
      </c>
      <c r="D46" s="11" t="n">
        <v>110</v>
      </c>
      <c r="E46" s="11" t="n">
        <v>70</v>
      </c>
      <c r="F46" s="11" t="n">
        <v>65</v>
      </c>
      <c r="G46" s="11" t="s">
        <v>171</v>
      </c>
      <c r="H46" s="11" t="s">
        <v>172</v>
      </c>
      <c r="I46" s="11" t="n">
        <v>2</v>
      </c>
      <c r="J46" s="11" t="n">
        <v>35</v>
      </c>
      <c r="K46" s="12" t="n">
        <v>38058</v>
      </c>
      <c r="M46" s="13" t="s">
        <v>173</v>
      </c>
      <c r="N46" s="11" t="n">
        <v>1</v>
      </c>
      <c r="O46" s="14" t="n">
        <v>9125</v>
      </c>
      <c r="P46" s="11" t="n">
        <v>86</v>
      </c>
      <c r="Q46" s="13" t="s">
        <v>174</v>
      </c>
      <c r="R46" s="15" t="n">
        <f aca="false">TRUE()</f>
        <v>1</v>
      </c>
      <c r="U46" s="0" t="s">
        <v>34</v>
      </c>
      <c r="V46" s="0" t="n">
        <v>6</v>
      </c>
      <c r="W46" s="0" t="s">
        <v>59</v>
      </c>
      <c r="X46" s="0" t="n">
        <v>0</v>
      </c>
      <c r="Y46" s="0" t="n">
        <v>0</v>
      </c>
      <c r="Z46" s="0" t="n">
        <v>0</v>
      </c>
      <c r="AA46" s="0" t="s">
        <v>59</v>
      </c>
      <c r="AB46" s="0" t="n">
        <f aca="false">IF(ISNUMBER(FIND("A",AA46)), 1,0)</f>
        <v>1</v>
      </c>
      <c r="AC46" s="0" t="n">
        <f aca="false">IF(ISNUMBER(FIND("B",AA46)), 1,0)</f>
        <v>0</v>
      </c>
      <c r="AD46" s="0" t="n">
        <f aca="false">IF(ISNUMBER(FIND("C",AA46)), 1,0)</f>
        <v>0</v>
      </c>
      <c r="AE46" s="0" t="n">
        <f aca="false">IF(ISNUMBER(FIND("D",AA46)), 1,0)</f>
        <v>0</v>
      </c>
      <c r="AF46" s="0" t="n">
        <f aca="false">IF(ISNUMBER(FIND("E",AA46)), 1,0)</f>
        <v>0</v>
      </c>
      <c r="AG46" s="0" t="n">
        <f aca="false">IF(ISNUMBER(FIND("F",AA46)), 1,0)</f>
        <v>0</v>
      </c>
      <c r="AH46" s="0"/>
      <c r="AI46" s="0"/>
      <c r="AN46" s="0"/>
    </row>
    <row r="47" customFormat="false" ht="20.1" hidden="false" customHeight="true" outlineLevel="0" collapsed="false">
      <c r="A47" s="6" t="n">
        <v>2</v>
      </c>
      <c r="B47" s="7" t="n">
        <v>1</v>
      </c>
      <c r="C47" s="8" t="n">
        <v>4</v>
      </c>
      <c r="D47" s="11" t="n">
        <v>170</v>
      </c>
      <c r="E47" s="11" t="n">
        <v>90</v>
      </c>
      <c r="F47" s="11" t="n">
        <v>70</v>
      </c>
      <c r="G47" s="11" t="s">
        <v>167</v>
      </c>
      <c r="H47" s="11" t="s">
        <v>175</v>
      </c>
      <c r="I47" s="11" t="n">
        <v>3</v>
      </c>
      <c r="J47" s="11" t="n">
        <v>35</v>
      </c>
      <c r="K47" s="12" t="n">
        <v>38877</v>
      </c>
      <c r="M47" s="13" t="s">
        <v>176</v>
      </c>
      <c r="N47" s="11" t="n">
        <v>1</v>
      </c>
      <c r="O47" s="14" t="n">
        <v>9675</v>
      </c>
      <c r="P47" s="11" t="n">
        <v>85</v>
      </c>
      <c r="Q47" s="13" t="s">
        <v>177</v>
      </c>
      <c r="R47" s="15" t="n">
        <f aca="false">FALSE()</f>
        <v>0</v>
      </c>
      <c r="V47" s="0" t="s">
        <v>178</v>
      </c>
      <c r="W47" s="0" t="s">
        <v>36</v>
      </c>
      <c r="X47" s="0" t="n">
        <v>0</v>
      </c>
      <c r="Y47" s="0" t="n">
        <v>0</v>
      </c>
      <c r="Z47" s="0" t="n">
        <v>0</v>
      </c>
      <c r="AA47" s="0" t="s">
        <v>152</v>
      </c>
      <c r="AB47" s="0" t="n">
        <f aca="false">IF(ISNUMBER(FIND("A",AA47)), 1,0)</f>
        <v>1</v>
      </c>
      <c r="AC47" s="0" t="n">
        <f aca="false">IF(ISNUMBER(FIND("B",AA47)), 1,0)</f>
        <v>0</v>
      </c>
      <c r="AD47" s="0" t="n">
        <f aca="false">IF(ISNUMBER(FIND("C",AA47)), 1,0)</f>
        <v>0</v>
      </c>
      <c r="AE47" s="0" t="n">
        <f aca="false">IF(ISNUMBER(FIND("D",AA47)), 1,0)</f>
        <v>0</v>
      </c>
      <c r="AF47" s="0" t="n">
        <f aca="false">IF(ISNUMBER(FIND("E",AA47)), 1,0)</f>
        <v>0</v>
      </c>
      <c r="AG47" s="0" t="n">
        <f aca="false">IF(ISNUMBER(FIND("F",AA47)), 1,0)</f>
        <v>0</v>
      </c>
      <c r="AH47" s="0"/>
      <c r="AI47" s="0"/>
      <c r="AN47" s="0"/>
    </row>
    <row r="48" customFormat="false" ht="20.1" hidden="false" customHeight="true" outlineLevel="0" collapsed="false">
      <c r="A48" s="6" t="n">
        <v>2</v>
      </c>
      <c r="B48" s="7" t="n">
        <v>1</v>
      </c>
      <c r="C48" s="8" t="n">
        <v>4</v>
      </c>
      <c r="D48" s="11" t="n">
        <v>110</v>
      </c>
      <c r="E48" s="11" t="n">
        <v>60</v>
      </c>
      <c r="F48" s="11" t="n">
        <v>75</v>
      </c>
      <c r="G48" s="11" t="s">
        <v>95</v>
      </c>
      <c r="H48" s="11" t="s">
        <v>179</v>
      </c>
      <c r="I48" s="11" t="n">
        <v>2</v>
      </c>
      <c r="J48" s="11" t="n">
        <v>35</v>
      </c>
      <c r="K48" s="12" t="n">
        <v>37534</v>
      </c>
      <c r="M48" s="13" t="s">
        <v>180</v>
      </c>
      <c r="N48" s="11" t="n">
        <v>0</v>
      </c>
      <c r="O48" s="14" t="n">
        <v>7804</v>
      </c>
      <c r="P48" s="11" t="n">
        <v>84</v>
      </c>
      <c r="Q48" s="13" t="s">
        <v>181</v>
      </c>
      <c r="R48" s="15" t="n">
        <f aca="false">FALSE()</f>
        <v>0</v>
      </c>
      <c r="V48" s="0" t="s">
        <v>182</v>
      </c>
      <c r="W48" s="0" t="s">
        <v>160</v>
      </c>
      <c r="X48" s="0" t="n">
        <v>0</v>
      </c>
      <c r="Y48" s="0" t="n">
        <v>1</v>
      </c>
      <c r="Z48" s="0" t="n">
        <v>0</v>
      </c>
      <c r="AA48" s="0" t="s">
        <v>48</v>
      </c>
      <c r="AB48" s="0" t="n">
        <f aca="false">IF(ISNUMBER(FIND("A",AA48)), 1,0)</f>
        <v>0</v>
      </c>
      <c r="AC48" s="0" t="n">
        <f aca="false">IF(ISNUMBER(FIND("B",AA48)), 1,0)</f>
        <v>0</v>
      </c>
      <c r="AD48" s="0" t="n">
        <f aca="false">IF(ISNUMBER(FIND("C",AA48)), 1,0)</f>
        <v>1</v>
      </c>
      <c r="AE48" s="0" t="n">
        <f aca="false">IF(ISNUMBER(FIND("D",AA48)), 1,0)</f>
        <v>0</v>
      </c>
      <c r="AF48" s="0" t="n">
        <f aca="false">IF(ISNUMBER(FIND("E",AA48)), 1,0)</f>
        <v>0</v>
      </c>
      <c r="AG48" s="0" t="n">
        <f aca="false">IF(ISNUMBER(FIND("F",AA48)), 1,0)</f>
        <v>0</v>
      </c>
      <c r="AH48" s="0"/>
      <c r="AI48" s="0"/>
      <c r="AN48" s="0"/>
    </row>
    <row r="49" customFormat="false" ht="20.1" hidden="false" customHeight="true" outlineLevel="0" collapsed="false">
      <c r="A49" s="6" t="n">
        <v>1</v>
      </c>
      <c r="B49" s="7" t="n">
        <v>1</v>
      </c>
      <c r="C49" s="8" t="n">
        <v>4</v>
      </c>
      <c r="D49" s="11" t="n">
        <v>135</v>
      </c>
      <c r="E49" s="11" t="n">
        <v>80</v>
      </c>
      <c r="F49" s="11" t="n">
        <v>60</v>
      </c>
      <c r="G49" s="11" t="n">
        <v>71</v>
      </c>
      <c r="H49" s="11" t="s">
        <v>183</v>
      </c>
      <c r="I49" s="11" t="n">
        <v>2</v>
      </c>
      <c r="J49" s="11" t="n">
        <v>40</v>
      </c>
      <c r="K49" s="12" t="n">
        <v>38057</v>
      </c>
      <c r="M49" s="13" t="s">
        <v>184</v>
      </c>
      <c r="N49" s="11" t="n">
        <v>0</v>
      </c>
      <c r="O49" s="14" t="n">
        <v>10442</v>
      </c>
      <c r="P49" s="11" t="n">
        <v>81</v>
      </c>
      <c r="Q49" s="13" t="s">
        <v>185</v>
      </c>
      <c r="R49" s="15" t="n">
        <f aca="false">FALSE()</f>
        <v>0</v>
      </c>
      <c r="W49" s="0" t="s">
        <v>99</v>
      </c>
      <c r="X49" s="0" t="n">
        <v>1</v>
      </c>
      <c r="Y49" s="0" t="n">
        <v>0</v>
      </c>
      <c r="Z49" s="0" t="n">
        <v>0</v>
      </c>
      <c r="AA49" s="0" t="s">
        <v>53</v>
      </c>
      <c r="AB49" s="0" t="n">
        <f aca="false">IF(ISNUMBER(FIND("A",AA49)), 1,0)</f>
        <v>0</v>
      </c>
      <c r="AC49" s="0" t="n">
        <f aca="false">IF(ISNUMBER(FIND("B",AA49)), 1,0)</f>
        <v>0</v>
      </c>
      <c r="AD49" s="0" t="n">
        <f aca="false">IF(ISNUMBER(FIND("C",AA49)), 1,0)</f>
        <v>0</v>
      </c>
      <c r="AE49" s="0" t="n">
        <f aca="false">IF(ISNUMBER(FIND("D",AA49)), 1,0)</f>
        <v>1</v>
      </c>
      <c r="AF49" s="0" t="n">
        <f aca="false">IF(ISNUMBER(FIND("E",AA49)), 1,0)</f>
        <v>0</v>
      </c>
      <c r="AG49" s="0" t="n">
        <f aca="false">IF(ISNUMBER(FIND("F",AA49)), 1,0)</f>
        <v>0</v>
      </c>
      <c r="AH49" s="0"/>
      <c r="AI49" s="0"/>
      <c r="AN49" s="0"/>
    </row>
    <row r="50" customFormat="false" ht="20.1" hidden="false" customHeight="true" outlineLevel="0" collapsed="false">
      <c r="A50" s="6" t="n">
        <v>2</v>
      </c>
      <c r="B50" s="7" t="n">
        <v>1</v>
      </c>
      <c r="C50" s="8" t="n">
        <v>4</v>
      </c>
      <c r="D50" s="11" t="n">
        <v>100</v>
      </c>
      <c r="E50" s="11" t="n">
        <v>60</v>
      </c>
      <c r="F50" s="11" t="n">
        <v>59</v>
      </c>
      <c r="G50" s="11" t="n">
        <v>46</v>
      </c>
      <c r="H50" s="11" t="s">
        <v>186</v>
      </c>
      <c r="I50" s="11" t="n">
        <v>2</v>
      </c>
      <c r="J50" s="11" t="n">
        <v>30</v>
      </c>
      <c r="K50" s="12" t="n">
        <v>37883</v>
      </c>
      <c r="M50" s="13" t="s">
        <v>187</v>
      </c>
      <c r="N50" s="11" t="n">
        <v>1</v>
      </c>
      <c r="O50" s="14" t="n">
        <v>10810</v>
      </c>
      <c r="P50" s="11" t="n">
        <v>74</v>
      </c>
      <c r="Q50" s="13" t="s">
        <v>188</v>
      </c>
      <c r="R50" s="15" t="n">
        <f aca="false">FALSE()</f>
        <v>0</v>
      </c>
      <c r="W50" s="0" t="s">
        <v>59</v>
      </c>
      <c r="X50" s="0" t="n">
        <v>0</v>
      </c>
      <c r="Y50" s="0" t="n">
        <v>0</v>
      </c>
      <c r="Z50" s="0" t="n">
        <v>0</v>
      </c>
      <c r="AA50" s="0" t="s">
        <v>59</v>
      </c>
      <c r="AB50" s="0" t="n">
        <f aca="false">IF(ISNUMBER(FIND("A",AA50)), 1,0)</f>
        <v>1</v>
      </c>
      <c r="AC50" s="0" t="n">
        <f aca="false">IF(ISNUMBER(FIND("B",AA50)), 1,0)</f>
        <v>0</v>
      </c>
      <c r="AD50" s="0" t="n">
        <f aca="false">IF(ISNUMBER(FIND("C",AA50)), 1,0)</f>
        <v>0</v>
      </c>
      <c r="AE50" s="0" t="n">
        <f aca="false">IF(ISNUMBER(FIND("D",AA50)), 1,0)</f>
        <v>0</v>
      </c>
      <c r="AF50" s="0" t="n">
        <f aca="false">IF(ISNUMBER(FIND("E",AA50)), 1,0)</f>
        <v>0</v>
      </c>
      <c r="AG50" s="0" t="n">
        <f aca="false">IF(ISNUMBER(FIND("F",AA50)), 1,0)</f>
        <v>0</v>
      </c>
      <c r="AH50" s="0"/>
      <c r="AI50" s="0"/>
      <c r="AN50" s="0"/>
    </row>
    <row r="51" customFormat="false" ht="20.1" hidden="false" customHeight="true" outlineLevel="0" collapsed="false">
      <c r="A51" s="6" t="n">
        <v>3</v>
      </c>
      <c r="B51" s="7" t="n">
        <v>1</v>
      </c>
      <c r="C51" s="8" t="n">
        <v>4</v>
      </c>
      <c r="D51" s="11" t="n">
        <v>115</v>
      </c>
      <c r="E51" s="11" t="n">
        <v>70</v>
      </c>
      <c r="F51" s="11" t="n">
        <v>60</v>
      </c>
      <c r="G51" s="11" t="n">
        <v>76</v>
      </c>
      <c r="H51" s="11" t="n">
        <v>721</v>
      </c>
      <c r="I51" s="11" t="n">
        <v>3</v>
      </c>
      <c r="J51" s="11" t="n">
        <v>30</v>
      </c>
      <c r="K51" s="12" t="n">
        <v>37771</v>
      </c>
      <c r="M51" s="13" t="s">
        <v>189</v>
      </c>
      <c r="N51" s="11" t="n">
        <v>1</v>
      </c>
      <c r="O51" s="14" t="n">
        <v>19095</v>
      </c>
      <c r="P51" s="11" t="n">
        <v>54</v>
      </c>
      <c r="Q51" s="13" t="s">
        <v>190</v>
      </c>
      <c r="R51" s="15" t="n">
        <f aca="false">TRUE()</f>
        <v>1</v>
      </c>
      <c r="W51" s="0" t="s">
        <v>36</v>
      </c>
      <c r="X51" s="0" t="n">
        <v>0</v>
      </c>
      <c r="Y51" s="0" t="n">
        <v>0</v>
      </c>
      <c r="Z51" s="0" t="n">
        <v>0</v>
      </c>
      <c r="AA51" s="0" t="s">
        <v>53</v>
      </c>
      <c r="AB51" s="0" t="n">
        <f aca="false">IF(ISNUMBER(FIND("A",AA51)), 1,0)</f>
        <v>0</v>
      </c>
      <c r="AC51" s="0" t="n">
        <f aca="false">IF(ISNUMBER(FIND("B",AA51)), 1,0)</f>
        <v>0</v>
      </c>
      <c r="AD51" s="0" t="n">
        <f aca="false">IF(ISNUMBER(FIND("C",AA51)), 1,0)</f>
        <v>0</v>
      </c>
      <c r="AE51" s="0" t="n">
        <f aca="false">IF(ISNUMBER(FIND("D",AA51)), 1,0)</f>
        <v>1</v>
      </c>
      <c r="AF51" s="0" t="n">
        <f aca="false">IF(ISNUMBER(FIND("E",AA51)), 1,0)</f>
        <v>0</v>
      </c>
      <c r="AG51" s="0" t="n">
        <f aca="false">IF(ISNUMBER(FIND("F",AA51)), 1,0)</f>
        <v>0</v>
      </c>
      <c r="AH51" s="0"/>
      <c r="AI51" s="0"/>
      <c r="AN51" s="0"/>
    </row>
    <row r="52" customFormat="false" ht="20.1" hidden="false" customHeight="true" outlineLevel="0" collapsed="false">
      <c r="A52" s="6" t="n">
        <v>3</v>
      </c>
      <c r="B52" s="7" t="n">
        <v>1</v>
      </c>
      <c r="C52" s="8" t="n">
        <v>4</v>
      </c>
      <c r="D52" s="11" t="n">
        <v>105</v>
      </c>
      <c r="E52" s="11" t="n">
        <v>60</v>
      </c>
      <c r="F52" s="11" t="n">
        <v>68</v>
      </c>
      <c r="G52" s="11" t="s">
        <v>81</v>
      </c>
      <c r="H52" s="11" t="n">
        <v>788</v>
      </c>
      <c r="I52" s="11" t="n">
        <v>3</v>
      </c>
      <c r="J52" s="11" t="n">
        <v>25</v>
      </c>
      <c r="K52" s="12" t="n">
        <v>38037</v>
      </c>
      <c r="M52" s="13" t="s">
        <v>189</v>
      </c>
      <c r="N52" s="11" t="n">
        <v>1</v>
      </c>
      <c r="O52" s="14" t="n">
        <v>19095</v>
      </c>
      <c r="P52" s="11" t="n">
        <v>54</v>
      </c>
      <c r="Q52" s="13" t="s">
        <v>190</v>
      </c>
      <c r="R52" s="15" t="n">
        <f aca="false">TRUE()</f>
        <v>1</v>
      </c>
      <c r="W52" s="0" t="s">
        <v>36</v>
      </c>
      <c r="X52" s="0" t="n">
        <v>0</v>
      </c>
      <c r="Y52" s="0" t="n">
        <v>0</v>
      </c>
      <c r="Z52" s="0" t="n">
        <v>0</v>
      </c>
      <c r="AA52" s="0" t="s">
        <v>53</v>
      </c>
      <c r="AB52" s="0" t="n">
        <f aca="false">IF(ISNUMBER(FIND("A",AA52)), 1,0)</f>
        <v>0</v>
      </c>
      <c r="AC52" s="0" t="n">
        <f aca="false">IF(ISNUMBER(FIND("B",AA52)), 1,0)</f>
        <v>0</v>
      </c>
      <c r="AD52" s="0" t="n">
        <f aca="false">IF(ISNUMBER(FIND("C",AA52)), 1,0)</f>
        <v>0</v>
      </c>
      <c r="AE52" s="0" t="n">
        <f aca="false">IF(ISNUMBER(FIND("D",AA52)), 1,0)</f>
        <v>1</v>
      </c>
      <c r="AF52" s="0" t="n">
        <f aca="false">IF(ISNUMBER(FIND("E",AA52)), 1,0)</f>
        <v>0</v>
      </c>
      <c r="AG52" s="0" t="n">
        <f aca="false">IF(ISNUMBER(FIND("F",AA52)), 1,0)</f>
        <v>0</v>
      </c>
      <c r="AH52" s="0"/>
      <c r="AI52" s="0"/>
      <c r="AN52" s="0"/>
    </row>
    <row r="53" customFormat="false" ht="20.1" hidden="false" customHeight="true" outlineLevel="0" collapsed="false">
      <c r="A53" s="6" t="n">
        <v>1</v>
      </c>
      <c r="B53" s="7" t="n">
        <v>1</v>
      </c>
      <c r="C53" s="8" t="n">
        <v>4</v>
      </c>
      <c r="D53" s="11" t="n">
        <v>100</v>
      </c>
      <c r="E53" s="11" t="n">
        <v>70</v>
      </c>
      <c r="F53" s="11" t="n">
        <v>80</v>
      </c>
      <c r="G53" s="11" t="s">
        <v>105</v>
      </c>
      <c r="H53" s="11" t="n">
        <v>124</v>
      </c>
      <c r="I53" s="11" t="n">
        <v>2</v>
      </c>
      <c r="J53" s="11" t="n">
        <v>40</v>
      </c>
      <c r="K53" s="12" t="n">
        <v>37529</v>
      </c>
      <c r="M53" s="13" t="s">
        <v>191</v>
      </c>
      <c r="N53" s="11" t="n">
        <v>0</v>
      </c>
      <c r="O53" s="14" t="n">
        <v>7633</v>
      </c>
      <c r="P53" s="11" t="n">
        <v>82</v>
      </c>
      <c r="Q53" s="13" t="s">
        <v>192</v>
      </c>
      <c r="R53" s="15" t="n">
        <f aca="false">TRUE()</f>
        <v>1</v>
      </c>
      <c r="V53" s="0" t="n">
        <v>6</v>
      </c>
      <c r="W53" s="0" t="s">
        <v>99</v>
      </c>
      <c r="X53" s="0" t="n">
        <v>1</v>
      </c>
      <c r="Y53" s="0" t="n">
        <v>0</v>
      </c>
      <c r="Z53" s="0" t="n">
        <v>0</v>
      </c>
      <c r="AA53" s="0" t="s">
        <v>59</v>
      </c>
      <c r="AB53" s="0" t="n">
        <f aca="false">IF(ISNUMBER(FIND("A",AA53)), 1,0)</f>
        <v>1</v>
      </c>
      <c r="AC53" s="0" t="n">
        <f aca="false">IF(ISNUMBER(FIND("B",AA53)), 1,0)</f>
        <v>0</v>
      </c>
      <c r="AD53" s="0" t="n">
        <f aca="false">IF(ISNUMBER(FIND("C",AA53)), 1,0)</f>
        <v>0</v>
      </c>
      <c r="AE53" s="0" t="n">
        <f aca="false">IF(ISNUMBER(FIND("D",AA53)), 1,0)</f>
        <v>0</v>
      </c>
      <c r="AF53" s="0" t="n">
        <f aca="false">IF(ISNUMBER(FIND("E",AA53)), 1,0)</f>
        <v>0</v>
      </c>
      <c r="AG53" s="0" t="n">
        <f aca="false">IF(ISNUMBER(FIND("F",AA53)), 1,0)</f>
        <v>0</v>
      </c>
      <c r="AH53" s="0"/>
      <c r="AI53" s="0"/>
      <c r="AN53" s="0"/>
    </row>
    <row r="54" customFormat="false" ht="20.1" hidden="false" customHeight="true" outlineLevel="0" collapsed="false">
      <c r="A54" s="6" t="n">
        <v>1</v>
      </c>
      <c r="B54" s="7" t="n">
        <v>1</v>
      </c>
      <c r="C54" s="8" t="n">
        <v>4</v>
      </c>
      <c r="D54" s="11" t="n">
        <v>125</v>
      </c>
      <c r="E54" s="11" t="n">
        <v>80</v>
      </c>
      <c r="F54" s="11" t="n">
        <v>85</v>
      </c>
      <c r="G54" s="11" t="s">
        <v>87</v>
      </c>
      <c r="H54" s="11" t="s">
        <v>193</v>
      </c>
      <c r="I54" s="11" t="n">
        <v>2</v>
      </c>
      <c r="J54" s="11" t="n">
        <v>40</v>
      </c>
      <c r="K54" s="12" t="n">
        <v>37882</v>
      </c>
      <c r="M54" s="13" t="s">
        <v>194</v>
      </c>
      <c r="N54" s="11" t="n">
        <v>0</v>
      </c>
      <c r="O54" s="14" t="n">
        <v>7840</v>
      </c>
      <c r="P54" s="11" t="n">
        <v>85</v>
      </c>
      <c r="Q54" s="13" t="s">
        <v>195</v>
      </c>
      <c r="R54" s="15" t="n">
        <f aca="false">TRUE()</f>
        <v>1</v>
      </c>
      <c r="W54" s="0" t="s">
        <v>99</v>
      </c>
      <c r="X54" s="0" t="n">
        <v>1</v>
      </c>
      <c r="Y54" s="0" t="n">
        <v>0</v>
      </c>
      <c r="Z54" s="0" t="n">
        <v>0</v>
      </c>
      <c r="AA54" s="0" t="s">
        <v>53</v>
      </c>
      <c r="AB54" s="0" t="n">
        <f aca="false">IF(ISNUMBER(FIND("A",AA54)), 1,0)</f>
        <v>0</v>
      </c>
      <c r="AC54" s="0" t="n">
        <f aca="false">IF(ISNUMBER(FIND("B",AA54)), 1,0)</f>
        <v>0</v>
      </c>
      <c r="AD54" s="0" t="n">
        <f aca="false">IF(ISNUMBER(FIND("C",AA54)), 1,0)</f>
        <v>0</v>
      </c>
      <c r="AE54" s="0" t="n">
        <f aca="false">IF(ISNUMBER(FIND("D",AA54)), 1,0)</f>
        <v>1</v>
      </c>
      <c r="AF54" s="0" t="n">
        <f aca="false">IF(ISNUMBER(FIND("E",AA54)), 1,0)</f>
        <v>0</v>
      </c>
      <c r="AG54" s="0" t="n">
        <f aca="false">IF(ISNUMBER(FIND("F",AA54)), 1,0)</f>
        <v>0</v>
      </c>
      <c r="AH54" s="0"/>
      <c r="AI54" s="0"/>
      <c r="AN54" s="0"/>
    </row>
    <row r="55" customFormat="false" ht="20.1" hidden="false" customHeight="true" outlineLevel="0" collapsed="false">
      <c r="A55" s="6" t="n">
        <v>1</v>
      </c>
      <c r="B55" s="7" t="n">
        <v>1</v>
      </c>
      <c r="C55" s="8" t="n">
        <v>4</v>
      </c>
      <c r="D55" s="11" t="n">
        <v>130</v>
      </c>
      <c r="E55" s="11" t="n">
        <v>80</v>
      </c>
      <c r="F55" s="11" t="n">
        <v>78</v>
      </c>
      <c r="G55" s="11" t="s">
        <v>196</v>
      </c>
      <c r="H55" s="11" t="s">
        <v>197</v>
      </c>
      <c r="I55" s="11" t="n">
        <v>3</v>
      </c>
      <c r="J55" s="11" t="n">
        <v>45</v>
      </c>
      <c r="K55" s="12" t="n">
        <v>37995</v>
      </c>
      <c r="M55" s="13" t="s">
        <v>194</v>
      </c>
      <c r="N55" s="11" t="n">
        <v>0</v>
      </c>
      <c r="O55" s="14" t="n">
        <v>7840</v>
      </c>
      <c r="P55" s="11" t="n">
        <v>85</v>
      </c>
      <c r="Q55" s="13" t="s">
        <v>195</v>
      </c>
      <c r="R55" s="15" t="n">
        <f aca="false">TRUE()</f>
        <v>1</v>
      </c>
      <c r="W55" s="0" t="s">
        <v>99</v>
      </c>
      <c r="X55" s="0" t="n">
        <v>1</v>
      </c>
      <c r="Y55" s="0" t="n">
        <v>0</v>
      </c>
      <c r="Z55" s="0" t="n">
        <v>0</v>
      </c>
      <c r="AA55" s="0" t="s">
        <v>53</v>
      </c>
      <c r="AB55" s="0" t="n">
        <f aca="false">IF(ISNUMBER(FIND("A",AA55)), 1,0)</f>
        <v>0</v>
      </c>
      <c r="AC55" s="0" t="n">
        <f aca="false">IF(ISNUMBER(FIND("B",AA55)), 1,0)</f>
        <v>0</v>
      </c>
      <c r="AD55" s="0" t="n">
        <f aca="false">IF(ISNUMBER(FIND("C",AA55)), 1,0)</f>
        <v>0</v>
      </c>
      <c r="AE55" s="0" t="n">
        <f aca="false">IF(ISNUMBER(FIND("D",AA55)), 1,0)</f>
        <v>1</v>
      </c>
      <c r="AF55" s="0" t="n">
        <f aca="false">IF(ISNUMBER(FIND("E",AA55)), 1,0)</f>
        <v>0</v>
      </c>
      <c r="AG55" s="0" t="n">
        <f aca="false">IF(ISNUMBER(FIND("F",AA55)), 1,0)</f>
        <v>0</v>
      </c>
      <c r="AH55" s="0"/>
      <c r="AI55" s="0"/>
      <c r="AN55" s="0"/>
    </row>
    <row r="56" customFormat="false" ht="20.1" hidden="false" customHeight="true" outlineLevel="0" collapsed="false">
      <c r="A56" s="6" t="n">
        <v>1</v>
      </c>
      <c r="B56" s="7" t="n">
        <v>1</v>
      </c>
      <c r="C56" s="8" t="n">
        <v>5</v>
      </c>
      <c r="D56" s="11" t="n">
        <v>140</v>
      </c>
      <c r="E56" s="11" t="n">
        <v>70</v>
      </c>
      <c r="F56" s="11" t="n">
        <v>70</v>
      </c>
      <c r="G56" s="11" t="s">
        <v>198</v>
      </c>
      <c r="H56" s="11" t="n">
        <v>11</v>
      </c>
      <c r="I56" s="11" t="n">
        <v>4</v>
      </c>
      <c r="J56" s="11" t="n">
        <v>25</v>
      </c>
      <c r="K56" s="12" t="n">
        <v>37659</v>
      </c>
      <c r="M56" s="13" t="s">
        <v>199</v>
      </c>
      <c r="N56" s="11" t="n">
        <v>1</v>
      </c>
      <c r="O56" s="14" t="n">
        <v>13142</v>
      </c>
      <c r="P56" s="11" t="n">
        <v>75</v>
      </c>
      <c r="Q56" s="13" t="s">
        <v>200</v>
      </c>
      <c r="R56" s="15" t="n">
        <f aca="false">FALSE()</f>
        <v>0</v>
      </c>
      <c r="T56" s="0" t="n">
        <v>180</v>
      </c>
      <c r="U56" s="0" t="s">
        <v>119</v>
      </c>
      <c r="V56" s="0" t="n">
        <v>3</v>
      </c>
      <c r="W56" s="0" t="s">
        <v>59</v>
      </c>
      <c r="X56" s="0" t="n">
        <v>0</v>
      </c>
      <c r="Y56" s="0" t="n">
        <v>0</v>
      </c>
      <c r="Z56" s="0" t="n">
        <v>0</v>
      </c>
      <c r="AA56" s="0" t="s">
        <v>53</v>
      </c>
      <c r="AB56" s="0" t="n">
        <f aca="false">IF(ISNUMBER(FIND("A",AA56)), 1,0)</f>
        <v>0</v>
      </c>
      <c r="AC56" s="0" t="n">
        <f aca="false">IF(ISNUMBER(FIND("B",AA56)), 1,0)</f>
        <v>0</v>
      </c>
      <c r="AD56" s="0" t="n">
        <f aca="false">IF(ISNUMBER(FIND("C",AA56)), 1,0)</f>
        <v>0</v>
      </c>
      <c r="AE56" s="0" t="n">
        <f aca="false">IF(ISNUMBER(FIND("D",AA56)), 1,0)</f>
        <v>1</v>
      </c>
      <c r="AF56" s="0" t="n">
        <f aca="false">IF(ISNUMBER(FIND("E",AA56)), 1,0)</f>
        <v>0</v>
      </c>
      <c r="AG56" s="0" t="n">
        <f aca="false">IF(ISNUMBER(FIND("F",AA56)), 1,0)</f>
        <v>0</v>
      </c>
      <c r="AH56" s="0"/>
      <c r="AI56" s="0"/>
      <c r="AN56" s="0"/>
    </row>
    <row r="57" customFormat="false" ht="20.1" hidden="false" customHeight="true" outlineLevel="0" collapsed="false">
      <c r="A57" s="6" t="n">
        <v>1</v>
      </c>
      <c r="B57" s="7" t="n">
        <v>1</v>
      </c>
      <c r="C57" s="8" t="n">
        <v>5</v>
      </c>
      <c r="D57" s="11" t="n">
        <v>130</v>
      </c>
      <c r="E57" s="11" t="n">
        <v>80</v>
      </c>
      <c r="F57" s="11" t="n">
        <v>71</v>
      </c>
      <c r="G57" s="11" t="s">
        <v>128</v>
      </c>
      <c r="H57" s="11" t="s">
        <v>201</v>
      </c>
      <c r="I57" s="11" t="n">
        <v>2</v>
      </c>
      <c r="J57" s="11" t="n">
        <v>40</v>
      </c>
      <c r="K57" s="12" t="n">
        <v>37767</v>
      </c>
      <c r="M57" s="13" t="s">
        <v>199</v>
      </c>
      <c r="N57" s="11" t="n">
        <v>1</v>
      </c>
      <c r="O57" s="14" t="n">
        <v>13142</v>
      </c>
      <c r="P57" s="11" t="n">
        <v>75</v>
      </c>
      <c r="Q57" s="13" t="s">
        <v>200</v>
      </c>
      <c r="R57" s="15" t="n">
        <f aca="false">FALSE()</f>
        <v>0</v>
      </c>
      <c r="T57" s="0" t="n">
        <v>180</v>
      </c>
      <c r="U57" s="0" t="s">
        <v>119</v>
      </c>
      <c r="V57" s="0" t="n">
        <v>3</v>
      </c>
      <c r="W57" s="0" t="s">
        <v>59</v>
      </c>
      <c r="X57" s="0" t="n">
        <v>0</v>
      </c>
      <c r="Y57" s="0" t="n">
        <v>0</v>
      </c>
      <c r="Z57" s="0" t="n">
        <v>0</v>
      </c>
      <c r="AA57" s="0" t="s">
        <v>53</v>
      </c>
      <c r="AB57" s="0" t="n">
        <f aca="false">IF(ISNUMBER(FIND("A",AA57)), 1,0)</f>
        <v>0</v>
      </c>
      <c r="AC57" s="0" t="n">
        <f aca="false">IF(ISNUMBER(FIND("B",AA57)), 1,0)</f>
        <v>0</v>
      </c>
      <c r="AD57" s="0" t="n">
        <f aca="false">IF(ISNUMBER(FIND("C",AA57)), 1,0)</f>
        <v>0</v>
      </c>
      <c r="AE57" s="0" t="n">
        <f aca="false">IF(ISNUMBER(FIND("D",AA57)), 1,0)</f>
        <v>1</v>
      </c>
      <c r="AF57" s="0" t="n">
        <f aca="false">IF(ISNUMBER(FIND("E",AA57)), 1,0)</f>
        <v>0</v>
      </c>
      <c r="AG57" s="0" t="n">
        <f aca="false">IF(ISNUMBER(FIND("F",AA57)), 1,0)</f>
        <v>0</v>
      </c>
      <c r="AH57" s="0"/>
      <c r="AI57" s="0"/>
      <c r="AN57" s="0"/>
    </row>
    <row r="58" customFormat="false" ht="20.1" hidden="false" customHeight="true" outlineLevel="0" collapsed="false">
      <c r="A58" s="6" t="n">
        <v>1</v>
      </c>
      <c r="B58" s="7" t="n">
        <v>1</v>
      </c>
      <c r="C58" s="8" t="n">
        <v>5</v>
      </c>
      <c r="D58" s="11" t="n">
        <v>210</v>
      </c>
      <c r="E58" s="11" t="n">
        <v>70</v>
      </c>
      <c r="F58" s="11" t="n">
        <v>58</v>
      </c>
      <c r="G58" s="11" t="s">
        <v>81</v>
      </c>
      <c r="H58" s="11" t="s">
        <v>202</v>
      </c>
      <c r="I58" s="11" t="n">
        <v>3</v>
      </c>
      <c r="J58" s="11" t="n">
        <v>35</v>
      </c>
      <c r="K58" s="12" t="n">
        <v>37883</v>
      </c>
      <c r="M58" s="13" t="s">
        <v>203</v>
      </c>
      <c r="N58" s="11" t="n">
        <v>0</v>
      </c>
      <c r="O58" s="14" t="n">
        <v>9172</v>
      </c>
      <c r="P58" s="11" t="n">
        <v>79</v>
      </c>
      <c r="Q58" s="13" t="s">
        <v>204</v>
      </c>
      <c r="R58" s="15" t="n">
        <f aca="false">TRUE()</f>
        <v>1</v>
      </c>
      <c r="T58" s="0" t="n">
        <v>165</v>
      </c>
      <c r="U58" s="0" t="s">
        <v>119</v>
      </c>
      <c r="W58" s="0" t="s">
        <v>36</v>
      </c>
      <c r="X58" s="0" t="n">
        <v>0</v>
      </c>
      <c r="Y58" s="0" t="n">
        <v>0</v>
      </c>
      <c r="Z58" s="0" t="n">
        <v>0</v>
      </c>
      <c r="AA58" s="0" t="s">
        <v>59</v>
      </c>
      <c r="AB58" s="0" t="n">
        <f aca="false">IF(ISNUMBER(FIND("A",AA58)), 1,0)</f>
        <v>1</v>
      </c>
      <c r="AC58" s="0" t="n">
        <f aca="false">IF(ISNUMBER(FIND("B",AA58)), 1,0)</f>
        <v>0</v>
      </c>
      <c r="AD58" s="0" t="n">
        <f aca="false">IF(ISNUMBER(FIND("C",AA58)), 1,0)</f>
        <v>0</v>
      </c>
      <c r="AE58" s="0" t="n">
        <f aca="false">IF(ISNUMBER(FIND("D",AA58)), 1,0)</f>
        <v>0</v>
      </c>
      <c r="AF58" s="0" t="n">
        <f aca="false">IF(ISNUMBER(FIND("E",AA58)), 1,0)</f>
        <v>0</v>
      </c>
      <c r="AG58" s="0" t="n">
        <f aca="false">IF(ISNUMBER(FIND("F",AA58)), 1,0)</f>
        <v>0</v>
      </c>
      <c r="AH58" s="0"/>
      <c r="AI58" s="0"/>
      <c r="AN58" s="0"/>
    </row>
    <row r="59" customFormat="false" ht="20.1" hidden="false" customHeight="true" outlineLevel="0" collapsed="false">
      <c r="A59" s="6" t="n">
        <v>2</v>
      </c>
      <c r="B59" s="7" t="n">
        <v>1</v>
      </c>
      <c r="C59" s="8" t="n">
        <v>5</v>
      </c>
      <c r="D59" s="11" t="n">
        <v>120</v>
      </c>
      <c r="E59" s="11" t="n">
        <v>70</v>
      </c>
      <c r="F59" s="11" t="n">
        <v>70</v>
      </c>
      <c r="G59" s="11" t="s">
        <v>205</v>
      </c>
      <c r="H59" s="11" t="s">
        <v>206</v>
      </c>
      <c r="I59" s="11" t="n">
        <v>3</v>
      </c>
      <c r="J59" s="11" t="n">
        <v>30</v>
      </c>
      <c r="K59" s="12" t="n">
        <v>37652</v>
      </c>
      <c r="M59" s="13" t="s">
        <v>207</v>
      </c>
      <c r="N59" s="11" t="n">
        <v>1</v>
      </c>
      <c r="O59" s="14" t="n">
        <v>10520</v>
      </c>
      <c r="P59" s="11" t="n">
        <v>81</v>
      </c>
      <c r="Q59" s="13" t="s">
        <v>208</v>
      </c>
      <c r="R59" s="15" t="n">
        <f aca="false">FALSE()</f>
        <v>0</v>
      </c>
      <c r="T59" s="0" t="n">
        <v>190</v>
      </c>
      <c r="U59" s="0" t="s">
        <v>34</v>
      </c>
      <c r="V59" s="0" t="n">
        <v>3</v>
      </c>
      <c r="W59" s="0" t="s">
        <v>36</v>
      </c>
      <c r="X59" s="0" t="n">
        <v>0</v>
      </c>
      <c r="Y59" s="0" t="n">
        <v>0</v>
      </c>
      <c r="Z59" s="0" t="n">
        <v>0</v>
      </c>
      <c r="AA59" s="0" t="s">
        <v>53</v>
      </c>
      <c r="AB59" s="0" t="n">
        <f aca="false">IF(ISNUMBER(FIND("A",AA59)), 1,0)</f>
        <v>0</v>
      </c>
      <c r="AC59" s="0" t="n">
        <f aca="false">IF(ISNUMBER(FIND("B",AA59)), 1,0)</f>
        <v>0</v>
      </c>
      <c r="AD59" s="0" t="n">
        <f aca="false">IF(ISNUMBER(FIND("C",AA59)), 1,0)</f>
        <v>0</v>
      </c>
      <c r="AE59" s="0" t="n">
        <f aca="false">IF(ISNUMBER(FIND("D",AA59)), 1,0)</f>
        <v>1</v>
      </c>
      <c r="AF59" s="0" t="n">
        <f aca="false">IF(ISNUMBER(FIND("E",AA59)), 1,0)</f>
        <v>0</v>
      </c>
      <c r="AG59" s="0" t="n">
        <f aca="false">IF(ISNUMBER(FIND("F",AA59)), 1,0)</f>
        <v>0</v>
      </c>
      <c r="AH59" s="0"/>
      <c r="AI59" s="0"/>
      <c r="AN59" s="0"/>
    </row>
    <row r="60" customFormat="false" ht="20.1" hidden="false" customHeight="true" outlineLevel="0" collapsed="false">
      <c r="A60" s="6" t="n">
        <v>2</v>
      </c>
      <c r="B60" s="7" t="n">
        <v>2</v>
      </c>
      <c r="C60" s="8" t="n">
        <v>5</v>
      </c>
      <c r="D60" s="11" t="n">
        <v>90</v>
      </c>
      <c r="E60" s="11" t="n">
        <v>60</v>
      </c>
      <c r="F60" s="11" t="n">
        <v>70</v>
      </c>
      <c r="G60" s="11" t="n">
        <v>112</v>
      </c>
      <c r="H60" s="11" t="s">
        <v>209</v>
      </c>
      <c r="I60" s="11" t="n">
        <v>3</v>
      </c>
      <c r="J60" s="11" t="n">
        <v>35</v>
      </c>
      <c r="K60" s="12" t="n">
        <v>37874</v>
      </c>
      <c r="M60" s="13" t="s">
        <v>207</v>
      </c>
      <c r="N60" s="11" t="n">
        <v>1</v>
      </c>
      <c r="O60" s="14" t="n">
        <v>10520</v>
      </c>
      <c r="P60" s="11" t="n">
        <v>81</v>
      </c>
      <c r="Q60" s="13" t="s">
        <v>208</v>
      </c>
      <c r="R60" s="15" t="n">
        <f aca="false">FALSE()</f>
        <v>0</v>
      </c>
      <c r="X60" s="0" t="n">
        <v>0</v>
      </c>
      <c r="Y60" s="0" t="n">
        <v>0</v>
      </c>
      <c r="Z60" s="0" t="n">
        <v>0</v>
      </c>
      <c r="AA60" s="0" t="s">
        <v>53</v>
      </c>
      <c r="AB60" s="0" t="n">
        <f aca="false">IF(ISNUMBER(FIND("A",AA60)), 1,0)</f>
        <v>0</v>
      </c>
      <c r="AC60" s="0" t="n">
        <f aca="false">IF(ISNUMBER(FIND("B",AA60)), 1,0)</f>
        <v>0</v>
      </c>
      <c r="AD60" s="0" t="n">
        <f aca="false">IF(ISNUMBER(FIND("C",AA60)), 1,0)</f>
        <v>0</v>
      </c>
      <c r="AE60" s="0" t="n">
        <f aca="false">IF(ISNUMBER(FIND("D",AA60)), 1,0)</f>
        <v>1</v>
      </c>
      <c r="AF60" s="0" t="n">
        <f aca="false">IF(ISNUMBER(FIND("E",AA60)), 1,0)</f>
        <v>0</v>
      </c>
      <c r="AG60" s="0" t="n">
        <f aca="false">IF(ISNUMBER(FIND("F",AA60)), 1,0)</f>
        <v>0</v>
      </c>
      <c r="AH60" s="0"/>
      <c r="AI60" s="0"/>
      <c r="AN60" s="0"/>
    </row>
    <row r="61" customFormat="false" ht="20.1" hidden="false" customHeight="true" outlineLevel="0" collapsed="false">
      <c r="A61" s="6" t="n">
        <v>2</v>
      </c>
      <c r="B61" s="7" t="n">
        <v>2</v>
      </c>
      <c r="C61" s="8" t="n">
        <v>5</v>
      </c>
      <c r="D61" s="11" t="n">
        <v>150</v>
      </c>
      <c r="E61" s="11" t="n">
        <v>85</v>
      </c>
      <c r="F61" s="11" t="n">
        <v>80</v>
      </c>
      <c r="G61" s="11" t="s">
        <v>210</v>
      </c>
      <c r="H61" s="11" t="n">
        <v>237</v>
      </c>
      <c r="I61" s="11" t="n">
        <v>3</v>
      </c>
      <c r="J61" s="11" t="n">
        <v>35</v>
      </c>
      <c r="K61" s="12" t="n">
        <v>38507</v>
      </c>
      <c r="M61" s="13" t="s">
        <v>207</v>
      </c>
      <c r="N61" s="11" t="n">
        <v>1</v>
      </c>
      <c r="O61" s="14" t="n">
        <v>10520</v>
      </c>
      <c r="P61" s="11" t="n">
        <v>81</v>
      </c>
      <c r="Q61" s="13" t="s">
        <v>208</v>
      </c>
      <c r="R61" s="15" t="n">
        <f aca="false">FALSE()</f>
        <v>0</v>
      </c>
      <c r="X61" s="0" t="n">
        <v>0</v>
      </c>
      <c r="Y61" s="0" t="n">
        <v>0</v>
      </c>
      <c r="Z61" s="0" t="n">
        <v>0</v>
      </c>
      <c r="AA61" s="0" t="s">
        <v>53</v>
      </c>
      <c r="AB61" s="0" t="n">
        <f aca="false">IF(ISNUMBER(FIND("A",AA61)), 1,0)</f>
        <v>0</v>
      </c>
      <c r="AC61" s="0" t="n">
        <f aca="false">IF(ISNUMBER(FIND("B",AA61)), 1,0)</f>
        <v>0</v>
      </c>
      <c r="AD61" s="0" t="n">
        <f aca="false">IF(ISNUMBER(FIND("C",AA61)), 1,0)</f>
        <v>0</v>
      </c>
      <c r="AE61" s="0" t="n">
        <f aca="false">IF(ISNUMBER(FIND("D",AA61)), 1,0)</f>
        <v>1</v>
      </c>
      <c r="AF61" s="0" t="n">
        <f aca="false">IF(ISNUMBER(FIND("E",AA61)), 1,0)</f>
        <v>0</v>
      </c>
      <c r="AG61" s="0" t="n">
        <f aca="false">IF(ISNUMBER(FIND("F",AA61)), 1,0)</f>
        <v>0</v>
      </c>
      <c r="AH61" s="0"/>
      <c r="AI61" s="0"/>
      <c r="AN61" s="0"/>
    </row>
    <row r="62" customFormat="false" ht="20.1" hidden="false" customHeight="true" outlineLevel="0" collapsed="false">
      <c r="A62" s="6" t="n">
        <v>2</v>
      </c>
      <c r="B62" s="7" t="n">
        <v>2</v>
      </c>
      <c r="C62" s="8" t="n">
        <v>5</v>
      </c>
      <c r="D62" s="11" t="n">
        <v>150</v>
      </c>
      <c r="E62" s="11" t="n">
        <v>85</v>
      </c>
      <c r="F62" s="11" t="n">
        <v>70</v>
      </c>
      <c r="G62" s="11" t="s">
        <v>205</v>
      </c>
      <c r="H62" s="11" t="n">
        <v>238</v>
      </c>
      <c r="I62" s="11" t="n">
        <v>3</v>
      </c>
      <c r="J62" s="11" t="n">
        <v>35</v>
      </c>
      <c r="K62" s="12" t="n">
        <v>38758</v>
      </c>
      <c r="M62" s="13" t="s">
        <v>207</v>
      </c>
      <c r="N62" s="11" t="n">
        <v>1</v>
      </c>
      <c r="O62" s="14" t="n">
        <v>10520</v>
      </c>
      <c r="P62" s="11" t="n">
        <v>81</v>
      </c>
      <c r="Q62" s="13" t="s">
        <v>208</v>
      </c>
      <c r="R62" s="15" t="n">
        <f aca="false">FALSE()</f>
        <v>0</v>
      </c>
      <c r="X62" s="0" t="n">
        <v>0</v>
      </c>
      <c r="Y62" s="0" t="n">
        <v>0</v>
      </c>
      <c r="Z62" s="0" t="n">
        <v>0</v>
      </c>
      <c r="AA62" s="0" t="s">
        <v>53</v>
      </c>
      <c r="AB62" s="0" t="n">
        <f aca="false">IF(ISNUMBER(FIND("A",AA62)), 1,0)</f>
        <v>0</v>
      </c>
      <c r="AC62" s="0" t="n">
        <f aca="false">IF(ISNUMBER(FIND("B",AA62)), 1,0)</f>
        <v>0</v>
      </c>
      <c r="AD62" s="0" t="n">
        <f aca="false">IF(ISNUMBER(FIND("C",AA62)), 1,0)</f>
        <v>0</v>
      </c>
      <c r="AE62" s="0" t="n">
        <f aca="false">IF(ISNUMBER(FIND("D",AA62)), 1,0)</f>
        <v>1</v>
      </c>
      <c r="AF62" s="0" t="n">
        <f aca="false">IF(ISNUMBER(FIND("E",AA62)), 1,0)</f>
        <v>0</v>
      </c>
      <c r="AG62" s="0" t="n">
        <f aca="false">IF(ISNUMBER(FIND("F",AA62)), 1,0)</f>
        <v>0</v>
      </c>
      <c r="AH62" s="0"/>
      <c r="AI62" s="0"/>
      <c r="AN62" s="0"/>
    </row>
    <row r="63" customFormat="false" ht="20.1" hidden="false" customHeight="true" outlineLevel="0" collapsed="false">
      <c r="A63" s="6" t="n">
        <v>2</v>
      </c>
      <c r="B63" s="7" t="n">
        <v>2</v>
      </c>
      <c r="C63" s="8" t="n">
        <v>5</v>
      </c>
      <c r="D63" s="11" t="n">
        <v>150</v>
      </c>
      <c r="E63" s="11" t="n">
        <v>90</v>
      </c>
      <c r="F63" s="11" t="n">
        <v>80</v>
      </c>
      <c r="G63" s="11" t="s">
        <v>211</v>
      </c>
      <c r="H63" s="11" t="s">
        <v>212</v>
      </c>
      <c r="I63" s="11" t="n">
        <v>3</v>
      </c>
      <c r="J63" s="11" t="n">
        <v>35</v>
      </c>
      <c r="K63" s="12" t="n">
        <v>39339</v>
      </c>
      <c r="M63" s="13" t="s">
        <v>207</v>
      </c>
      <c r="N63" s="11" t="n">
        <v>1</v>
      </c>
      <c r="O63" s="14" t="n">
        <v>10520</v>
      </c>
      <c r="P63" s="11" t="n">
        <v>81</v>
      </c>
      <c r="Q63" s="13" t="s">
        <v>208</v>
      </c>
      <c r="R63" s="15" t="n">
        <f aca="false">FALSE()</f>
        <v>0</v>
      </c>
      <c r="X63" s="0" t="n">
        <v>0</v>
      </c>
      <c r="Y63" s="0" t="n">
        <v>0</v>
      </c>
      <c r="Z63" s="0" t="n">
        <v>0</v>
      </c>
      <c r="AA63" s="0" t="s">
        <v>53</v>
      </c>
      <c r="AB63" s="0" t="n">
        <f aca="false">IF(ISNUMBER(FIND("A",AA63)), 1,0)</f>
        <v>0</v>
      </c>
      <c r="AC63" s="0" t="n">
        <f aca="false">IF(ISNUMBER(FIND("B",AA63)), 1,0)</f>
        <v>0</v>
      </c>
      <c r="AD63" s="0" t="n">
        <f aca="false">IF(ISNUMBER(FIND("C",AA63)), 1,0)</f>
        <v>0</v>
      </c>
      <c r="AE63" s="0" t="n">
        <f aca="false">IF(ISNUMBER(FIND("D",AA63)), 1,0)</f>
        <v>1</v>
      </c>
      <c r="AF63" s="0" t="n">
        <f aca="false">IF(ISNUMBER(FIND("E",AA63)), 1,0)</f>
        <v>0</v>
      </c>
      <c r="AG63" s="0" t="n">
        <f aca="false">IF(ISNUMBER(FIND("F",AA63)), 1,0)</f>
        <v>0</v>
      </c>
      <c r="AH63" s="0"/>
      <c r="AI63" s="0"/>
      <c r="AN63" s="0"/>
    </row>
    <row r="64" customFormat="false" ht="20.1" hidden="false" customHeight="true" outlineLevel="0" collapsed="false">
      <c r="A64" s="6" t="n">
        <v>2</v>
      </c>
      <c r="B64" s="7" t="n">
        <v>2</v>
      </c>
      <c r="C64" s="8" t="n">
        <v>5</v>
      </c>
      <c r="D64" s="11" t="n">
        <v>170</v>
      </c>
      <c r="E64" s="11" t="n">
        <v>100</v>
      </c>
      <c r="F64" s="11" t="n">
        <v>70</v>
      </c>
      <c r="G64" s="11" t="s">
        <v>163</v>
      </c>
      <c r="H64" s="11" t="n">
        <v>279</v>
      </c>
      <c r="I64" s="11" t="n">
        <v>3</v>
      </c>
      <c r="J64" s="11" t="n">
        <v>35</v>
      </c>
      <c r="K64" s="12" t="n">
        <v>39513</v>
      </c>
      <c r="M64" s="13" t="s">
        <v>207</v>
      </c>
      <c r="N64" s="11" t="n">
        <v>1</v>
      </c>
      <c r="O64" s="14" t="n">
        <v>10520</v>
      </c>
      <c r="P64" s="11" t="n">
        <v>81</v>
      </c>
      <c r="Q64" s="13" t="s">
        <v>208</v>
      </c>
      <c r="R64" s="15" t="n">
        <f aca="false">FALSE()</f>
        <v>0</v>
      </c>
      <c r="X64" s="0" t="n">
        <v>0</v>
      </c>
      <c r="Y64" s="0" t="n">
        <v>0</v>
      </c>
      <c r="Z64" s="0" t="n">
        <v>0</v>
      </c>
      <c r="AA64" s="0" t="s">
        <v>53</v>
      </c>
      <c r="AB64" s="0" t="n">
        <f aca="false">IF(ISNUMBER(FIND("A",AA64)), 1,0)</f>
        <v>0</v>
      </c>
      <c r="AC64" s="0" t="n">
        <f aca="false">IF(ISNUMBER(FIND("B",AA64)), 1,0)</f>
        <v>0</v>
      </c>
      <c r="AD64" s="0" t="n">
        <f aca="false">IF(ISNUMBER(FIND("C",AA64)), 1,0)</f>
        <v>0</v>
      </c>
      <c r="AE64" s="0" t="n">
        <f aca="false">IF(ISNUMBER(FIND("D",AA64)), 1,0)</f>
        <v>1</v>
      </c>
      <c r="AF64" s="0" t="n">
        <f aca="false">IF(ISNUMBER(FIND("E",AA64)), 1,0)</f>
        <v>0</v>
      </c>
      <c r="AG64" s="0" t="n">
        <f aca="false">IF(ISNUMBER(FIND("F",AA64)), 1,0)</f>
        <v>0</v>
      </c>
      <c r="AH64" s="0"/>
      <c r="AI64" s="0"/>
      <c r="AN64" s="0"/>
    </row>
    <row r="65" customFormat="false" ht="20.1" hidden="false" customHeight="true" outlineLevel="0" collapsed="false">
      <c r="A65" s="6" t="n">
        <v>1</v>
      </c>
      <c r="B65" s="7" t="n">
        <v>1</v>
      </c>
      <c r="C65" s="8" t="n">
        <v>5</v>
      </c>
      <c r="D65" s="11" t="n">
        <v>140</v>
      </c>
      <c r="E65" s="11" t="n">
        <v>80</v>
      </c>
      <c r="F65" s="11" t="n">
        <v>100</v>
      </c>
      <c r="G65" s="11" t="s">
        <v>211</v>
      </c>
      <c r="H65" s="11" t="s">
        <v>148</v>
      </c>
      <c r="I65" s="11" t="n">
        <v>3</v>
      </c>
      <c r="J65" s="11" t="n">
        <v>30</v>
      </c>
      <c r="K65" s="12" t="n">
        <v>37820</v>
      </c>
      <c r="M65" s="13" t="s">
        <v>213</v>
      </c>
      <c r="N65" s="11" t="n">
        <v>1</v>
      </c>
      <c r="O65" s="14" t="n">
        <v>17557</v>
      </c>
      <c r="P65" s="11" t="n">
        <v>62</v>
      </c>
      <c r="Q65" s="13" t="s">
        <v>214</v>
      </c>
      <c r="R65" s="15" t="n">
        <f aca="false">FALSE()</f>
        <v>0</v>
      </c>
      <c r="T65" s="0" t="n">
        <v>180</v>
      </c>
      <c r="U65" s="0" t="s">
        <v>34</v>
      </c>
      <c r="W65" s="0" t="s">
        <v>99</v>
      </c>
      <c r="X65" s="0" t="n">
        <v>1</v>
      </c>
      <c r="Y65" s="0" t="n">
        <v>0</v>
      </c>
      <c r="Z65" s="0" t="n">
        <v>0</v>
      </c>
      <c r="AA65" s="0" t="s">
        <v>53</v>
      </c>
      <c r="AB65" s="0" t="n">
        <f aca="false">IF(ISNUMBER(FIND("A",AA65)), 1,0)</f>
        <v>0</v>
      </c>
      <c r="AC65" s="0" t="n">
        <f aca="false">IF(ISNUMBER(FIND("B",AA65)), 1,0)</f>
        <v>0</v>
      </c>
      <c r="AD65" s="0" t="n">
        <f aca="false">IF(ISNUMBER(FIND("C",AA65)), 1,0)</f>
        <v>0</v>
      </c>
      <c r="AE65" s="0" t="n">
        <f aca="false">IF(ISNUMBER(FIND("D",AA65)), 1,0)</f>
        <v>1</v>
      </c>
      <c r="AF65" s="0" t="n">
        <f aca="false">IF(ISNUMBER(FIND("E",AA65)), 1,0)</f>
        <v>0</v>
      </c>
      <c r="AG65" s="0" t="n">
        <f aca="false">IF(ISNUMBER(FIND("F",AA65)), 1,0)</f>
        <v>0</v>
      </c>
      <c r="AH65" s="0"/>
      <c r="AI65" s="0"/>
      <c r="AN65" s="0"/>
    </row>
    <row r="66" customFormat="false" ht="20.1" hidden="false" customHeight="true" outlineLevel="0" collapsed="false">
      <c r="A66" s="6" t="n">
        <v>1</v>
      </c>
      <c r="B66" s="7" t="n">
        <v>1</v>
      </c>
      <c r="C66" s="8" t="n">
        <v>5</v>
      </c>
      <c r="D66" s="11" t="n">
        <v>160</v>
      </c>
      <c r="E66" s="11" t="n">
        <v>80</v>
      </c>
      <c r="F66" s="11" t="n">
        <v>130</v>
      </c>
      <c r="G66" s="11" t="s">
        <v>206</v>
      </c>
      <c r="H66" s="11" t="s">
        <v>101</v>
      </c>
      <c r="I66" s="11" t="n">
        <v>3</v>
      </c>
      <c r="J66" s="11" t="n">
        <v>40</v>
      </c>
      <c r="K66" s="12" t="n">
        <v>38009</v>
      </c>
      <c r="M66" s="13" t="s">
        <v>213</v>
      </c>
      <c r="N66" s="11" t="n">
        <v>1</v>
      </c>
      <c r="O66" s="14" t="n">
        <v>17557</v>
      </c>
      <c r="P66" s="11" t="n">
        <v>62</v>
      </c>
      <c r="Q66" s="13" t="s">
        <v>214</v>
      </c>
      <c r="R66" s="15" t="n">
        <f aca="false">FALSE()</f>
        <v>0</v>
      </c>
      <c r="T66" s="0" t="n">
        <v>180</v>
      </c>
      <c r="U66" s="0" t="s">
        <v>34</v>
      </c>
      <c r="W66" s="0" t="s">
        <v>99</v>
      </c>
      <c r="X66" s="0" t="n">
        <v>1</v>
      </c>
      <c r="Y66" s="0" t="n">
        <v>0</v>
      </c>
      <c r="Z66" s="0" t="n">
        <v>0</v>
      </c>
      <c r="AA66" s="0" t="s">
        <v>53</v>
      </c>
      <c r="AB66" s="0" t="n">
        <f aca="false">IF(ISNUMBER(FIND("A",AA66)), 1,0)</f>
        <v>0</v>
      </c>
      <c r="AC66" s="0" t="n">
        <f aca="false">IF(ISNUMBER(FIND("B",AA66)), 1,0)</f>
        <v>0</v>
      </c>
      <c r="AD66" s="0" t="n">
        <f aca="false">IF(ISNUMBER(FIND("C",AA66)), 1,0)</f>
        <v>0</v>
      </c>
      <c r="AE66" s="0" t="n">
        <f aca="false">IF(ISNUMBER(FIND("D",AA66)), 1,0)</f>
        <v>1</v>
      </c>
      <c r="AF66" s="0" t="n">
        <f aca="false">IF(ISNUMBER(FIND("E",AA66)), 1,0)</f>
        <v>0</v>
      </c>
      <c r="AG66" s="0" t="n">
        <f aca="false">IF(ISNUMBER(FIND("F",AA66)), 1,0)</f>
        <v>0</v>
      </c>
      <c r="AH66" s="0"/>
      <c r="AI66" s="0"/>
      <c r="AN66" s="0"/>
    </row>
    <row r="67" customFormat="false" ht="20.1" hidden="false" customHeight="true" outlineLevel="0" collapsed="false">
      <c r="A67" s="6" t="n">
        <v>1</v>
      </c>
      <c r="B67" s="7" t="n">
        <v>1</v>
      </c>
      <c r="C67" s="8" t="n">
        <v>5</v>
      </c>
      <c r="D67" s="11" t="n">
        <v>140</v>
      </c>
      <c r="E67" s="11" t="n">
        <v>80</v>
      </c>
      <c r="F67" s="11" t="n">
        <v>70</v>
      </c>
      <c r="G67" s="11" t="s">
        <v>215</v>
      </c>
      <c r="H67" s="11" t="s">
        <v>216</v>
      </c>
      <c r="I67" s="11" t="n">
        <v>2</v>
      </c>
      <c r="J67" s="11" t="n">
        <v>35</v>
      </c>
      <c r="K67" s="12" t="n">
        <v>37778</v>
      </c>
      <c r="M67" s="13" t="s">
        <v>217</v>
      </c>
      <c r="N67" s="11" t="n">
        <v>1</v>
      </c>
      <c r="O67" s="14" t="n">
        <v>8802</v>
      </c>
      <c r="P67" s="11" t="n">
        <v>82</v>
      </c>
      <c r="Q67" s="13" t="s">
        <v>218</v>
      </c>
      <c r="R67" s="15" t="n">
        <f aca="false">TRUE()</f>
        <v>1</v>
      </c>
      <c r="T67" s="0" t="n">
        <v>165</v>
      </c>
      <c r="U67" s="0" t="s">
        <v>119</v>
      </c>
      <c r="W67" s="0" t="s">
        <v>59</v>
      </c>
      <c r="X67" s="0" t="n">
        <v>0</v>
      </c>
      <c r="Y67" s="0" t="n">
        <v>0</v>
      </c>
      <c r="Z67" s="0" t="n">
        <v>0</v>
      </c>
      <c r="AA67" s="0" t="s">
        <v>59</v>
      </c>
      <c r="AB67" s="0" t="n">
        <f aca="false">IF(ISNUMBER(FIND("A",AA67)), 1,0)</f>
        <v>1</v>
      </c>
      <c r="AC67" s="0" t="n">
        <f aca="false">IF(ISNUMBER(FIND("B",AA67)), 1,0)</f>
        <v>0</v>
      </c>
      <c r="AD67" s="0" t="n">
        <f aca="false">IF(ISNUMBER(FIND("C",AA67)), 1,0)</f>
        <v>0</v>
      </c>
      <c r="AE67" s="0" t="n">
        <f aca="false">IF(ISNUMBER(FIND("D",AA67)), 1,0)</f>
        <v>0</v>
      </c>
      <c r="AF67" s="0" t="n">
        <f aca="false">IF(ISNUMBER(FIND("E",AA67)), 1,0)</f>
        <v>0</v>
      </c>
      <c r="AG67" s="0" t="n">
        <f aca="false">IF(ISNUMBER(FIND("F",AA67)), 1,0)</f>
        <v>0</v>
      </c>
      <c r="AH67" s="0"/>
      <c r="AI67" s="0"/>
      <c r="AN67" s="0"/>
    </row>
    <row r="68" customFormat="false" ht="20.1" hidden="false" customHeight="true" outlineLevel="0" collapsed="false">
      <c r="A68" s="6" t="n">
        <v>1</v>
      </c>
      <c r="B68" s="7" t="n">
        <v>1</v>
      </c>
      <c r="C68" s="8" t="n">
        <v>5</v>
      </c>
      <c r="D68" s="11" t="n">
        <v>120</v>
      </c>
      <c r="E68" s="11" t="n">
        <v>60</v>
      </c>
      <c r="F68" s="11" t="n">
        <v>72</v>
      </c>
      <c r="G68" s="11" t="s">
        <v>75</v>
      </c>
      <c r="H68" s="11" t="s">
        <v>219</v>
      </c>
      <c r="I68" s="11" t="n">
        <v>2</v>
      </c>
      <c r="J68" s="11" t="n">
        <v>40</v>
      </c>
      <c r="K68" s="12" t="n">
        <v>38037</v>
      </c>
      <c r="M68" s="13" t="s">
        <v>217</v>
      </c>
      <c r="N68" s="11" t="n">
        <v>1</v>
      </c>
      <c r="O68" s="14" t="n">
        <v>8802</v>
      </c>
      <c r="P68" s="11" t="n">
        <v>82</v>
      </c>
      <c r="Q68" s="13" t="s">
        <v>218</v>
      </c>
      <c r="R68" s="15" t="n">
        <f aca="false">TRUE()</f>
        <v>1</v>
      </c>
      <c r="T68" s="0" t="n">
        <v>165</v>
      </c>
      <c r="U68" s="0" t="s">
        <v>119</v>
      </c>
      <c r="W68" s="0" t="s">
        <v>59</v>
      </c>
      <c r="X68" s="0" t="n">
        <v>0</v>
      </c>
      <c r="Y68" s="0" t="n">
        <v>0</v>
      </c>
      <c r="Z68" s="0" t="n">
        <v>0</v>
      </c>
      <c r="AA68" s="0" t="s">
        <v>59</v>
      </c>
      <c r="AB68" s="0" t="n">
        <f aca="false">IF(ISNUMBER(FIND("A",AA68)), 1,0)</f>
        <v>1</v>
      </c>
      <c r="AC68" s="0" t="n">
        <f aca="false">IF(ISNUMBER(FIND("B",AA68)), 1,0)</f>
        <v>0</v>
      </c>
      <c r="AD68" s="0" t="n">
        <f aca="false">IF(ISNUMBER(FIND("C",AA68)), 1,0)</f>
        <v>0</v>
      </c>
      <c r="AE68" s="0" t="n">
        <f aca="false">IF(ISNUMBER(FIND("D",AA68)), 1,0)</f>
        <v>0</v>
      </c>
      <c r="AF68" s="0" t="n">
        <f aca="false">IF(ISNUMBER(FIND("E",AA68)), 1,0)</f>
        <v>0</v>
      </c>
      <c r="AG68" s="0" t="n">
        <f aca="false">IF(ISNUMBER(FIND("F",AA68)), 1,0)</f>
        <v>0</v>
      </c>
      <c r="AH68" s="0"/>
      <c r="AI68" s="0"/>
      <c r="AN68" s="0"/>
    </row>
    <row r="69" customFormat="false" ht="20.1" hidden="false" customHeight="true" outlineLevel="0" collapsed="false">
      <c r="A69" s="6" t="n">
        <v>2</v>
      </c>
      <c r="B69" s="7" t="n">
        <v>1</v>
      </c>
      <c r="C69" s="8" t="n">
        <v>6</v>
      </c>
      <c r="D69" s="11" t="n">
        <v>170</v>
      </c>
      <c r="E69" s="11" t="n">
        <v>95</v>
      </c>
      <c r="F69" s="11" t="n">
        <v>80</v>
      </c>
      <c r="G69" s="11" t="s">
        <v>140</v>
      </c>
      <c r="H69" s="11" t="n">
        <v>261</v>
      </c>
      <c r="I69" s="11" t="n">
        <v>3</v>
      </c>
      <c r="J69" s="11" t="n">
        <v>35</v>
      </c>
      <c r="K69" s="12" t="n">
        <v>37799</v>
      </c>
      <c r="M69" s="13" t="s">
        <v>220</v>
      </c>
      <c r="N69" s="11" t="n">
        <v>0</v>
      </c>
      <c r="O69" s="14" t="n">
        <v>21873</v>
      </c>
      <c r="P69" s="11" t="n">
        <v>49</v>
      </c>
      <c r="Q69" s="13" t="s">
        <v>221</v>
      </c>
      <c r="R69" s="15" t="n">
        <f aca="false">FALSE()</f>
        <v>0</v>
      </c>
      <c r="T69" s="0" t="n">
        <v>165</v>
      </c>
      <c r="U69" s="0" t="s">
        <v>34</v>
      </c>
      <c r="V69" s="0" t="n">
        <v>7</v>
      </c>
      <c r="W69" s="0" t="s">
        <v>99</v>
      </c>
      <c r="X69" s="0" t="n">
        <v>1</v>
      </c>
      <c r="Y69" s="0" t="n">
        <v>0</v>
      </c>
      <c r="Z69" s="0" t="n">
        <v>0</v>
      </c>
      <c r="AA69" s="0" t="s">
        <v>41</v>
      </c>
      <c r="AB69" s="0" t="n">
        <f aca="false">IF(ISNUMBER(FIND("A",AA69)), 1,0)</f>
        <v>0</v>
      </c>
      <c r="AC69" s="0" t="n">
        <f aca="false">IF(ISNUMBER(FIND("B",AA69)), 1,0)</f>
        <v>0</v>
      </c>
      <c r="AD69" s="0" t="n">
        <f aca="false">IF(ISNUMBER(FIND("C",AA69)), 1,0)</f>
        <v>0</v>
      </c>
      <c r="AE69" s="0" t="n">
        <f aca="false">IF(ISNUMBER(FIND("D",AA69)), 1,0)</f>
        <v>0</v>
      </c>
      <c r="AF69" s="0" t="n">
        <f aca="false">IF(ISNUMBER(FIND("E",AA69)), 1,0)</f>
        <v>0</v>
      </c>
      <c r="AG69" s="0" t="n">
        <f aca="false">IF(ISNUMBER(FIND("F",AA69)), 1,0)</f>
        <v>1</v>
      </c>
      <c r="AH69" s="0"/>
      <c r="AI69" s="0"/>
      <c r="AN69" s="0"/>
    </row>
    <row r="70" customFormat="false" ht="20.1" hidden="false" customHeight="true" outlineLevel="0" collapsed="false">
      <c r="A70" s="6" t="n">
        <v>2</v>
      </c>
      <c r="B70" s="7" t="n">
        <v>1</v>
      </c>
      <c r="C70" s="8" t="n">
        <v>6</v>
      </c>
      <c r="D70" s="11" t="n">
        <v>130</v>
      </c>
      <c r="E70" s="11" t="n">
        <v>80</v>
      </c>
      <c r="F70" s="11" t="n">
        <v>90</v>
      </c>
      <c r="G70" s="11" t="n">
        <v>96</v>
      </c>
      <c r="H70" s="11" t="n">
        <v>265</v>
      </c>
      <c r="I70" s="11" t="n">
        <v>2</v>
      </c>
      <c r="J70" s="11" t="n">
        <v>40</v>
      </c>
      <c r="K70" s="12" t="n">
        <v>38058</v>
      </c>
      <c r="M70" s="13" t="s">
        <v>220</v>
      </c>
      <c r="N70" s="11" t="n">
        <v>0</v>
      </c>
      <c r="O70" s="14" t="n">
        <v>21873</v>
      </c>
      <c r="P70" s="11" t="n">
        <v>49</v>
      </c>
      <c r="Q70" s="13" t="s">
        <v>221</v>
      </c>
      <c r="R70" s="15" t="n">
        <f aca="false">FALSE()</f>
        <v>0</v>
      </c>
      <c r="T70" s="0" t="n">
        <v>165</v>
      </c>
      <c r="U70" s="0" t="s">
        <v>34</v>
      </c>
      <c r="V70" s="0" t="n">
        <v>7</v>
      </c>
      <c r="W70" s="0" t="s">
        <v>99</v>
      </c>
      <c r="X70" s="0" t="n">
        <v>1</v>
      </c>
      <c r="Y70" s="0" t="n">
        <v>0</v>
      </c>
      <c r="Z70" s="0" t="n">
        <v>0</v>
      </c>
      <c r="AA70" s="0" t="s">
        <v>41</v>
      </c>
      <c r="AB70" s="0" t="n">
        <f aca="false">IF(ISNUMBER(FIND("A",AA70)), 1,0)</f>
        <v>0</v>
      </c>
      <c r="AC70" s="0" t="n">
        <f aca="false">IF(ISNUMBER(FIND("B",AA70)), 1,0)</f>
        <v>0</v>
      </c>
      <c r="AD70" s="0" t="n">
        <f aca="false">IF(ISNUMBER(FIND("C",AA70)), 1,0)</f>
        <v>0</v>
      </c>
      <c r="AE70" s="0" t="n">
        <f aca="false">IF(ISNUMBER(FIND("D",AA70)), 1,0)</f>
        <v>0</v>
      </c>
      <c r="AF70" s="0" t="n">
        <f aca="false">IF(ISNUMBER(FIND("E",AA70)), 1,0)</f>
        <v>0</v>
      </c>
      <c r="AG70" s="0" t="n">
        <f aca="false">IF(ISNUMBER(FIND("F",AA70)), 1,0)</f>
        <v>1</v>
      </c>
      <c r="AH70" s="0"/>
      <c r="AI70" s="0"/>
      <c r="AN70" s="0"/>
    </row>
    <row r="71" customFormat="false" ht="20.1" hidden="false" customHeight="true" outlineLevel="0" collapsed="false">
      <c r="A71" s="6" t="n">
        <v>1</v>
      </c>
      <c r="B71" s="7" t="n">
        <v>1</v>
      </c>
      <c r="C71" s="8" t="n">
        <v>6</v>
      </c>
      <c r="D71" s="11" t="n">
        <v>180</v>
      </c>
      <c r="E71" s="11" t="n">
        <v>80</v>
      </c>
      <c r="F71" s="11" t="n">
        <v>60</v>
      </c>
      <c r="G71" s="11" t="s">
        <v>222</v>
      </c>
      <c r="H71" s="11" t="s">
        <v>223</v>
      </c>
      <c r="I71" s="11" t="n">
        <v>2</v>
      </c>
      <c r="J71" s="11" t="n">
        <v>35</v>
      </c>
      <c r="K71" s="12" t="n">
        <v>38034</v>
      </c>
      <c r="M71" s="13" t="s">
        <v>224</v>
      </c>
      <c r="N71" s="11" t="n">
        <v>0</v>
      </c>
      <c r="O71" s="14" t="n">
        <v>10839</v>
      </c>
      <c r="P71" s="11" t="n">
        <v>77</v>
      </c>
      <c r="Q71" s="13" t="s">
        <v>225</v>
      </c>
      <c r="R71" s="15" t="n">
        <f aca="false">FALSE()</f>
        <v>0</v>
      </c>
      <c r="V71" s="0" t="s">
        <v>226</v>
      </c>
      <c r="W71" s="0" t="s">
        <v>59</v>
      </c>
      <c r="X71" s="0" t="n">
        <v>0</v>
      </c>
      <c r="Y71" s="0" t="n">
        <v>0</v>
      </c>
      <c r="Z71" s="0" t="n">
        <v>0</v>
      </c>
      <c r="AA71" s="0" t="s">
        <v>59</v>
      </c>
      <c r="AB71" s="0" t="n">
        <f aca="false">IF(ISNUMBER(FIND("A",AA71)), 1,0)</f>
        <v>1</v>
      </c>
      <c r="AC71" s="0" t="n">
        <f aca="false">IF(ISNUMBER(FIND("B",AA71)), 1,0)</f>
        <v>0</v>
      </c>
      <c r="AD71" s="0" t="n">
        <f aca="false">IF(ISNUMBER(FIND("C",AA71)), 1,0)</f>
        <v>0</v>
      </c>
      <c r="AE71" s="0" t="n">
        <f aca="false">IF(ISNUMBER(FIND("D",AA71)), 1,0)</f>
        <v>0</v>
      </c>
      <c r="AF71" s="0" t="n">
        <f aca="false">IF(ISNUMBER(FIND("E",AA71)), 1,0)</f>
        <v>0</v>
      </c>
      <c r="AG71" s="0" t="n">
        <f aca="false">IF(ISNUMBER(FIND("F",AA71)), 1,0)</f>
        <v>0</v>
      </c>
      <c r="AH71" s="0"/>
      <c r="AI71" s="0"/>
      <c r="AN71" s="0"/>
    </row>
    <row r="72" customFormat="false" ht="20.1" hidden="false" customHeight="true" outlineLevel="0" collapsed="false">
      <c r="A72" s="6" t="n">
        <v>1</v>
      </c>
      <c r="B72" s="7" t="n">
        <v>1</v>
      </c>
      <c r="C72" s="8" t="n">
        <v>6</v>
      </c>
      <c r="D72" s="11" t="n">
        <v>120</v>
      </c>
      <c r="E72" s="11" t="n">
        <v>80</v>
      </c>
      <c r="F72" s="11" t="n">
        <v>60</v>
      </c>
      <c r="G72" s="11" t="s">
        <v>222</v>
      </c>
      <c r="H72" s="11" t="s">
        <v>227</v>
      </c>
      <c r="I72" s="11" t="n">
        <v>2</v>
      </c>
      <c r="J72" s="11" t="n">
        <v>40</v>
      </c>
      <c r="K72" s="12" t="n">
        <v>37788</v>
      </c>
      <c r="M72" s="13" t="s">
        <v>228</v>
      </c>
      <c r="N72" s="11" t="n">
        <v>1</v>
      </c>
      <c r="O72" s="14" t="n">
        <v>9304</v>
      </c>
      <c r="P72" s="11" t="n">
        <v>78</v>
      </c>
      <c r="Q72" s="13" t="s">
        <v>229</v>
      </c>
      <c r="R72" s="15" t="n">
        <f aca="false">FALSE()</f>
        <v>0</v>
      </c>
      <c r="U72" s="0" t="s">
        <v>230</v>
      </c>
      <c r="V72" s="0" t="s">
        <v>231</v>
      </c>
      <c r="W72" s="0" t="s">
        <v>99</v>
      </c>
      <c r="X72" s="0" t="n">
        <v>1</v>
      </c>
      <c r="Y72" s="0" t="n">
        <v>0</v>
      </c>
      <c r="Z72" s="0" t="n">
        <v>0</v>
      </c>
      <c r="AA72" s="0" t="s">
        <v>53</v>
      </c>
      <c r="AB72" s="0" t="n">
        <f aca="false">IF(ISNUMBER(FIND("A",AA72)), 1,0)</f>
        <v>0</v>
      </c>
      <c r="AC72" s="0" t="n">
        <f aca="false">IF(ISNUMBER(FIND("B",AA72)), 1,0)</f>
        <v>0</v>
      </c>
      <c r="AD72" s="0" t="n">
        <f aca="false">IF(ISNUMBER(FIND("C",AA72)), 1,0)</f>
        <v>0</v>
      </c>
      <c r="AE72" s="0" t="n">
        <f aca="false">IF(ISNUMBER(FIND("D",AA72)), 1,0)</f>
        <v>1</v>
      </c>
      <c r="AF72" s="0" t="n">
        <f aca="false">IF(ISNUMBER(FIND("E",AA72)), 1,0)</f>
        <v>0</v>
      </c>
      <c r="AG72" s="0" t="n">
        <f aca="false">IF(ISNUMBER(FIND("F",AA72)), 1,0)</f>
        <v>0</v>
      </c>
      <c r="AH72" s="0"/>
      <c r="AI72" s="0"/>
      <c r="AN72" s="0"/>
    </row>
    <row r="73" customFormat="false" ht="20.1" hidden="false" customHeight="true" outlineLevel="0" collapsed="false">
      <c r="A73" s="6" t="n">
        <v>3</v>
      </c>
      <c r="B73" s="7" t="n">
        <v>3</v>
      </c>
      <c r="C73" s="8" t="n">
        <v>6</v>
      </c>
      <c r="D73" s="11" t="n">
        <v>120</v>
      </c>
      <c r="E73" s="11" t="n">
        <v>70</v>
      </c>
      <c r="F73" s="11" t="n">
        <v>70</v>
      </c>
      <c r="G73" s="11" t="s">
        <v>232</v>
      </c>
      <c r="H73" s="11" t="s">
        <v>233</v>
      </c>
      <c r="I73" s="11" t="n">
        <v>3</v>
      </c>
      <c r="J73" s="11" t="n">
        <v>25</v>
      </c>
      <c r="K73" s="12" t="n">
        <v>37875</v>
      </c>
      <c r="M73" s="13" t="s">
        <v>234</v>
      </c>
      <c r="N73" s="11" t="n">
        <v>1</v>
      </c>
      <c r="O73" s="14" t="n">
        <v>13623</v>
      </c>
      <c r="P73" s="11" t="n">
        <v>70</v>
      </c>
      <c r="Q73" s="13" t="s">
        <v>235</v>
      </c>
      <c r="R73" s="15" t="n">
        <f aca="false">TRUE()</f>
        <v>1</v>
      </c>
      <c r="T73" s="0" t="n">
        <v>168</v>
      </c>
      <c r="U73" s="0" t="s">
        <v>230</v>
      </c>
      <c r="W73" s="0" t="s">
        <v>59</v>
      </c>
      <c r="X73" s="0" t="n">
        <v>0</v>
      </c>
      <c r="Y73" s="0" t="n">
        <v>0</v>
      </c>
      <c r="Z73" s="0" t="n">
        <v>0</v>
      </c>
      <c r="AA73" s="0" t="s">
        <v>59</v>
      </c>
      <c r="AB73" s="0" t="n">
        <f aca="false">IF(ISNUMBER(FIND("A",AA73)), 1,0)</f>
        <v>1</v>
      </c>
      <c r="AC73" s="0" t="n">
        <f aca="false">IF(ISNUMBER(FIND("B",AA73)), 1,0)</f>
        <v>0</v>
      </c>
      <c r="AD73" s="0" t="n">
        <f aca="false">IF(ISNUMBER(FIND("C",AA73)), 1,0)</f>
        <v>0</v>
      </c>
      <c r="AE73" s="0" t="n">
        <f aca="false">IF(ISNUMBER(FIND("D",AA73)), 1,0)</f>
        <v>0</v>
      </c>
      <c r="AF73" s="0" t="n">
        <f aca="false">IF(ISNUMBER(FIND("E",AA73)), 1,0)</f>
        <v>0</v>
      </c>
      <c r="AG73" s="0" t="n">
        <f aca="false">IF(ISNUMBER(FIND("F",AA73)), 1,0)</f>
        <v>0</v>
      </c>
      <c r="AH73" s="0"/>
      <c r="AI73" s="0"/>
      <c r="AN73" s="0"/>
    </row>
    <row r="74" customFormat="false" ht="20.1" hidden="false" customHeight="true" outlineLevel="0" collapsed="false">
      <c r="A74" s="6" t="n">
        <v>3</v>
      </c>
      <c r="B74" s="7" t="n">
        <v>1</v>
      </c>
      <c r="C74" s="8" t="n">
        <v>6</v>
      </c>
      <c r="D74" s="11" t="n">
        <v>115</v>
      </c>
      <c r="E74" s="11" t="n">
        <v>60</v>
      </c>
      <c r="F74" s="11" t="n">
        <v>70</v>
      </c>
      <c r="G74" s="11" t="s">
        <v>236</v>
      </c>
      <c r="H74" s="11" t="n">
        <v>1126</v>
      </c>
      <c r="I74" s="11" t="n">
        <v>3</v>
      </c>
      <c r="J74" s="11" t="n">
        <v>30</v>
      </c>
      <c r="K74" s="12" t="n">
        <v>39598</v>
      </c>
      <c r="M74" s="13" t="s">
        <v>237</v>
      </c>
      <c r="N74" s="11" t="n">
        <v>0</v>
      </c>
      <c r="O74" s="14" t="n">
        <v>16166</v>
      </c>
      <c r="P74" s="11" t="n">
        <v>66</v>
      </c>
      <c r="Q74" s="13" t="s">
        <v>238</v>
      </c>
      <c r="R74" s="15" t="n">
        <f aca="false">FALSE()</f>
        <v>0</v>
      </c>
      <c r="U74" s="0" t="s">
        <v>230</v>
      </c>
      <c r="V74" s="0" t="s">
        <v>239</v>
      </c>
      <c r="W74" s="0" t="s">
        <v>121</v>
      </c>
      <c r="X74" s="0" t="n">
        <v>0</v>
      </c>
      <c r="Y74" s="0" t="n">
        <v>0</v>
      </c>
      <c r="Z74" s="0" t="n">
        <v>0</v>
      </c>
      <c r="AA74" s="0" t="s">
        <v>240</v>
      </c>
      <c r="AB74" s="0" t="n">
        <f aca="false">IF(ISNUMBER(FIND("A",AA74)), 1,0)</f>
        <v>0</v>
      </c>
      <c r="AC74" s="0" t="n">
        <f aca="false">IF(ISNUMBER(FIND("B",AA74)), 1,0)</f>
        <v>0</v>
      </c>
      <c r="AD74" s="0" t="n">
        <f aca="false">IF(ISNUMBER(FIND("C",AA74)), 1,0)</f>
        <v>1</v>
      </c>
      <c r="AE74" s="0" t="n">
        <f aca="false">IF(ISNUMBER(FIND("D",AA74)), 1,0)</f>
        <v>1</v>
      </c>
      <c r="AF74" s="0" t="n">
        <f aca="false">IF(ISNUMBER(FIND("E",AA74)), 1,0)</f>
        <v>0</v>
      </c>
      <c r="AG74" s="0" t="n">
        <f aca="false">IF(ISNUMBER(FIND("F",AA74)), 1,0)</f>
        <v>0</v>
      </c>
      <c r="AH74" s="0"/>
      <c r="AI74" s="0"/>
      <c r="AN74" s="0"/>
    </row>
    <row r="75" customFormat="false" ht="20.1" hidden="false" customHeight="true" outlineLevel="0" collapsed="false">
      <c r="A75" s="6" t="n">
        <v>1</v>
      </c>
      <c r="B75" s="7" t="n">
        <v>1</v>
      </c>
      <c r="C75" s="8" t="n">
        <v>6</v>
      </c>
      <c r="D75" s="11" t="n">
        <v>95</v>
      </c>
      <c r="E75" s="11" t="n">
        <v>60</v>
      </c>
      <c r="F75" s="11" t="n">
        <v>60</v>
      </c>
      <c r="G75" s="11" t="s">
        <v>100</v>
      </c>
      <c r="H75" s="11" t="s">
        <v>241</v>
      </c>
      <c r="I75" s="11" t="n">
        <v>2</v>
      </c>
      <c r="J75" s="11" t="n">
        <v>20</v>
      </c>
      <c r="K75" s="12" t="n">
        <v>38036</v>
      </c>
      <c r="M75" s="13" t="s">
        <v>242</v>
      </c>
      <c r="N75" s="11" t="n">
        <v>0</v>
      </c>
      <c r="O75" s="14" t="n">
        <v>9946</v>
      </c>
      <c r="P75" s="11" t="n">
        <v>79</v>
      </c>
      <c r="Q75" s="13" t="s">
        <v>243</v>
      </c>
      <c r="R75" s="15" t="n">
        <f aca="false">FALSE()</f>
        <v>0</v>
      </c>
      <c r="V75" s="0" t="n">
        <v>5</v>
      </c>
      <c r="W75" s="0" t="s">
        <v>59</v>
      </c>
      <c r="X75" s="0" t="n">
        <v>0</v>
      </c>
      <c r="Y75" s="0" t="n">
        <v>0</v>
      </c>
      <c r="Z75" s="0" t="n">
        <v>0</v>
      </c>
      <c r="AA75" s="0" t="s">
        <v>59</v>
      </c>
      <c r="AB75" s="0" t="n">
        <f aca="false">IF(ISNUMBER(FIND("A",AA75)), 1,0)</f>
        <v>1</v>
      </c>
      <c r="AC75" s="0" t="n">
        <f aca="false">IF(ISNUMBER(FIND("B",AA75)), 1,0)</f>
        <v>0</v>
      </c>
      <c r="AD75" s="0" t="n">
        <f aca="false">IF(ISNUMBER(FIND("C",AA75)), 1,0)</f>
        <v>0</v>
      </c>
      <c r="AE75" s="0" t="n">
        <f aca="false">IF(ISNUMBER(FIND("D",AA75)), 1,0)</f>
        <v>0</v>
      </c>
      <c r="AF75" s="0" t="n">
        <f aca="false">IF(ISNUMBER(FIND("E",AA75)), 1,0)</f>
        <v>0</v>
      </c>
      <c r="AG75" s="0" t="n">
        <f aca="false">IF(ISNUMBER(FIND("F",AA75)), 1,0)</f>
        <v>0</v>
      </c>
      <c r="AH75" s="0"/>
      <c r="AI75" s="0"/>
      <c r="AN75" s="0"/>
    </row>
    <row r="76" customFormat="false" ht="20.1" hidden="false" customHeight="true" outlineLevel="0" collapsed="false">
      <c r="A76" s="6" t="n">
        <v>2</v>
      </c>
      <c r="B76" s="7" t="n">
        <v>1</v>
      </c>
      <c r="C76" s="8" t="n">
        <v>6</v>
      </c>
      <c r="D76" s="11" t="n">
        <v>120</v>
      </c>
      <c r="E76" s="11" t="n">
        <v>70</v>
      </c>
      <c r="F76" s="11" t="n">
        <v>66</v>
      </c>
      <c r="G76" s="11" t="n">
        <v>58</v>
      </c>
      <c r="H76" s="11" t="s">
        <v>244</v>
      </c>
      <c r="I76" s="11" t="n">
        <v>3</v>
      </c>
      <c r="J76" s="11" t="n">
        <v>35</v>
      </c>
      <c r="K76" s="12" t="n">
        <v>37749</v>
      </c>
      <c r="M76" s="13" t="s">
        <v>245</v>
      </c>
      <c r="N76" s="11" t="n">
        <v>1</v>
      </c>
      <c r="O76" s="14" t="n">
        <v>10341</v>
      </c>
      <c r="P76" s="11" t="n">
        <v>77</v>
      </c>
      <c r="Q76" s="13" t="s">
        <v>246</v>
      </c>
      <c r="R76" s="15" t="n">
        <f aca="false">FALSE()</f>
        <v>0</v>
      </c>
      <c r="T76" s="0" t="n">
        <v>168</v>
      </c>
      <c r="U76" s="0" t="s">
        <v>230</v>
      </c>
      <c r="V76" s="0" t="s">
        <v>247</v>
      </c>
      <c r="W76" s="0" t="s">
        <v>160</v>
      </c>
      <c r="X76" s="0" t="n">
        <v>0</v>
      </c>
      <c r="Y76" s="0" t="n">
        <v>1</v>
      </c>
      <c r="Z76" s="0" t="n">
        <v>0</v>
      </c>
      <c r="AA76" s="0" t="s">
        <v>59</v>
      </c>
      <c r="AB76" s="0" t="n">
        <f aca="false">IF(ISNUMBER(FIND("A",AA76)), 1,0)</f>
        <v>1</v>
      </c>
      <c r="AC76" s="0" t="n">
        <f aca="false">IF(ISNUMBER(FIND("B",AA76)), 1,0)</f>
        <v>0</v>
      </c>
      <c r="AD76" s="0" t="n">
        <f aca="false">IF(ISNUMBER(FIND("C",AA76)), 1,0)</f>
        <v>0</v>
      </c>
      <c r="AE76" s="0" t="n">
        <f aca="false">IF(ISNUMBER(FIND("D",AA76)), 1,0)</f>
        <v>0</v>
      </c>
      <c r="AF76" s="0" t="n">
        <f aca="false">IF(ISNUMBER(FIND("E",AA76)), 1,0)</f>
        <v>0</v>
      </c>
      <c r="AG76" s="0" t="n">
        <f aca="false">IF(ISNUMBER(FIND("F",AA76)), 1,0)</f>
        <v>0</v>
      </c>
      <c r="AH76" s="0"/>
      <c r="AI76" s="0"/>
      <c r="AN76" s="0"/>
    </row>
    <row r="77" customFormat="false" ht="20.1" hidden="false" customHeight="true" outlineLevel="0" collapsed="false">
      <c r="A77" s="6" t="n">
        <v>1</v>
      </c>
      <c r="B77" s="7" t="n">
        <v>1</v>
      </c>
      <c r="C77" s="8" t="n">
        <v>6</v>
      </c>
      <c r="D77" s="11" t="n">
        <v>150</v>
      </c>
      <c r="E77" s="11" t="n">
        <v>95</v>
      </c>
      <c r="F77" s="11" t="n">
        <v>70</v>
      </c>
      <c r="G77" s="11" t="s">
        <v>248</v>
      </c>
      <c r="H77" s="11" t="s">
        <v>249</v>
      </c>
      <c r="I77" s="11" t="n">
        <v>2</v>
      </c>
      <c r="J77" s="11" t="n">
        <v>40</v>
      </c>
      <c r="K77" s="12" t="n">
        <v>37449</v>
      </c>
      <c r="M77" s="13" t="s">
        <v>250</v>
      </c>
      <c r="N77" s="11" t="n">
        <v>1</v>
      </c>
      <c r="O77" s="14" t="n">
        <v>16210</v>
      </c>
      <c r="P77" s="11" t="n">
        <v>61</v>
      </c>
      <c r="Q77" s="13" t="s">
        <v>251</v>
      </c>
      <c r="R77" s="15" t="n">
        <f aca="false">FALSE()</f>
        <v>0</v>
      </c>
      <c r="V77" s="0" t="n">
        <v>6</v>
      </c>
      <c r="W77" s="0" t="s">
        <v>59</v>
      </c>
      <c r="X77" s="0" t="n">
        <v>0</v>
      </c>
      <c r="Y77" s="0" t="n">
        <v>0</v>
      </c>
      <c r="Z77" s="0" t="n">
        <v>0</v>
      </c>
      <c r="AA77" s="0" t="s">
        <v>53</v>
      </c>
      <c r="AB77" s="0" t="n">
        <f aca="false">IF(ISNUMBER(FIND("A",AA77)), 1,0)</f>
        <v>0</v>
      </c>
      <c r="AC77" s="0" t="n">
        <f aca="false">IF(ISNUMBER(FIND("B",AA77)), 1,0)</f>
        <v>0</v>
      </c>
      <c r="AD77" s="0" t="n">
        <f aca="false">IF(ISNUMBER(FIND("C",AA77)), 1,0)</f>
        <v>0</v>
      </c>
      <c r="AE77" s="0" t="n">
        <f aca="false">IF(ISNUMBER(FIND("D",AA77)), 1,0)</f>
        <v>1</v>
      </c>
      <c r="AF77" s="0" t="n">
        <f aca="false">IF(ISNUMBER(FIND("E",AA77)), 1,0)</f>
        <v>0</v>
      </c>
      <c r="AG77" s="0" t="n">
        <f aca="false">IF(ISNUMBER(FIND("F",AA77)), 1,0)</f>
        <v>0</v>
      </c>
      <c r="AH77" s="0"/>
      <c r="AI77" s="0"/>
      <c r="AN77" s="0"/>
    </row>
    <row r="78" customFormat="false" ht="20.1" hidden="false" customHeight="true" outlineLevel="0" collapsed="false">
      <c r="A78" s="6" t="n">
        <v>1</v>
      </c>
      <c r="B78" s="7" t="n">
        <v>1</v>
      </c>
      <c r="C78" s="8" t="n">
        <v>6</v>
      </c>
      <c r="D78" s="11" t="n">
        <v>110</v>
      </c>
      <c r="E78" s="11" t="n">
        <v>70</v>
      </c>
      <c r="F78" s="11" t="n">
        <v>60</v>
      </c>
      <c r="G78" s="11" t="s">
        <v>252</v>
      </c>
      <c r="H78" s="11" t="s">
        <v>253</v>
      </c>
      <c r="I78" s="11" t="n">
        <v>2</v>
      </c>
      <c r="J78" s="11" t="n">
        <v>40</v>
      </c>
      <c r="K78" s="12" t="n">
        <v>38009</v>
      </c>
      <c r="M78" s="13" t="s">
        <v>250</v>
      </c>
      <c r="N78" s="11" t="n">
        <v>1</v>
      </c>
      <c r="O78" s="14" t="n">
        <v>16210</v>
      </c>
      <c r="P78" s="11" t="n">
        <v>61</v>
      </c>
      <c r="Q78" s="13" t="s">
        <v>251</v>
      </c>
      <c r="R78" s="15" t="n">
        <f aca="false">FALSE()</f>
        <v>0</v>
      </c>
      <c r="V78" s="0" t="n">
        <v>6</v>
      </c>
      <c r="W78" s="0" t="s">
        <v>59</v>
      </c>
      <c r="X78" s="0" t="n">
        <v>0</v>
      </c>
      <c r="Y78" s="0" t="n">
        <v>0</v>
      </c>
      <c r="Z78" s="0" t="n">
        <v>0</v>
      </c>
      <c r="AA78" s="0" t="s">
        <v>53</v>
      </c>
      <c r="AB78" s="0" t="n">
        <f aca="false">IF(ISNUMBER(FIND("A",AA78)), 1,0)</f>
        <v>0</v>
      </c>
      <c r="AC78" s="0" t="n">
        <f aca="false">IF(ISNUMBER(FIND("B",AA78)), 1,0)</f>
        <v>0</v>
      </c>
      <c r="AD78" s="0" t="n">
        <f aca="false">IF(ISNUMBER(FIND("C",AA78)), 1,0)</f>
        <v>0</v>
      </c>
      <c r="AE78" s="0" t="n">
        <f aca="false">IF(ISNUMBER(FIND("D",AA78)), 1,0)</f>
        <v>1</v>
      </c>
      <c r="AF78" s="0" t="n">
        <f aca="false">IF(ISNUMBER(FIND("E",AA78)), 1,0)</f>
        <v>0</v>
      </c>
      <c r="AG78" s="0" t="n">
        <f aca="false">IF(ISNUMBER(FIND("F",AA78)), 1,0)</f>
        <v>0</v>
      </c>
      <c r="AH78" s="0"/>
      <c r="AI78" s="0"/>
      <c r="AN78" s="0"/>
    </row>
    <row r="79" customFormat="false" ht="20.1" hidden="false" customHeight="true" outlineLevel="0" collapsed="false">
      <c r="A79" s="6" t="n">
        <v>3</v>
      </c>
      <c r="B79" s="7" t="n">
        <v>1</v>
      </c>
      <c r="C79" s="8" t="n">
        <v>6</v>
      </c>
      <c r="D79" s="11" t="n">
        <v>100</v>
      </c>
      <c r="E79" s="11" t="n">
        <v>70</v>
      </c>
      <c r="F79" s="11" t="n">
        <v>66</v>
      </c>
      <c r="G79" s="11" t="n">
        <v>64</v>
      </c>
      <c r="H79" s="11" t="s">
        <v>254</v>
      </c>
      <c r="I79" s="11" t="n">
        <v>2</v>
      </c>
      <c r="J79" s="11" t="n">
        <v>25</v>
      </c>
      <c r="K79" s="12" t="n">
        <v>37288</v>
      </c>
      <c r="M79" s="13" t="s">
        <v>255</v>
      </c>
      <c r="N79" s="11" t="n">
        <v>1</v>
      </c>
      <c r="O79" s="14" t="n">
        <v>6717</v>
      </c>
      <c r="P79" s="11" t="n">
        <v>89</v>
      </c>
      <c r="Q79" s="13" t="s">
        <v>256</v>
      </c>
      <c r="R79" s="15" t="n">
        <f aca="false">TRUE()</f>
        <v>1</v>
      </c>
      <c r="V79" s="0" t="s">
        <v>257</v>
      </c>
      <c r="W79" s="0" t="s">
        <v>36</v>
      </c>
      <c r="X79" s="0" t="n">
        <v>0</v>
      </c>
      <c r="Y79" s="0" t="n">
        <v>0</v>
      </c>
      <c r="Z79" s="0" t="n">
        <v>0</v>
      </c>
      <c r="AA79" s="0" t="s">
        <v>240</v>
      </c>
      <c r="AB79" s="0" t="n">
        <f aca="false">IF(ISNUMBER(FIND("A",AA79)), 1,0)</f>
        <v>0</v>
      </c>
      <c r="AC79" s="0" t="n">
        <f aca="false">IF(ISNUMBER(FIND("B",AA79)), 1,0)</f>
        <v>0</v>
      </c>
      <c r="AD79" s="0" t="n">
        <f aca="false">IF(ISNUMBER(FIND("C",AA79)), 1,0)</f>
        <v>1</v>
      </c>
      <c r="AE79" s="0" t="n">
        <f aca="false">IF(ISNUMBER(FIND("D",AA79)), 1,0)</f>
        <v>1</v>
      </c>
      <c r="AF79" s="0" t="n">
        <f aca="false">IF(ISNUMBER(FIND("E",AA79)), 1,0)</f>
        <v>0</v>
      </c>
      <c r="AG79" s="0" t="n">
        <f aca="false">IF(ISNUMBER(FIND("F",AA79)), 1,0)</f>
        <v>0</v>
      </c>
      <c r="AH79" s="0"/>
      <c r="AI79" s="0"/>
      <c r="AN79" s="0"/>
    </row>
    <row r="80" customFormat="false" ht="20.1" hidden="false" customHeight="true" outlineLevel="0" collapsed="false">
      <c r="A80" s="6" t="n">
        <v>3</v>
      </c>
      <c r="B80" s="7" t="n">
        <v>1</v>
      </c>
      <c r="C80" s="8" t="n">
        <v>6</v>
      </c>
      <c r="D80" s="11" t="n">
        <v>105</v>
      </c>
      <c r="E80" s="11" t="n">
        <v>60</v>
      </c>
      <c r="F80" s="11" t="n">
        <v>100</v>
      </c>
      <c r="G80" s="11" t="s">
        <v>222</v>
      </c>
      <c r="H80" s="11" t="s">
        <v>258</v>
      </c>
      <c r="I80" s="11" t="n">
        <v>3</v>
      </c>
      <c r="J80" s="11" t="n">
        <v>25</v>
      </c>
      <c r="K80" s="12" t="n">
        <v>37757</v>
      </c>
      <c r="M80" s="13" t="s">
        <v>255</v>
      </c>
      <c r="N80" s="11" t="n">
        <v>1</v>
      </c>
      <c r="O80" s="14" t="n">
        <v>6717</v>
      </c>
      <c r="P80" s="11" t="n">
        <v>89</v>
      </c>
      <c r="Q80" s="13" t="s">
        <v>256</v>
      </c>
      <c r="R80" s="15" t="n">
        <f aca="false">TRUE()</f>
        <v>1</v>
      </c>
      <c r="V80" s="0" t="s">
        <v>257</v>
      </c>
      <c r="W80" s="0" t="s">
        <v>36</v>
      </c>
      <c r="X80" s="0" t="n">
        <v>0</v>
      </c>
      <c r="Y80" s="0" t="n">
        <v>0</v>
      </c>
      <c r="Z80" s="0" t="n">
        <v>0</v>
      </c>
      <c r="AA80" s="0" t="s">
        <v>240</v>
      </c>
      <c r="AB80" s="0" t="n">
        <f aca="false">IF(ISNUMBER(FIND("A",AA80)), 1,0)</f>
        <v>0</v>
      </c>
      <c r="AC80" s="0" t="n">
        <f aca="false">IF(ISNUMBER(FIND("B",AA80)), 1,0)</f>
        <v>0</v>
      </c>
      <c r="AD80" s="0" t="n">
        <f aca="false">IF(ISNUMBER(FIND("C",AA80)), 1,0)</f>
        <v>1</v>
      </c>
      <c r="AE80" s="0" t="n">
        <f aca="false">IF(ISNUMBER(FIND("D",AA80)), 1,0)</f>
        <v>1</v>
      </c>
      <c r="AF80" s="0" t="n">
        <f aca="false">IF(ISNUMBER(FIND("E",AA80)), 1,0)</f>
        <v>0</v>
      </c>
      <c r="AG80" s="0" t="n">
        <f aca="false">IF(ISNUMBER(FIND("F",AA80)), 1,0)</f>
        <v>0</v>
      </c>
      <c r="AH80" s="0"/>
      <c r="AI80" s="0"/>
      <c r="AN80" s="0"/>
    </row>
    <row r="81" customFormat="false" ht="20.1" hidden="false" customHeight="true" outlineLevel="0" collapsed="false">
      <c r="A81" s="6" t="n">
        <v>2</v>
      </c>
      <c r="B81" s="7" t="n">
        <v>1</v>
      </c>
      <c r="C81" s="8" t="n">
        <v>6</v>
      </c>
      <c r="D81" s="11" t="n">
        <v>110</v>
      </c>
      <c r="E81" s="11" t="n">
        <v>70</v>
      </c>
      <c r="F81" s="11" t="n">
        <v>70</v>
      </c>
      <c r="G81" s="11" t="s">
        <v>168</v>
      </c>
      <c r="H81" s="11" t="s">
        <v>259</v>
      </c>
      <c r="I81" s="11" t="n">
        <v>3</v>
      </c>
      <c r="J81" s="11" t="n">
        <v>35</v>
      </c>
      <c r="K81" s="12" t="n">
        <v>37718</v>
      </c>
      <c r="M81" s="13" t="s">
        <v>260</v>
      </c>
      <c r="N81" s="11" t="n">
        <v>1</v>
      </c>
      <c r="O81" s="14" t="n">
        <v>18663</v>
      </c>
      <c r="P81" s="11" t="n">
        <v>55</v>
      </c>
      <c r="Q81" s="13" t="s">
        <v>261</v>
      </c>
      <c r="R81" s="15" t="n">
        <f aca="false">FALSE()</f>
        <v>0</v>
      </c>
      <c r="V81" s="0" t="n">
        <v>7</v>
      </c>
      <c r="W81" s="0" t="s">
        <v>59</v>
      </c>
      <c r="X81" s="0" t="n">
        <v>0</v>
      </c>
      <c r="Y81" s="0" t="n">
        <v>0</v>
      </c>
      <c r="Z81" s="0" t="n">
        <v>0</v>
      </c>
      <c r="AA81" s="0" t="s">
        <v>262</v>
      </c>
      <c r="AB81" s="0" t="n">
        <f aca="false">IF(ISNUMBER(FIND("A",AA81)), 1,0)</f>
        <v>0</v>
      </c>
      <c r="AC81" s="0" t="n">
        <f aca="false">IF(ISNUMBER(FIND("B",AA81)), 1,0)</f>
        <v>0</v>
      </c>
      <c r="AD81" s="0" t="n">
        <f aca="false">IF(ISNUMBER(FIND("C",AA81)), 1,0)</f>
        <v>1</v>
      </c>
      <c r="AE81" s="0" t="n">
        <f aca="false">IF(ISNUMBER(FIND("D",AA81)), 1,0)</f>
        <v>1</v>
      </c>
      <c r="AF81" s="0" t="n">
        <f aca="false">IF(ISNUMBER(FIND("E",AA81)), 1,0)</f>
        <v>0</v>
      </c>
      <c r="AG81" s="0" t="n">
        <f aca="false">IF(ISNUMBER(FIND("F",AA81)), 1,0)</f>
        <v>0</v>
      </c>
      <c r="AH81" s="0"/>
      <c r="AI81" s="0"/>
      <c r="AN81" s="0"/>
    </row>
    <row r="82" customFormat="false" ht="20.1" hidden="false" customHeight="true" outlineLevel="0" collapsed="false">
      <c r="A82" s="6" t="n">
        <v>1</v>
      </c>
      <c r="B82" s="7" t="n">
        <v>1</v>
      </c>
      <c r="C82" s="8" t="n">
        <v>7</v>
      </c>
      <c r="D82" s="11" t="n">
        <v>100</v>
      </c>
      <c r="E82" s="11" t="n">
        <v>60</v>
      </c>
      <c r="F82" s="11" t="n">
        <v>60</v>
      </c>
      <c r="G82" s="11" t="s">
        <v>232</v>
      </c>
      <c r="H82" s="11" t="s">
        <v>263</v>
      </c>
      <c r="I82" s="11" t="n">
        <v>2</v>
      </c>
      <c r="J82" s="11" t="n">
        <v>40</v>
      </c>
      <c r="K82" s="12" t="n">
        <v>37763</v>
      </c>
      <c r="M82" s="13" t="s">
        <v>264</v>
      </c>
      <c r="N82" s="11" t="n">
        <v>0</v>
      </c>
      <c r="O82" s="14" t="n">
        <v>20321</v>
      </c>
      <c r="P82" s="11" t="n">
        <v>51</v>
      </c>
      <c r="Q82" s="13" t="s">
        <v>265</v>
      </c>
      <c r="R82" s="15" t="n">
        <f aca="false">FALSE()</f>
        <v>0</v>
      </c>
      <c r="T82" s="0" t="n">
        <v>170</v>
      </c>
      <c r="U82" s="0" t="s">
        <v>230</v>
      </c>
      <c r="W82" s="0" t="s">
        <v>59</v>
      </c>
      <c r="X82" s="0" t="n">
        <v>0</v>
      </c>
      <c r="Y82" s="0" t="n">
        <v>0</v>
      </c>
      <c r="Z82" s="0" t="n">
        <v>0</v>
      </c>
      <c r="AA82" s="0" t="s">
        <v>59</v>
      </c>
      <c r="AB82" s="0" t="n">
        <f aca="false">IF(ISNUMBER(FIND("A",AA82)), 1,0)</f>
        <v>1</v>
      </c>
      <c r="AC82" s="0" t="n">
        <f aca="false">IF(ISNUMBER(FIND("B",AA82)), 1,0)</f>
        <v>0</v>
      </c>
      <c r="AD82" s="0" t="n">
        <f aca="false">IF(ISNUMBER(FIND("C",AA82)), 1,0)</f>
        <v>0</v>
      </c>
      <c r="AE82" s="0" t="n">
        <f aca="false">IF(ISNUMBER(FIND("D",AA82)), 1,0)</f>
        <v>0</v>
      </c>
      <c r="AF82" s="0" t="n">
        <f aca="false">IF(ISNUMBER(FIND("E",AA82)), 1,0)</f>
        <v>0</v>
      </c>
      <c r="AG82" s="0" t="n">
        <f aca="false">IF(ISNUMBER(FIND("F",AA82)), 1,0)</f>
        <v>0</v>
      </c>
      <c r="AH82" s="0"/>
      <c r="AI82" s="0"/>
      <c r="AN82" s="0"/>
    </row>
    <row r="83" customFormat="false" ht="20.1" hidden="false" customHeight="true" outlineLevel="0" collapsed="false">
      <c r="A83" s="6" t="n">
        <v>1</v>
      </c>
      <c r="B83" s="7" t="n">
        <v>1</v>
      </c>
      <c r="C83" s="8" t="n">
        <v>7</v>
      </c>
      <c r="D83" s="11" t="n">
        <v>115</v>
      </c>
      <c r="E83" s="11" t="n">
        <v>70</v>
      </c>
      <c r="F83" s="11" t="n">
        <v>65</v>
      </c>
      <c r="G83" s="11" t="s">
        <v>266</v>
      </c>
      <c r="H83" s="11" t="s">
        <v>267</v>
      </c>
      <c r="I83" s="11" t="n">
        <v>2</v>
      </c>
      <c r="J83" s="11" t="n">
        <v>40</v>
      </c>
      <c r="K83" s="12" t="n">
        <v>38008</v>
      </c>
      <c r="M83" s="13" t="s">
        <v>264</v>
      </c>
      <c r="N83" s="11" t="n">
        <v>0</v>
      </c>
      <c r="O83" s="14" t="n">
        <v>20321</v>
      </c>
      <c r="P83" s="11" t="n">
        <v>51</v>
      </c>
      <c r="Q83" s="13" t="s">
        <v>265</v>
      </c>
      <c r="R83" s="15" t="n">
        <f aca="false">FALSE()</f>
        <v>0</v>
      </c>
      <c r="T83" s="0" t="n">
        <v>170</v>
      </c>
      <c r="U83" s="0" t="s">
        <v>230</v>
      </c>
      <c r="W83" s="0" t="s">
        <v>59</v>
      </c>
      <c r="X83" s="0" t="n">
        <v>0</v>
      </c>
      <c r="Y83" s="0" t="n">
        <v>0</v>
      </c>
      <c r="Z83" s="0" t="n">
        <v>0</v>
      </c>
      <c r="AA83" s="0" t="s">
        <v>59</v>
      </c>
      <c r="AB83" s="0" t="n">
        <f aca="false">IF(ISNUMBER(FIND("A",AA83)), 1,0)</f>
        <v>1</v>
      </c>
      <c r="AC83" s="0" t="n">
        <f aca="false">IF(ISNUMBER(FIND("B",AA83)), 1,0)</f>
        <v>0</v>
      </c>
      <c r="AD83" s="0" t="n">
        <f aca="false">IF(ISNUMBER(FIND("C",AA83)), 1,0)</f>
        <v>0</v>
      </c>
      <c r="AE83" s="0" t="n">
        <f aca="false">IF(ISNUMBER(FIND("D",AA83)), 1,0)</f>
        <v>0</v>
      </c>
      <c r="AF83" s="0" t="n">
        <f aca="false">IF(ISNUMBER(FIND("E",AA83)), 1,0)</f>
        <v>0</v>
      </c>
      <c r="AG83" s="0" t="n">
        <f aca="false">IF(ISNUMBER(FIND("F",AA83)), 1,0)</f>
        <v>0</v>
      </c>
      <c r="AH83" s="0"/>
      <c r="AI83" s="0"/>
      <c r="AN83" s="0"/>
    </row>
    <row r="84" customFormat="false" ht="20.1" hidden="false" customHeight="true" outlineLevel="0" collapsed="false">
      <c r="A84" s="6" t="n">
        <v>2</v>
      </c>
      <c r="B84" s="7" t="n">
        <v>1</v>
      </c>
      <c r="C84" s="8" t="n">
        <v>7</v>
      </c>
      <c r="D84" s="11" t="n">
        <v>90</v>
      </c>
      <c r="E84" s="11" t="n">
        <v>60</v>
      </c>
      <c r="F84" s="11" t="n">
        <v>75</v>
      </c>
      <c r="G84" s="11" t="s">
        <v>268</v>
      </c>
      <c r="H84" s="11" t="s">
        <v>269</v>
      </c>
      <c r="I84" s="11" t="n">
        <v>3</v>
      </c>
      <c r="J84" s="11" t="n">
        <v>45</v>
      </c>
      <c r="K84" s="12" t="n">
        <v>38023</v>
      </c>
      <c r="M84" s="13" t="s">
        <v>270</v>
      </c>
      <c r="N84" s="11" t="n">
        <v>1</v>
      </c>
      <c r="O84" s="14" t="n">
        <v>12059</v>
      </c>
      <c r="P84" s="11" t="n">
        <v>76</v>
      </c>
      <c r="Q84" s="13" t="s">
        <v>271</v>
      </c>
      <c r="R84" s="15" t="n">
        <f aca="false">FALSE()</f>
        <v>0</v>
      </c>
      <c r="T84" s="0" t="n">
        <v>170</v>
      </c>
      <c r="U84" s="0" t="s">
        <v>34</v>
      </c>
      <c r="W84" s="0" t="s">
        <v>59</v>
      </c>
      <c r="X84" s="0" t="n">
        <v>0</v>
      </c>
      <c r="Y84" s="0" t="n">
        <v>0</v>
      </c>
      <c r="Z84" s="0" t="n">
        <v>0</v>
      </c>
      <c r="AA84" s="0" t="s">
        <v>48</v>
      </c>
      <c r="AB84" s="0" t="n">
        <f aca="false">IF(ISNUMBER(FIND("A",AA84)), 1,0)</f>
        <v>0</v>
      </c>
      <c r="AC84" s="0" t="n">
        <f aca="false">IF(ISNUMBER(FIND("B",AA84)), 1,0)</f>
        <v>0</v>
      </c>
      <c r="AD84" s="0" t="n">
        <f aca="false">IF(ISNUMBER(FIND("C",AA84)), 1,0)</f>
        <v>1</v>
      </c>
      <c r="AE84" s="0" t="n">
        <f aca="false">IF(ISNUMBER(FIND("D",AA84)), 1,0)</f>
        <v>0</v>
      </c>
      <c r="AF84" s="0" t="n">
        <f aca="false">IF(ISNUMBER(FIND("E",AA84)), 1,0)</f>
        <v>0</v>
      </c>
      <c r="AG84" s="0" t="n">
        <f aca="false">IF(ISNUMBER(FIND("F",AA84)), 1,0)</f>
        <v>0</v>
      </c>
      <c r="AH84" s="0"/>
      <c r="AI84" s="0"/>
      <c r="AN84" s="0"/>
    </row>
    <row r="85" customFormat="false" ht="20.1" hidden="false" customHeight="true" outlineLevel="0" collapsed="false">
      <c r="A85" s="6" t="n">
        <v>1</v>
      </c>
      <c r="B85" s="7" t="n">
        <v>1</v>
      </c>
      <c r="C85" s="8" t="n">
        <v>7</v>
      </c>
      <c r="D85" s="11" t="n">
        <v>110</v>
      </c>
      <c r="E85" s="11" t="n">
        <v>80</v>
      </c>
      <c r="F85" s="11" t="n">
        <v>90</v>
      </c>
      <c r="G85" s="11" t="s">
        <v>272</v>
      </c>
      <c r="H85" s="11" t="s">
        <v>273</v>
      </c>
      <c r="I85" s="11" t="n">
        <v>2</v>
      </c>
      <c r="J85" s="11" t="n">
        <v>40</v>
      </c>
      <c r="K85" s="12" t="n">
        <v>37603</v>
      </c>
      <c r="M85" s="13" t="s">
        <v>274</v>
      </c>
      <c r="N85" s="11" t="n">
        <v>0</v>
      </c>
      <c r="O85" s="14" t="n">
        <v>14992</v>
      </c>
      <c r="P85" s="11" t="n">
        <v>66</v>
      </c>
      <c r="Q85" s="13" t="s">
        <v>275</v>
      </c>
      <c r="R85" s="15" t="n">
        <f aca="false">TRUE()</f>
        <v>1</v>
      </c>
      <c r="T85" s="0" t="n">
        <v>163</v>
      </c>
      <c r="U85" s="0" t="s">
        <v>34</v>
      </c>
      <c r="W85" s="0" t="s">
        <v>59</v>
      </c>
      <c r="X85" s="0" t="n">
        <v>0</v>
      </c>
      <c r="Y85" s="0" t="n">
        <v>0</v>
      </c>
      <c r="Z85" s="0" t="n">
        <v>0</v>
      </c>
      <c r="AA85" s="0" t="s">
        <v>53</v>
      </c>
      <c r="AB85" s="0" t="n">
        <f aca="false">IF(ISNUMBER(FIND("A",AA85)), 1,0)</f>
        <v>0</v>
      </c>
      <c r="AC85" s="0" t="n">
        <f aca="false">IF(ISNUMBER(FIND("B",AA85)), 1,0)</f>
        <v>0</v>
      </c>
      <c r="AD85" s="0" t="n">
        <f aca="false">IF(ISNUMBER(FIND("C",AA85)), 1,0)</f>
        <v>0</v>
      </c>
      <c r="AE85" s="0" t="n">
        <f aca="false">IF(ISNUMBER(FIND("D",AA85)), 1,0)</f>
        <v>1</v>
      </c>
      <c r="AF85" s="0" t="n">
        <f aca="false">IF(ISNUMBER(FIND("E",AA85)), 1,0)</f>
        <v>0</v>
      </c>
      <c r="AG85" s="0" t="n">
        <f aca="false">IF(ISNUMBER(FIND("F",AA85)), 1,0)</f>
        <v>0</v>
      </c>
      <c r="AH85" s="0"/>
      <c r="AI85" s="0"/>
      <c r="AN85" s="0"/>
    </row>
    <row r="86" customFormat="false" ht="20.1" hidden="false" customHeight="true" outlineLevel="0" collapsed="false">
      <c r="A86" s="6" t="n">
        <v>3</v>
      </c>
      <c r="B86" s="7" t="n">
        <v>1</v>
      </c>
      <c r="C86" s="8" t="n">
        <v>7</v>
      </c>
      <c r="D86" s="11" t="n">
        <v>170</v>
      </c>
      <c r="E86" s="11" t="n">
        <v>85</v>
      </c>
      <c r="F86" s="11" t="n">
        <v>76</v>
      </c>
      <c r="G86" s="11" t="s">
        <v>124</v>
      </c>
      <c r="H86" s="11" t="n">
        <v>1114</v>
      </c>
      <c r="I86" s="11" t="n">
        <v>3</v>
      </c>
      <c r="J86" s="11" t="n">
        <v>35</v>
      </c>
      <c r="K86" s="12" t="n">
        <v>37876</v>
      </c>
      <c r="M86" s="13" t="s">
        <v>276</v>
      </c>
      <c r="N86" s="11" t="n">
        <v>1</v>
      </c>
      <c r="O86" s="14" t="n">
        <v>13118</v>
      </c>
      <c r="P86" s="11" t="n">
        <v>71</v>
      </c>
      <c r="Q86" s="13" t="s">
        <v>277</v>
      </c>
      <c r="R86" s="15" t="n">
        <f aca="false">FALSE()</f>
        <v>0</v>
      </c>
      <c r="T86" s="0" t="n">
        <v>185</v>
      </c>
      <c r="U86" s="0" t="s">
        <v>230</v>
      </c>
      <c r="V86" s="0" t="s">
        <v>278</v>
      </c>
      <c r="W86" s="0" t="s">
        <v>160</v>
      </c>
      <c r="X86" s="0" t="n">
        <v>0</v>
      </c>
      <c r="Y86" s="0" t="n">
        <v>1</v>
      </c>
      <c r="Z86" s="0" t="n">
        <v>0</v>
      </c>
      <c r="AA86" s="0" t="s">
        <v>53</v>
      </c>
      <c r="AB86" s="0" t="n">
        <f aca="false">IF(ISNUMBER(FIND("A",AA86)), 1,0)</f>
        <v>0</v>
      </c>
      <c r="AC86" s="0" t="n">
        <f aca="false">IF(ISNUMBER(FIND("B",AA86)), 1,0)</f>
        <v>0</v>
      </c>
      <c r="AD86" s="0" t="n">
        <f aca="false">IF(ISNUMBER(FIND("C",AA86)), 1,0)</f>
        <v>0</v>
      </c>
      <c r="AE86" s="0" t="n">
        <f aca="false">IF(ISNUMBER(FIND("D",AA86)), 1,0)</f>
        <v>1</v>
      </c>
      <c r="AF86" s="0" t="n">
        <f aca="false">IF(ISNUMBER(FIND("E",AA86)), 1,0)</f>
        <v>0</v>
      </c>
      <c r="AG86" s="0" t="n">
        <f aca="false">IF(ISNUMBER(FIND("F",AA86)), 1,0)</f>
        <v>0</v>
      </c>
      <c r="AH86" s="0"/>
      <c r="AI86" s="0"/>
      <c r="AN86" s="0"/>
    </row>
    <row r="87" customFormat="false" ht="20.1" hidden="false" customHeight="true" outlineLevel="0" collapsed="false">
      <c r="A87" s="6" t="n">
        <v>3</v>
      </c>
      <c r="B87" s="7" t="n">
        <v>1</v>
      </c>
      <c r="C87" s="8" t="n">
        <v>7</v>
      </c>
      <c r="D87" s="11" t="n">
        <v>150</v>
      </c>
      <c r="E87" s="11" t="n">
        <v>80</v>
      </c>
      <c r="F87" s="11" t="n">
        <v>80</v>
      </c>
      <c r="G87" s="11" t="s">
        <v>124</v>
      </c>
      <c r="H87" s="11" t="n">
        <v>1207</v>
      </c>
      <c r="I87" s="11" t="n">
        <v>3</v>
      </c>
      <c r="J87" s="11" t="n">
        <v>40</v>
      </c>
      <c r="K87" s="12" t="n">
        <v>37967</v>
      </c>
      <c r="M87" s="13" t="s">
        <v>276</v>
      </c>
      <c r="N87" s="11" t="n">
        <v>1</v>
      </c>
      <c r="O87" s="14" t="n">
        <v>13118</v>
      </c>
      <c r="P87" s="11" t="n">
        <v>71</v>
      </c>
      <c r="Q87" s="13" t="s">
        <v>277</v>
      </c>
      <c r="R87" s="15" t="n">
        <f aca="false">FALSE()</f>
        <v>0</v>
      </c>
      <c r="T87" s="0" t="n">
        <v>185</v>
      </c>
      <c r="U87" s="0" t="s">
        <v>230</v>
      </c>
      <c r="V87" s="0" t="s">
        <v>278</v>
      </c>
      <c r="W87" s="0" t="s">
        <v>160</v>
      </c>
      <c r="X87" s="0" t="n">
        <v>0</v>
      </c>
      <c r="Y87" s="0" t="n">
        <v>1</v>
      </c>
      <c r="Z87" s="0" t="n">
        <v>0</v>
      </c>
      <c r="AA87" s="0" t="s">
        <v>53</v>
      </c>
      <c r="AB87" s="0" t="n">
        <f aca="false">IF(ISNUMBER(FIND("A",AA87)), 1,0)</f>
        <v>0</v>
      </c>
      <c r="AC87" s="0" t="n">
        <f aca="false">IF(ISNUMBER(FIND("B",AA87)), 1,0)</f>
        <v>0</v>
      </c>
      <c r="AD87" s="0" t="n">
        <f aca="false">IF(ISNUMBER(FIND("C",AA87)), 1,0)</f>
        <v>0</v>
      </c>
      <c r="AE87" s="0" t="n">
        <f aca="false">IF(ISNUMBER(FIND("D",AA87)), 1,0)</f>
        <v>1</v>
      </c>
      <c r="AF87" s="0" t="n">
        <f aca="false">IF(ISNUMBER(FIND("E",AA87)), 1,0)</f>
        <v>0</v>
      </c>
      <c r="AG87" s="0" t="n">
        <f aca="false">IF(ISNUMBER(FIND("F",AA87)), 1,0)</f>
        <v>0</v>
      </c>
      <c r="AH87" s="0"/>
      <c r="AI87" s="0"/>
      <c r="AN87" s="0"/>
    </row>
    <row r="88" customFormat="false" ht="20.1" hidden="false" customHeight="true" outlineLevel="0" collapsed="false">
      <c r="A88" s="6" t="n">
        <v>1</v>
      </c>
      <c r="B88" s="7" t="n">
        <v>1</v>
      </c>
      <c r="C88" s="8" t="n">
        <v>7</v>
      </c>
      <c r="D88" s="11" t="n">
        <v>110</v>
      </c>
      <c r="E88" s="11" t="n">
        <v>70</v>
      </c>
      <c r="F88" s="11" t="n">
        <v>60</v>
      </c>
      <c r="G88" s="11" t="s">
        <v>222</v>
      </c>
      <c r="H88" s="11" t="s">
        <v>61</v>
      </c>
      <c r="I88" s="11" t="n">
        <v>2</v>
      </c>
      <c r="J88" s="11" t="n">
        <v>35</v>
      </c>
      <c r="K88" s="12" t="n">
        <v>37883</v>
      </c>
      <c r="M88" s="13" t="s">
        <v>279</v>
      </c>
      <c r="N88" s="11" t="n">
        <v>0</v>
      </c>
      <c r="O88" s="14" t="n">
        <v>9863</v>
      </c>
      <c r="P88" s="11" t="n">
        <v>83</v>
      </c>
      <c r="Q88" s="13" t="s">
        <v>280</v>
      </c>
      <c r="R88" s="15" t="n">
        <f aca="false">FALSE()</f>
        <v>0</v>
      </c>
      <c r="W88" s="0" t="s">
        <v>36</v>
      </c>
      <c r="X88" s="0" t="n">
        <v>0</v>
      </c>
      <c r="Y88" s="0" t="n">
        <v>0</v>
      </c>
      <c r="Z88" s="0" t="n">
        <v>0</v>
      </c>
      <c r="AA88" s="0" t="s">
        <v>59</v>
      </c>
      <c r="AB88" s="0" t="n">
        <f aca="false">IF(ISNUMBER(FIND("A",AA88)), 1,0)</f>
        <v>1</v>
      </c>
      <c r="AC88" s="0" t="n">
        <f aca="false">IF(ISNUMBER(FIND("B",AA88)), 1,0)</f>
        <v>0</v>
      </c>
      <c r="AD88" s="0" t="n">
        <f aca="false">IF(ISNUMBER(FIND("C",AA88)), 1,0)</f>
        <v>0</v>
      </c>
      <c r="AE88" s="0" t="n">
        <f aca="false">IF(ISNUMBER(FIND("D",AA88)), 1,0)</f>
        <v>0</v>
      </c>
      <c r="AF88" s="0" t="n">
        <f aca="false">IF(ISNUMBER(FIND("E",AA88)), 1,0)</f>
        <v>0</v>
      </c>
      <c r="AG88" s="0" t="n">
        <f aca="false">IF(ISNUMBER(FIND("F",AA88)), 1,0)</f>
        <v>0</v>
      </c>
      <c r="AH88" s="0"/>
      <c r="AI88" s="0"/>
      <c r="AN88" s="0"/>
    </row>
    <row r="89" customFormat="false" ht="20.1" hidden="false" customHeight="true" outlineLevel="0" collapsed="false">
      <c r="A89" s="6" t="n">
        <v>1</v>
      </c>
      <c r="B89" s="7" t="n">
        <v>1</v>
      </c>
      <c r="C89" s="8" t="n">
        <v>7</v>
      </c>
      <c r="D89" s="11" t="n">
        <v>120</v>
      </c>
      <c r="E89" s="11" t="n">
        <v>70</v>
      </c>
      <c r="F89" s="11" t="n">
        <v>70</v>
      </c>
      <c r="G89" s="11" t="s">
        <v>236</v>
      </c>
      <c r="H89" s="11" t="s">
        <v>281</v>
      </c>
      <c r="I89" s="11" t="n">
        <v>2</v>
      </c>
      <c r="J89" s="11" t="n">
        <v>35</v>
      </c>
      <c r="K89" s="12" t="n">
        <v>38079</v>
      </c>
      <c r="M89" s="13" t="s">
        <v>279</v>
      </c>
      <c r="N89" s="11" t="n">
        <v>0</v>
      </c>
      <c r="O89" s="14" t="n">
        <v>9863</v>
      </c>
      <c r="P89" s="11" t="n">
        <v>83</v>
      </c>
      <c r="Q89" s="13" t="s">
        <v>280</v>
      </c>
      <c r="R89" s="15" t="n">
        <f aca="false">FALSE()</f>
        <v>0</v>
      </c>
      <c r="W89" s="0" t="s">
        <v>36</v>
      </c>
      <c r="X89" s="0" t="n">
        <v>0</v>
      </c>
      <c r="Y89" s="0" t="n">
        <v>0</v>
      </c>
      <c r="Z89" s="0" t="n">
        <v>0</v>
      </c>
      <c r="AA89" s="0" t="s">
        <v>59</v>
      </c>
      <c r="AB89" s="0" t="n">
        <f aca="false">IF(ISNUMBER(FIND("A",AA89)), 1,0)</f>
        <v>1</v>
      </c>
      <c r="AC89" s="0" t="n">
        <f aca="false">IF(ISNUMBER(FIND("B",AA89)), 1,0)</f>
        <v>0</v>
      </c>
      <c r="AD89" s="0" t="n">
        <f aca="false">IF(ISNUMBER(FIND("C",AA89)), 1,0)</f>
        <v>0</v>
      </c>
      <c r="AE89" s="0" t="n">
        <f aca="false">IF(ISNUMBER(FIND("D",AA89)), 1,0)</f>
        <v>0</v>
      </c>
      <c r="AF89" s="0" t="n">
        <f aca="false">IF(ISNUMBER(FIND("E",AA89)), 1,0)</f>
        <v>0</v>
      </c>
      <c r="AG89" s="0" t="n">
        <f aca="false">IF(ISNUMBER(FIND("F",AA89)), 1,0)</f>
        <v>0</v>
      </c>
      <c r="AH89" s="0"/>
      <c r="AI89" s="0"/>
      <c r="AN89" s="0"/>
    </row>
    <row r="90" customFormat="false" ht="20.1" hidden="false" customHeight="true" outlineLevel="0" collapsed="false">
      <c r="A90" s="6" t="n">
        <v>1</v>
      </c>
      <c r="B90" s="7" t="n">
        <v>1</v>
      </c>
      <c r="C90" s="8" t="n">
        <v>7</v>
      </c>
      <c r="D90" s="11" t="n">
        <v>110</v>
      </c>
      <c r="E90" s="11" t="n">
        <v>70</v>
      </c>
      <c r="F90" s="11" t="n">
        <v>90</v>
      </c>
      <c r="G90" s="11" t="n">
        <v>74</v>
      </c>
      <c r="H90" s="11" t="s">
        <v>282</v>
      </c>
      <c r="I90" s="11" t="n">
        <v>2</v>
      </c>
      <c r="J90" s="11" t="n">
        <v>40</v>
      </c>
      <c r="K90" s="12" t="n">
        <v>37013</v>
      </c>
      <c r="M90" s="13" t="s">
        <v>283</v>
      </c>
      <c r="N90" s="11" t="n">
        <v>1</v>
      </c>
      <c r="O90" s="14" t="n">
        <v>17955</v>
      </c>
      <c r="P90" s="11" t="n">
        <v>53</v>
      </c>
      <c r="Q90" s="13" t="s">
        <v>284</v>
      </c>
      <c r="R90" s="15" t="n">
        <f aca="false">FALSE()</f>
        <v>0</v>
      </c>
      <c r="W90" s="0" t="s">
        <v>59</v>
      </c>
      <c r="X90" s="0" t="n">
        <v>0</v>
      </c>
      <c r="Y90" s="0" t="n">
        <v>0</v>
      </c>
      <c r="Z90" s="0" t="n">
        <v>0</v>
      </c>
      <c r="AA90" s="0" t="s">
        <v>53</v>
      </c>
      <c r="AB90" s="0" t="n">
        <f aca="false">IF(ISNUMBER(FIND("A",AA90)), 1,0)</f>
        <v>0</v>
      </c>
      <c r="AC90" s="0" t="n">
        <f aca="false">IF(ISNUMBER(FIND("B",AA90)), 1,0)</f>
        <v>0</v>
      </c>
      <c r="AD90" s="0" t="n">
        <f aca="false">IF(ISNUMBER(FIND("C",AA90)), 1,0)</f>
        <v>0</v>
      </c>
      <c r="AE90" s="0" t="n">
        <f aca="false">IF(ISNUMBER(FIND("D",AA90)), 1,0)</f>
        <v>1</v>
      </c>
      <c r="AF90" s="0" t="n">
        <f aca="false">IF(ISNUMBER(FIND("E",AA90)), 1,0)</f>
        <v>0</v>
      </c>
      <c r="AG90" s="0" t="n">
        <f aca="false">IF(ISNUMBER(FIND("F",AA90)), 1,0)</f>
        <v>0</v>
      </c>
      <c r="AH90" s="0"/>
      <c r="AI90" s="0"/>
      <c r="AN90" s="0"/>
    </row>
    <row r="91" customFormat="false" ht="20.1" hidden="false" customHeight="true" outlineLevel="0" collapsed="false">
      <c r="A91" s="6" t="n">
        <v>3</v>
      </c>
      <c r="B91" s="7" t="n">
        <v>1</v>
      </c>
      <c r="C91" s="8" t="n">
        <v>7</v>
      </c>
      <c r="D91" s="11" t="n">
        <v>130</v>
      </c>
      <c r="E91" s="11" t="n">
        <v>85</v>
      </c>
      <c r="F91" s="11" t="n">
        <v>70</v>
      </c>
      <c r="G91" s="11" t="s">
        <v>285</v>
      </c>
      <c r="H91" s="11" t="n">
        <v>1147</v>
      </c>
      <c r="I91" s="11" t="n">
        <v>3</v>
      </c>
      <c r="J91" s="11" t="n">
        <v>30</v>
      </c>
      <c r="K91" s="12" t="n">
        <v>37529</v>
      </c>
      <c r="M91" s="13" t="s">
        <v>286</v>
      </c>
      <c r="N91" s="11" t="n">
        <v>1</v>
      </c>
      <c r="O91" s="14" t="n">
        <v>12115</v>
      </c>
      <c r="P91" s="11" t="n">
        <v>69</v>
      </c>
      <c r="Q91" s="13" t="s">
        <v>287</v>
      </c>
      <c r="R91" s="15" t="n">
        <f aca="false">FALSE()</f>
        <v>0</v>
      </c>
      <c r="U91" s="0" t="s">
        <v>230</v>
      </c>
      <c r="V91" s="0" t="n">
        <v>4</v>
      </c>
      <c r="W91" s="0" t="s">
        <v>288</v>
      </c>
      <c r="X91" s="0" t="n">
        <v>0</v>
      </c>
      <c r="Y91" s="0" t="n">
        <v>1</v>
      </c>
      <c r="Z91" s="0" t="n">
        <v>0</v>
      </c>
      <c r="AA91" s="0" t="s">
        <v>53</v>
      </c>
      <c r="AB91" s="0" t="n">
        <f aca="false">IF(ISNUMBER(FIND("A",AA91)), 1,0)</f>
        <v>0</v>
      </c>
      <c r="AC91" s="0" t="n">
        <f aca="false">IF(ISNUMBER(FIND("B",AA91)), 1,0)</f>
        <v>0</v>
      </c>
      <c r="AD91" s="0" t="n">
        <f aca="false">IF(ISNUMBER(FIND("C",AA91)), 1,0)</f>
        <v>0</v>
      </c>
      <c r="AE91" s="0" t="n">
        <f aca="false">IF(ISNUMBER(FIND("D",AA91)), 1,0)</f>
        <v>1</v>
      </c>
      <c r="AF91" s="0" t="n">
        <f aca="false">IF(ISNUMBER(FIND("E",AA91)), 1,0)</f>
        <v>0</v>
      </c>
      <c r="AG91" s="0" t="n">
        <f aca="false">IF(ISNUMBER(FIND("F",AA91)), 1,0)</f>
        <v>0</v>
      </c>
      <c r="AH91" s="0"/>
      <c r="AI91" s="0"/>
      <c r="AN91" s="0"/>
    </row>
    <row r="92" customFormat="false" ht="20.1" hidden="false" customHeight="true" outlineLevel="0" collapsed="false">
      <c r="A92" s="6" t="n">
        <v>1</v>
      </c>
      <c r="B92" s="7" t="n">
        <v>1</v>
      </c>
      <c r="C92" s="8" t="n">
        <v>7</v>
      </c>
      <c r="D92" s="11" t="n">
        <v>145</v>
      </c>
      <c r="E92" s="11" t="n">
        <v>60</v>
      </c>
      <c r="F92" s="11" t="n">
        <v>75</v>
      </c>
      <c r="G92" s="11" t="s">
        <v>222</v>
      </c>
      <c r="H92" s="11" t="s">
        <v>289</v>
      </c>
      <c r="I92" s="11" t="n">
        <v>2</v>
      </c>
      <c r="J92" s="11" t="n">
        <v>40</v>
      </c>
      <c r="K92" s="12" t="n">
        <v>37753</v>
      </c>
      <c r="M92" s="13" t="s">
        <v>290</v>
      </c>
      <c r="N92" s="11" t="n">
        <v>1</v>
      </c>
      <c r="O92" s="14" t="n">
        <v>9702</v>
      </c>
      <c r="P92" s="11" t="n">
        <v>82</v>
      </c>
      <c r="Q92" s="13" t="s">
        <v>291</v>
      </c>
      <c r="R92" s="15" t="n">
        <f aca="false">FALSE()</f>
        <v>0</v>
      </c>
      <c r="W92" s="0" t="s">
        <v>59</v>
      </c>
      <c r="X92" s="0" t="n">
        <v>0</v>
      </c>
      <c r="Y92" s="0" t="n">
        <v>0</v>
      </c>
      <c r="Z92" s="0" t="n">
        <v>0</v>
      </c>
      <c r="AA92" s="0" t="s">
        <v>48</v>
      </c>
      <c r="AB92" s="0" t="n">
        <f aca="false">IF(ISNUMBER(FIND("A",AA92)), 1,0)</f>
        <v>0</v>
      </c>
      <c r="AC92" s="0" t="n">
        <f aca="false">IF(ISNUMBER(FIND("B",AA92)), 1,0)</f>
        <v>0</v>
      </c>
      <c r="AD92" s="0" t="n">
        <f aca="false">IF(ISNUMBER(FIND("C",AA92)), 1,0)</f>
        <v>1</v>
      </c>
      <c r="AE92" s="0" t="n">
        <f aca="false">IF(ISNUMBER(FIND("D",AA92)), 1,0)</f>
        <v>0</v>
      </c>
      <c r="AF92" s="0" t="n">
        <f aca="false">IF(ISNUMBER(FIND("E",AA92)), 1,0)</f>
        <v>0</v>
      </c>
      <c r="AG92" s="0" t="n">
        <f aca="false">IF(ISNUMBER(FIND("F",AA92)), 1,0)</f>
        <v>0</v>
      </c>
      <c r="AH92" s="0"/>
      <c r="AI92" s="0"/>
      <c r="AN92" s="0"/>
    </row>
    <row r="93" customFormat="false" ht="20.1" hidden="false" customHeight="true" outlineLevel="0" collapsed="false">
      <c r="A93" s="6" t="n">
        <v>1</v>
      </c>
      <c r="B93" s="7" t="n">
        <v>1</v>
      </c>
      <c r="C93" s="8" t="n">
        <v>7</v>
      </c>
      <c r="D93" s="11" t="n">
        <v>120</v>
      </c>
      <c r="E93" s="11" t="n">
        <v>60</v>
      </c>
      <c r="F93" s="11" t="n">
        <v>65</v>
      </c>
      <c r="G93" s="11" t="s">
        <v>168</v>
      </c>
      <c r="H93" s="11" t="s">
        <v>292</v>
      </c>
      <c r="I93" s="11" t="n">
        <v>4</v>
      </c>
      <c r="J93" s="11" t="n">
        <v>40</v>
      </c>
      <c r="K93" s="12" t="n">
        <v>37928</v>
      </c>
      <c r="M93" s="13" t="s">
        <v>290</v>
      </c>
      <c r="N93" s="11" t="n">
        <v>1</v>
      </c>
      <c r="O93" s="14" t="n">
        <v>9702</v>
      </c>
      <c r="P93" s="11" t="n">
        <v>82</v>
      </c>
      <c r="Q93" s="13" t="s">
        <v>291</v>
      </c>
      <c r="R93" s="15" t="n">
        <f aca="false">FALSE()</f>
        <v>0</v>
      </c>
      <c r="W93" s="0" t="s">
        <v>59</v>
      </c>
      <c r="X93" s="0" t="n">
        <v>0</v>
      </c>
      <c r="Y93" s="0" t="n">
        <v>0</v>
      </c>
      <c r="Z93" s="0" t="n">
        <v>0</v>
      </c>
      <c r="AA93" s="0" t="s">
        <v>48</v>
      </c>
      <c r="AB93" s="0" t="n">
        <f aca="false">IF(ISNUMBER(FIND("A",AA93)), 1,0)</f>
        <v>0</v>
      </c>
      <c r="AC93" s="0" t="n">
        <f aca="false">IF(ISNUMBER(FIND("B",AA93)), 1,0)</f>
        <v>0</v>
      </c>
      <c r="AD93" s="0" t="n">
        <f aca="false">IF(ISNUMBER(FIND("C",AA93)), 1,0)</f>
        <v>1</v>
      </c>
      <c r="AE93" s="0" t="n">
        <f aca="false">IF(ISNUMBER(FIND("D",AA93)), 1,0)</f>
        <v>0</v>
      </c>
      <c r="AF93" s="0" t="n">
        <f aca="false">IF(ISNUMBER(FIND("E",AA93)), 1,0)</f>
        <v>0</v>
      </c>
      <c r="AG93" s="0" t="n">
        <f aca="false">IF(ISNUMBER(FIND("F",AA93)), 1,0)</f>
        <v>0</v>
      </c>
      <c r="AH93" s="0"/>
      <c r="AI93" s="0"/>
      <c r="AN93" s="0"/>
    </row>
    <row r="94" customFormat="false" ht="20.1" hidden="false" customHeight="true" outlineLevel="0" collapsed="false">
      <c r="A94" s="6" t="n">
        <v>1</v>
      </c>
      <c r="B94" s="7" t="n">
        <v>1</v>
      </c>
      <c r="C94" s="8" t="n">
        <v>7</v>
      </c>
      <c r="D94" s="11" t="n">
        <v>130</v>
      </c>
      <c r="E94" s="11" t="n">
        <v>80</v>
      </c>
      <c r="F94" s="11" t="n">
        <v>88</v>
      </c>
      <c r="G94" s="11" t="s">
        <v>60</v>
      </c>
      <c r="H94" s="11" t="s">
        <v>293</v>
      </c>
      <c r="I94" s="11" t="n">
        <v>2</v>
      </c>
      <c r="J94" s="11" t="n">
        <v>40</v>
      </c>
      <c r="K94" s="12" t="n">
        <v>38063</v>
      </c>
      <c r="M94" s="13" t="s">
        <v>290</v>
      </c>
      <c r="N94" s="11" t="n">
        <v>1</v>
      </c>
      <c r="O94" s="14" t="n">
        <v>9702</v>
      </c>
      <c r="P94" s="11" t="n">
        <v>82</v>
      </c>
      <c r="Q94" s="13" t="s">
        <v>291</v>
      </c>
      <c r="R94" s="15" t="n">
        <f aca="false">FALSE()</f>
        <v>0</v>
      </c>
      <c r="W94" s="0" t="s">
        <v>59</v>
      </c>
      <c r="X94" s="0" t="n">
        <v>0</v>
      </c>
      <c r="Y94" s="0" t="n">
        <v>0</v>
      </c>
      <c r="Z94" s="0" t="n">
        <v>0</v>
      </c>
      <c r="AA94" s="0" t="s">
        <v>48</v>
      </c>
      <c r="AB94" s="0" t="n">
        <f aca="false">IF(ISNUMBER(FIND("A",AA94)), 1,0)</f>
        <v>0</v>
      </c>
      <c r="AC94" s="0" t="n">
        <f aca="false">IF(ISNUMBER(FIND("B",AA94)), 1,0)</f>
        <v>0</v>
      </c>
      <c r="AD94" s="0" t="n">
        <f aca="false">IF(ISNUMBER(FIND("C",AA94)), 1,0)</f>
        <v>1</v>
      </c>
      <c r="AE94" s="0" t="n">
        <f aca="false">IF(ISNUMBER(FIND("D",AA94)), 1,0)</f>
        <v>0</v>
      </c>
      <c r="AF94" s="0" t="n">
        <f aca="false">IF(ISNUMBER(FIND("E",AA94)), 1,0)</f>
        <v>0</v>
      </c>
      <c r="AG94" s="0" t="n">
        <f aca="false">IF(ISNUMBER(FIND("F",AA94)), 1,0)</f>
        <v>0</v>
      </c>
      <c r="AH94" s="0"/>
      <c r="AI94" s="0"/>
      <c r="AN94" s="0"/>
    </row>
    <row r="95" customFormat="false" ht="20.1" hidden="false" customHeight="true" outlineLevel="0" collapsed="false">
      <c r="A95" s="6" t="n">
        <v>2</v>
      </c>
      <c r="B95" s="7" t="n">
        <v>1</v>
      </c>
      <c r="C95" s="8" t="n">
        <v>7</v>
      </c>
      <c r="D95" s="11" t="n">
        <v>120</v>
      </c>
      <c r="E95" s="11" t="n">
        <v>70</v>
      </c>
      <c r="F95" s="11" t="n">
        <v>70</v>
      </c>
      <c r="G95" s="11" t="n">
        <v>58</v>
      </c>
      <c r="H95" s="11" t="s">
        <v>294</v>
      </c>
      <c r="I95" s="11" t="n">
        <v>2</v>
      </c>
      <c r="J95" s="11" t="n">
        <v>35</v>
      </c>
      <c r="K95" s="12" t="n">
        <v>38475</v>
      </c>
      <c r="M95" s="13" t="s">
        <v>295</v>
      </c>
      <c r="N95" s="11" t="n">
        <v>0</v>
      </c>
      <c r="O95" s="14" t="n">
        <v>13826</v>
      </c>
      <c r="P95" s="11" t="n">
        <v>68</v>
      </c>
      <c r="Q95" s="13" t="s">
        <v>296</v>
      </c>
      <c r="R95" s="15" t="n">
        <f aca="false">FALSE()</f>
        <v>0</v>
      </c>
      <c r="U95" s="0" t="s">
        <v>230</v>
      </c>
      <c r="W95" s="0" t="s">
        <v>59</v>
      </c>
      <c r="X95" s="0" t="n">
        <v>0</v>
      </c>
      <c r="Y95" s="0" t="n">
        <v>0</v>
      </c>
      <c r="Z95" s="0" t="n">
        <v>0</v>
      </c>
      <c r="AA95" s="0" t="s">
        <v>59</v>
      </c>
      <c r="AB95" s="0" t="n">
        <f aca="false">IF(ISNUMBER(FIND("A",AA95)), 1,0)</f>
        <v>1</v>
      </c>
      <c r="AC95" s="0" t="n">
        <f aca="false">IF(ISNUMBER(FIND("B",AA95)), 1,0)</f>
        <v>0</v>
      </c>
      <c r="AD95" s="0" t="n">
        <f aca="false">IF(ISNUMBER(FIND("C",AA95)), 1,0)</f>
        <v>0</v>
      </c>
      <c r="AE95" s="0" t="n">
        <f aca="false">IF(ISNUMBER(FIND("D",AA95)), 1,0)</f>
        <v>0</v>
      </c>
      <c r="AF95" s="0" t="n">
        <f aca="false">IF(ISNUMBER(FIND("E",AA95)), 1,0)</f>
        <v>0</v>
      </c>
      <c r="AG95" s="0" t="n">
        <f aca="false">IF(ISNUMBER(FIND("F",AA95)), 1,0)</f>
        <v>0</v>
      </c>
      <c r="AH95" s="0"/>
      <c r="AI95" s="0"/>
      <c r="AN95" s="0"/>
    </row>
    <row r="96" customFormat="false" ht="20.1" hidden="false" customHeight="true" outlineLevel="0" collapsed="false">
      <c r="A96" s="6" t="n">
        <v>1</v>
      </c>
      <c r="B96" s="7" t="n">
        <v>1</v>
      </c>
      <c r="C96" s="8" t="n">
        <v>8</v>
      </c>
      <c r="D96" s="11" t="n">
        <v>110</v>
      </c>
      <c r="E96" s="11" t="n">
        <v>70</v>
      </c>
      <c r="F96" s="11" t="n">
        <v>62</v>
      </c>
      <c r="G96" s="11" t="s">
        <v>124</v>
      </c>
      <c r="H96" s="11" t="s">
        <v>297</v>
      </c>
      <c r="I96" s="11" t="n">
        <v>3</v>
      </c>
      <c r="J96" s="11" t="n">
        <v>40</v>
      </c>
      <c r="K96" s="12" t="n">
        <v>37739</v>
      </c>
      <c r="M96" s="13" t="s">
        <v>298</v>
      </c>
      <c r="N96" s="11" t="n">
        <v>1</v>
      </c>
      <c r="O96" s="14" t="n">
        <v>11220</v>
      </c>
      <c r="P96" s="11" t="n">
        <v>73</v>
      </c>
      <c r="Q96" s="13" t="s">
        <v>299</v>
      </c>
      <c r="R96" s="15" t="n">
        <f aca="false">FALSE()</f>
        <v>0</v>
      </c>
      <c r="W96" s="0" t="s">
        <v>36</v>
      </c>
      <c r="X96" s="0" t="n">
        <v>0</v>
      </c>
      <c r="Y96" s="0" t="n">
        <v>0</v>
      </c>
      <c r="Z96" s="0" t="n">
        <v>0</v>
      </c>
      <c r="AA96" s="0" t="s">
        <v>59</v>
      </c>
      <c r="AB96" s="0" t="n">
        <f aca="false">IF(ISNUMBER(FIND("A",AA96)), 1,0)</f>
        <v>1</v>
      </c>
      <c r="AC96" s="0" t="n">
        <f aca="false">IF(ISNUMBER(FIND("B",AA96)), 1,0)</f>
        <v>0</v>
      </c>
      <c r="AD96" s="0" t="n">
        <f aca="false">IF(ISNUMBER(FIND("C",AA96)), 1,0)</f>
        <v>0</v>
      </c>
      <c r="AE96" s="0" t="n">
        <f aca="false">IF(ISNUMBER(FIND("D",AA96)), 1,0)</f>
        <v>0</v>
      </c>
      <c r="AF96" s="0" t="n">
        <f aca="false">IF(ISNUMBER(FIND("E",AA96)), 1,0)</f>
        <v>0</v>
      </c>
      <c r="AG96" s="0" t="n">
        <f aca="false">IF(ISNUMBER(FIND("F",AA96)), 1,0)</f>
        <v>0</v>
      </c>
      <c r="AH96" s="0"/>
      <c r="AI96" s="0"/>
      <c r="AN96" s="0"/>
    </row>
    <row r="97" customFormat="false" ht="20.1" hidden="false" customHeight="true" outlineLevel="0" collapsed="false">
      <c r="A97" s="6" t="n">
        <v>3</v>
      </c>
      <c r="B97" s="7" t="n">
        <v>1</v>
      </c>
      <c r="C97" s="8" t="n">
        <v>8</v>
      </c>
      <c r="D97" s="11" t="n">
        <v>140</v>
      </c>
      <c r="E97" s="11" t="n">
        <v>95</v>
      </c>
      <c r="F97" s="11" t="n">
        <v>85</v>
      </c>
      <c r="G97" s="11" t="s">
        <v>300</v>
      </c>
      <c r="H97" s="11" t="n">
        <v>864</v>
      </c>
      <c r="I97" s="11" t="n">
        <v>2</v>
      </c>
      <c r="J97" s="11" t="n">
        <v>25</v>
      </c>
      <c r="K97" s="12" t="n">
        <v>38609</v>
      </c>
      <c r="M97" s="13" t="s">
        <v>301</v>
      </c>
      <c r="N97" s="11" t="n">
        <v>1</v>
      </c>
      <c r="O97" s="14" t="n">
        <v>19884</v>
      </c>
      <c r="P97" s="11" t="n">
        <v>46</v>
      </c>
      <c r="Q97" s="13" t="s">
        <v>302</v>
      </c>
      <c r="R97" s="15" t="n">
        <f aca="false">FALSE()</f>
        <v>0</v>
      </c>
      <c r="U97" s="0" t="s">
        <v>34</v>
      </c>
      <c r="V97" s="0" t="s">
        <v>239</v>
      </c>
      <c r="W97" s="0" t="s">
        <v>59</v>
      </c>
      <c r="X97" s="0" t="n">
        <v>0</v>
      </c>
      <c r="Y97" s="0" t="n">
        <v>0</v>
      </c>
      <c r="Z97" s="0" t="n">
        <v>0</v>
      </c>
      <c r="AA97" s="0" t="s">
        <v>53</v>
      </c>
      <c r="AB97" s="0" t="n">
        <f aca="false">IF(ISNUMBER(FIND("A",AA97)), 1,0)</f>
        <v>0</v>
      </c>
      <c r="AC97" s="0" t="n">
        <f aca="false">IF(ISNUMBER(FIND("B",AA97)), 1,0)</f>
        <v>0</v>
      </c>
      <c r="AD97" s="0" t="n">
        <f aca="false">IF(ISNUMBER(FIND("C",AA97)), 1,0)</f>
        <v>0</v>
      </c>
      <c r="AE97" s="0" t="n">
        <f aca="false">IF(ISNUMBER(FIND("D",AA97)), 1,0)</f>
        <v>1</v>
      </c>
      <c r="AF97" s="0" t="n">
        <f aca="false">IF(ISNUMBER(FIND("E",AA97)), 1,0)</f>
        <v>0</v>
      </c>
      <c r="AG97" s="0" t="n">
        <f aca="false">IF(ISNUMBER(FIND("F",AA97)), 1,0)</f>
        <v>0</v>
      </c>
      <c r="AH97" s="0"/>
      <c r="AI97" s="0"/>
      <c r="AN97" s="0"/>
    </row>
    <row r="98" customFormat="false" ht="20.1" hidden="false" customHeight="true" outlineLevel="0" collapsed="false">
      <c r="A98" s="6" t="n">
        <v>1</v>
      </c>
      <c r="B98" s="7" t="n">
        <v>1</v>
      </c>
      <c r="C98" s="8" t="n">
        <v>8</v>
      </c>
      <c r="D98" s="11" t="n">
        <v>135</v>
      </c>
      <c r="E98" s="11" t="n">
        <v>70</v>
      </c>
      <c r="F98" s="11" t="n">
        <v>55</v>
      </c>
      <c r="G98" s="11" t="s">
        <v>148</v>
      </c>
      <c r="H98" s="11" t="s">
        <v>303</v>
      </c>
      <c r="I98" s="11" t="n">
        <v>3</v>
      </c>
      <c r="J98" s="11" t="n">
        <v>45</v>
      </c>
      <c r="K98" s="12" t="n">
        <v>39705</v>
      </c>
      <c r="M98" s="13" t="s">
        <v>304</v>
      </c>
      <c r="N98" s="11" t="n">
        <v>1</v>
      </c>
      <c r="O98" s="14" t="n">
        <v>12263</v>
      </c>
      <c r="P98" s="11" t="n">
        <v>77</v>
      </c>
      <c r="Q98" s="13" t="s">
        <v>305</v>
      </c>
      <c r="R98" s="15" t="n">
        <f aca="false">FALSE()</f>
        <v>0</v>
      </c>
      <c r="V98" s="0" t="n">
        <v>7</v>
      </c>
      <c r="W98" s="0" t="s">
        <v>59</v>
      </c>
      <c r="X98" s="0" t="n">
        <v>0</v>
      </c>
      <c r="Y98" s="0" t="n">
        <v>0</v>
      </c>
      <c r="Z98" s="0" t="n">
        <v>0</v>
      </c>
      <c r="AA98" s="0" t="s">
        <v>288</v>
      </c>
      <c r="AB98" s="0" t="n">
        <f aca="false">IF(ISNUMBER(FIND("A",AA98)), 1,0)</f>
        <v>1</v>
      </c>
      <c r="AC98" s="0" t="n">
        <f aca="false">IF(ISNUMBER(FIND("B",AA98)), 1,0)</f>
        <v>0</v>
      </c>
      <c r="AD98" s="0" t="n">
        <f aca="false">IF(ISNUMBER(FIND("C",AA98)), 1,0)</f>
        <v>1</v>
      </c>
      <c r="AE98" s="0" t="n">
        <f aca="false">IF(ISNUMBER(FIND("D",AA98)), 1,0)</f>
        <v>0</v>
      </c>
      <c r="AF98" s="0" t="n">
        <f aca="false">IF(ISNUMBER(FIND("E",AA98)), 1,0)</f>
        <v>0</v>
      </c>
      <c r="AG98" s="0" t="n">
        <f aca="false">IF(ISNUMBER(FIND("F",AA98)), 1,0)</f>
        <v>0</v>
      </c>
      <c r="AH98" s="0"/>
      <c r="AI98" s="0"/>
      <c r="AN98" s="0"/>
    </row>
    <row r="99" customFormat="false" ht="20.1" hidden="false" customHeight="true" outlineLevel="0" collapsed="false">
      <c r="A99" s="6" t="n">
        <v>3</v>
      </c>
      <c r="B99" s="7" t="n">
        <v>1</v>
      </c>
      <c r="C99" s="8" t="n">
        <v>8</v>
      </c>
      <c r="D99" s="11" t="n">
        <v>130</v>
      </c>
      <c r="E99" s="11" t="n">
        <v>85</v>
      </c>
      <c r="F99" s="11" t="n">
        <v>90</v>
      </c>
      <c r="G99" s="11" t="n">
        <v>48</v>
      </c>
      <c r="H99" s="11" t="s">
        <v>306</v>
      </c>
      <c r="I99" s="11" t="n">
        <v>3</v>
      </c>
      <c r="J99" s="11" t="n">
        <v>35</v>
      </c>
      <c r="K99" s="12" t="n">
        <v>36966</v>
      </c>
      <c r="M99" s="13" t="s">
        <v>307</v>
      </c>
      <c r="N99" s="11" t="n">
        <v>0</v>
      </c>
      <c r="O99" s="14" t="n">
        <v>6643</v>
      </c>
      <c r="P99" s="11" t="n">
        <v>85</v>
      </c>
      <c r="Q99" s="13" t="s">
        <v>308</v>
      </c>
      <c r="R99" s="15" t="n">
        <f aca="false">FALSE()</f>
        <v>0</v>
      </c>
      <c r="V99" s="0" t="n">
        <v>1</v>
      </c>
      <c r="W99" s="0" t="s">
        <v>59</v>
      </c>
      <c r="X99" s="0" t="n">
        <v>0</v>
      </c>
      <c r="Y99" s="0" t="n">
        <v>0</v>
      </c>
      <c r="Z99" s="0" t="n">
        <v>0</v>
      </c>
      <c r="AA99" s="0" t="s">
        <v>309</v>
      </c>
      <c r="AB99" s="0" t="n">
        <f aca="false">IF(ISNUMBER(FIND("A",AA99)), 1,0)</f>
        <v>0</v>
      </c>
      <c r="AC99" s="0" t="n">
        <f aca="false">IF(ISNUMBER(FIND("B",AA99)), 1,0)</f>
        <v>1</v>
      </c>
      <c r="AD99" s="0" t="n">
        <f aca="false">IF(ISNUMBER(FIND("C",AA99)), 1,0)</f>
        <v>1</v>
      </c>
      <c r="AE99" s="0" t="n">
        <f aca="false">IF(ISNUMBER(FIND("D",AA99)), 1,0)</f>
        <v>0</v>
      </c>
      <c r="AF99" s="0" t="n">
        <f aca="false">IF(ISNUMBER(FIND("E",AA99)), 1,0)</f>
        <v>0</v>
      </c>
      <c r="AG99" s="0" t="n">
        <f aca="false">IF(ISNUMBER(FIND("F",AA99)), 1,0)</f>
        <v>0</v>
      </c>
      <c r="AH99" s="0"/>
      <c r="AI99" s="0"/>
      <c r="AN99" s="0"/>
    </row>
    <row r="100" customFormat="false" ht="20.1" hidden="false" customHeight="true" outlineLevel="0" collapsed="false">
      <c r="A100" s="6" t="n">
        <v>1</v>
      </c>
      <c r="B100" s="7" t="n">
        <v>1</v>
      </c>
      <c r="C100" s="8" t="n">
        <v>8</v>
      </c>
      <c r="D100" s="11" t="n">
        <v>150</v>
      </c>
      <c r="E100" s="11" t="n">
        <v>95</v>
      </c>
      <c r="F100" s="11" t="n">
        <v>89</v>
      </c>
      <c r="G100" s="11" t="s">
        <v>49</v>
      </c>
      <c r="H100" s="11" t="s">
        <v>310</v>
      </c>
      <c r="I100" s="11" t="n">
        <v>2</v>
      </c>
      <c r="J100" s="11" t="n">
        <v>50</v>
      </c>
      <c r="K100" s="12" t="n">
        <v>37827</v>
      </c>
      <c r="M100" s="13" t="s">
        <v>311</v>
      </c>
      <c r="N100" s="11" t="n">
        <v>1</v>
      </c>
      <c r="O100" s="14" t="n">
        <v>20151</v>
      </c>
      <c r="P100" s="11" t="n">
        <v>52</v>
      </c>
      <c r="Q100" s="13"/>
      <c r="R100" s="15"/>
      <c r="X100" s="0" t="n">
        <v>0</v>
      </c>
      <c r="Y100" s="0" t="n">
        <v>0</v>
      </c>
      <c r="Z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0</v>
      </c>
      <c r="AH100" s="0"/>
      <c r="AI100" s="0"/>
      <c r="AN100" s="0"/>
    </row>
    <row r="101" customFormat="false" ht="20.1" hidden="false" customHeight="true" outlineLevel="0" collapsed="false">
      <c r="A101" s="6" t="n">
        <v>1</v>
      </c>
      <c r="B101" s="7" t="n">
        <v>1</v>
      </c>
      <c r="C101" s="8" t="n">
        <v>8</v>
      </c>
      <c r="D101" s="11" t="n">
        <v>140</v>
      </c>
      <c r="E101" s="11" t="n">
        <v>80</v>
      </c>
      <c r="F101" s="11" t="n">
        <v>70</v>
      </c>
      <c r="G101" s="11" t="s">
        <v>49</v>
      </c>
      <c r="H101" s="11" t="s">
        <v>312</v>
      </c>
      <c r="I101" s="11" t="n">
        <v>1</v>
      </c>
      <c r="J101" s="11" t="n">
        <v>50</v>
      </c>
      <c r="K101" s="12" t="n">
        <v>37995</v>
      </c>
      <c r="M101" s="13" t="s">
        <v>311</v>
      </c>
      <c r="N101" s="11" t="n">
        <v>1</v>
      </c>
      <c r="O101" s="14" t="n">
        <v>20151</v>
      </c>
      <c r="P101" s="11" t="n">
        <v>52</v>
      </c>
      <c r="Q101" s="13"/>
      <c r="R101" s="15"/>
      <c r="X101" s="0" t="n">
        <v>0</v>
      </c>
      <c r="Y101" s="0" t="n">
        <v>0</v>
      </c>
      <c r="Z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/>
      <c r="AI101" s="0"/>
      <c r="AN101" s="0"/>
    </row>
    <row r="102" customFormat="false" ht="20.1" hidden="false" customHeight="true" outlineLevel="0" collapsed="false">
      <c r="A102" s="6" t="n">
        <v>3</v>
      </c>
      <c r="B102" s="7" t="n">
        <v>2</v>
      </c>
      <c r="C102" s="8" t="n">
        <v>8</v>
      </c>
      <c r="D102" s="11" t="n">
        <v>140</v>
      </c>
      <c r="E102" s="11" t="n">
        <v>95</v>
      </c>
      <c r="F102" s="11" t="n">
        <v>70</v>
      </c>
      <c r="G102" s="11" t="s">
        <v>140</v>
      </c>
      <c r="H102" s="11" t="n">
        <v>103</v>
      </c>
      <c r="I102" s="11" t="n">
        <v>3</v>
      </c>
      <c r="J102" s="11" t="n">
        <v>20</v>
      </c>
      <c r="K102" s="12" t="n">
        <v>38264</v>
      </c>
      <c r="M102" s="13" t="s">
        <v>313</v>
      </c>
      <c r="N102" s="11" t="n">
        <v>1</v>
      </c>
      <c r="O102" s="14" t="n">
        <v>14077</v>
      </c>
      <c r="P102" s="11" t="n">
        <v>73</v>
      </c>
      <c r="Q102" s="13"/>
      <c r="R102" s="15"/>
      <c r="X102" s="0" t="n">
        <v>0</v>
      </c>
      <c r="Y102" s="0" t="n">
        <v>0</v>
      </c>
      <c r="Z102" s="0" t="n">
        <v>0</v>
      </c>
      <c r="AB102" s="0" t="n">
        <v>1</v>
      </c>
      <c r="AC102" s="0" t="n">
        <v>0</v>
      </c>
      <c r="AD102" s="0" t="n">
        <v>1</v>
      </c>
      <c r="AE102" s="0" t="n">
        <v>0</v>
      </c>
      <c r="AF102" s="0" t="n">
        <v>0</v>
      </c>
      <c r="AG102" s="0" t="n">
        <v>0</v>
      </c>
      <c r="AH102" s="0"/>
      <c r="AI102" s="0"/>
      <c r="AN102" s="0"/>
    </row>
    <row r="103" customFormat="false" ht="20.1" hidden="false" customHeight="true" outlineLevel="0" collapsed="false">
      <c r="A103" s="6" t="n">
        <v>3</v>
      </c>
      <c r="B103" s="7" t="n">
        <v>2</v>
      </c>
      <c r="C103" s="8" t="n">
        <v>8</v>
      </c>
      <c r="D103" s="11" t="n">
        <v>140</v>
      </c>
      <c r="E103" s="11" t="n">
        <v>85</v>
      </c>
      <c r="F103" s="11" t="n">
        <v>65</v>
      </c>
      <c r="G103" s="11" t="s">
        <v>314</v>
      </c>
      <c r="H103" s="11" t="s">
        <v>315</v>
      </c>
      <c r="I103" s="11" t="n">
        <v>3</v>
      </c>
      <c r="J103" s="11" t="n">
        <v>25</v>
      </c>
      <c r="K103" s="12" t="n">
        <v>39461</v>
      </c>
      <c r="M103" s="13" t="s">
        <v>313</v>
      </c>
      <c r="N103" s="11" t="n">
        <v>1</v>
      </c>
      <c r="O103" s="14" t="n">
        <v>14077</v>
      </c>
      <c r="P103" s="11" t="n">
        <v>73</v>
      </c>
      <c r="Q103" s="13"/>
      <c r="R103" s="15"/>
      <c r="X103" s="0" t="n">
        <v>0</v>
      </c>
      <c r="Y103" s="0" t="n">
        <v>0</v>
      </c>
      <c r="Z103" s="0" t="n">
        <v>0</v>
      </c>
      <c r="AB103" s="0" t="n">
        <v>1</v>
      </c>
      <c r="AC103" s="0" t="n">
        <v>0</v>
      </c>
      <c r="AD103" s="0" t="n">
        <v>1</v>
      </c>
      <c r="AE103" s="0" t="n">
        <v>0</v>
      </c>
      <c r="AF103" s="0" t="n">
        <v>0</v>
      </c>
      <c r="AG103" s="0" t="n">
        <v>0</v>
      </c>
      <c r="AH103" s="0"/>
      <c r="AI103" s="0"/>
      <c r="AN103" s="0"/>
    </row>
    <row r="104" customFormat="false" ht="20.1" hidden="false" customHeight="true" outlineLevel="0" collapsed="false">
      <c r="A104" s="6" t="n">
        <v>3</v>
      </c>
      <c r="B104" s="7" t="n">
        <v>1</v>
      </c>
      <c r="C104" s="8" t="n">
        <v>8</v>
      </c>
      <c r="D104" s="11" t="n">
        <v>105</v>
      </c>
      <c r="E104" s="11" t="n">
        <v>60</v>
      </c>
      <c r="F104" s="11" t="n">
        <v>60</v>
      </c>
      <c r="G104" s="11" t="s">
        <v>38</v>
      </c>
      <c r="H104" s="11" t="s">
        <v>316</v>
      </c>
      <c r="I104" s="11" t="n">
        <v>3</v>
      </c>
      <c r="J104" s="11" t="n">
        <v>35</v>
      </c>
      <c r="K104" s="12" t="n">
        <v>37869</v>
      </c>
      <c r="M104" s="13" t="s">
        <v>317</v>
      </c>
      <c r="N104" s="11" t="n">
        <v>1</v>
      </c>
      <c r="O104" s="14" t="n">
        <v>11204</v>
      </c>
      <c r="P104" s="11" t="n">
        <v>76</v>
      </c>
      <c r="Q104" s="13"/>
      <c r="R104" s="15"/>
      <c r="X104" s="0" t="n">
        <v>0</v>
      </c>
      <c r="Y104" s="0" t="n">
        <v>0</v>
      </c>
      <c r="Z104" s="0" t="n">
        <v>0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/>
      <c r="AI104" s="0"/>
      <c r="AN104" s="0"/>
    </row>
    <row r="105" customFormat="false" ht="20.1" hidden="false" customHeight="true" outlineLevel="0" collapsed="false">
      <c r="A105" s="6" t="n">
        <v>1</v>
      </c>
      <c r="B105" s="7" t="n">
        <v>1</v>
      </c>
      <c r="C105" s="8" t="n">
        <v>8</v>
      </c>
      <c r="D105" s="11" t="n">
        <v>90</v>
      </c>
      <c r="E105" s="11" t="n">
        <v>60</v>
      </c>
      <c r="F105" s="11" t="n">
        <v>110</v>
      </c>
      <c r="G105" s="11" t="s">
        <v>318</v>
      </c>
      <c r="H105" s="11" t="s">
        <v>310</v>
      </c>
      <c r="I105" s="11" t="n">
        <v>2</v>
      </c>
      <c r="J105" s="11" t="n">
        <v>35</v>
      </c>
      <c r="K105" s="12" t="n">
        <v>37785</v>
      </c>
      <c r="M105" s="13" t="s">
        <v>319</v>
      </c>
      <c r="N105" s="11" t="n">
        <v>0</v>
      </c>
      <c r="O105" s="14" t="n">
        <v>20515</v>
      </c>
      <c r="P105" s="11" t="n">
        <v>54</v>
      </c>
      <c r="Q105" s="13"/>
      <c r="R105" s="15"/>
      <c r="X105" s="0" t="n">
        <v>0</v>
      </c>
      <c r="Y105" s="0" t="n">
        <v>0</v>
      </c>
      <c r="Z105" s="0" t="n">
        <v>0</v>
      </c>
      <c r="AB105" s="0" t="n">
        <v>0</v>
      </c>
      <c r="AC105" s="0" t="n">
        <v>0</v>
      </c>
      <c r="AD105" s="0" t="n">
        <v>1</v>
      </c>
      <c r="AE105" s="0" t="n">
        <v>1</v>
      </c>
      <c r="AF105" s="0" t="n">
        <v>0</v>
      </c>
      <c r="AG105" s="0" t="n">
        <v>0</v>
      </c>
      <c r="AH105" s="0"/>
      <c r="AI105" s="0"/>
      <c r="AN105" s="0"/>
    </row>
    <row r="106" customFormat="false" ht="20.1" hidden="false" customHeight="true" outlineLevel="0" collapsed="false">
      <c r="A106" s="6" t="n">
        <v>1</v>
      </c>
      <c r="B106" s="7" t="n">
        <v>1</v>
      </c>
      <c r="C106" s="8" t="n">
        <v>8</v>
      </c>
      <c r="D106" s="11" t="n">
        <v>105</v>
      </c>
      <c r="E106" s="11" t="n">
        <v>60</v>
      </c>
      <c r="F106" s="11" t="n">
        <v>63</v>
      </c>
      <c r="G106" s="11" t="s">
        <v>44</v>
      </c>
      <c r="H106" s="11" t="s">
        <v>320</v>
      </c>
      <c r="I106" s="11" t="n">
        <v>2</v>
      </c>
      <c r="J106" s="11" t="n">
        <v>40</v>
      </c>
      <c r="K106" s="12" t="n">
        <v>38065</v>
      </c>
      <c r="M106" s="13" t="s">
        <v>319</v>
      </c>
      <c r="N106" s="11" t="n">
        <v>0</v>
      </c>
      <c r="O106" s="14" t="n">
        <v>20515</v>
      </c>
      <c r="P106" s="11" t="n">
        <v>54</v>
      </c>
      <c r="Q106" s="13"/>
      <c r="R106" s="15"/>
      <c r="X106" s="0" t="n">
        <v>0</v>
      </c>
      <c r="Y106" s="0" t="n">
        <v>0</v>
      </c>
      <c r="Z106" s="0" t="n">
        <v>0</v>
      </c>
      <c r="AB106" s="0" t="n">
        <v>0</v>
      </c>
      <c r="AC106" s="0" t="n">
        <v>0</v>
      </c>
      <c r="AD106" s="0" t="n">
        <v>1</v>
      </c>
      <c r="AE106" s="0" t="n">
        <v>1</v>
      </c>
      <c r="AF106" s="0" t="n">
        <v>0</v>
      </c>
      <c r="AG106" s="0" t="n">
        <v>0</v>
      </c>
      <c r="AH106" s="0"/>
      <c r="AI106" s="0"/>
      <c r="AN106" s="0"/>
    </row>
    <row r="107" customFormat="false" ht="20.1" hidden="false" customHeight="true" outlineLevel="0" collapsed="false">
      <c r="A107" s="6" t="n">
        <v>3</v>
      </c>
      <c r="B107" s="7" t="n">
        <v>3</v>
      </c>
      <c r="C107" s="8" t="n">
        <v>8</v>
      </c>
      <c r="D107" s="11" t="n">
        <v>100</v>
      </c>
      <c r="E107" s="11" t="n">
        <v>70</v>
      </c>
      <c r="F107" s="11" t="n">
        <v>70</v>
      </c>
      <c r="G107" s="11" t="s">
        <v>321</v>
      </c>
      <c r="H107" s="11" t="s">
        <v>322</v>
      </c>
      <c r="I107" s="11" t="n">
        <v>4</v>
      </c>
      <c r="J107" s="11" t="n">
        <v>25</v>
      </c>
      <c r="K107" s="12" t="n">
        <v>37791</v>
      </c>
      <c r="M107" s="13" t="s">
        <v>323</v>
      </c>
      <c r="N107" s="11" t="n">
        <v>1</v>
      </c>
      <c r="O107" s="14" t="n">
        <v>10610</v>
      </c>
      <c r="P107" s="11" t="n">
        <v>77</v>
      </c>
      <c r="Q107" s="13"/>
      <c r="R107" s="15"/>
      <c r="X107" s="0" t="n">
        <v>0</v>
      </c>
      <c r="Y107" s="0" t="n">
        <v>0</v>
      </c>
      <c r="Z107" s="0" t="n">
        <v>0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/>
      <c r="AI107" s="0"/>
      <c r="AN107" s="0"/>
    </row>
    <row r="108" customFormat="false" ht="20.1" hidden="false" customHeight="true" outlineLevel="0" collapsed="false">
      <c r="A108" s="6" t="n">
        <v>2</v>
      </c>
      <c r="B108" s="7" t="n">
        <v>1</v>
      </c>
      <c r="C108" s="8" t="n">
        <v>8</v>
      </c>
      <c r="D108" s="11" t="n">
        <v>120</v>
      </c>
      <c r="E108" s="11" t="n">
        <v>80</v>
      </c>
      <c r="F108" s="11" t="n">
        <v>95</v>
      </c>
      <c r="G108" s="11" t="s">
        <v>100</v>
      </c>
      <c r="H108" s="11" t="s">
        <v>324</v>
      </c>
      <c r="I108" s="11" t="n">
        <v>2</v>
      </c>
      <c r="J108" s="11" t="n">
        <v>35</v>
      </c>
      <c r="K108" s="12" t="n">
        <v>37760</v>
      </c>
      <c r="M108" s="13" t="s">
        <v>325</v>
      </c>
      <c r="N108" s="11" t="n">
        <v>1</v>
      </c>
      <c r="O108" s="14" t="n">
        <v>11355</v>
      </c>
      <c r="P108" s="11" t="n">
        <v>78</v>
      </c>
      <c r="Q108" s="13"/>
      <c r="R108" s="15"/>
      <c r="X108" s="0" t="n">
        <v>0</v>
      </c>
      <c r="Y108" s="0" t="n">
        <v>0</v>
      </c>
      <c r="Z108" s="0" t="n">
        <v>0</v>
      </c>
      <c r="AB108" s="0" t="n">
        <v>0</v>
      </c>
      <c r="AC108" s="0" t="n">
        <v>0</v>
      </c>
      <c r="AD108" s="0" t="n">
        <v>0</v>
      </c>
      <c r="AE108" s="0" t="n">
        <v>1</v>
      </c>
      <c r="AF108" s="0" t="n">
        <v>0</v>
      </c>
      <c r="AG108" s="0" t="n">
        <v>0</v>
      </c>
      <c r="AH108" s="0"/>
      <c r="AI108" s="0"/>
      <c r="AN108" s="0"/>
    </row>
    <row r="109" customFormat="false" ht="20.1" hidden="false" customHeight="true" outlineLevel="0" collapsed="false">
      <c r="A109" s="6" t="n">
        <v>2</v>
      </c>
      <c r="B109" s="7" t="n">
        <v>1</v>
      </c>
      <c r="C109" s="8" t="n">
        <v>8</v>
      </c>
      <c r="D109" s="11" t="n">
        <v>140</v>
      </c>
      <c r="E109" s="11" t="n">
        <v>90</v>
      </c>
      <c r="F109" s="11" t="n">
        <v>70</v>
      </c>
      <c r="G109" s="11" t="s">
        <v>148</v>
      </c>
      <c r="H109" s="11" t="s">
        <v>326</v>
      </c>
      <c r="I109" s="11" t="n">
        <v>3</v>
      </c>
      <c r="J109" s="11" t="n">
        <v>35</v>
      </c>
      <c r="K109" s="12" t="n">
        <v>38061</v>
      </c>
      <c r="M109" s="13" t="s">
        <v>325</v>
      </c>
      <c r="N109" s="11" t="n">
        <v>1</v>
      </c>
      <c r="O109" s="14" t="n">
        <v>11355</v>
      </c>
      <c r="P109" s="11" t="n">
        <v>78</v>
      </c>
      <c r="Q109" s="13"/>
      <c r="R109" s="15"/>
      <c r="X109" s="0" t="n">
        <v>0</v>
      </c>
      <c r="Y109" s="0" t="n">
        <v>0</v>
      </c>
      <c r="Z109" s="0" t="n">
        <v>0</v>
      </c>
      <c r="AB109" s="0" t="n">
        <v>0</v>
      </c>
      <c r="AC109" s="0" t="n">
        <v>0</v>
      </c>
      <c r="AD109" s="0" t="n">
        <v>0</v>
      </c>
      <c r="AE109" s="0" t="n">
        <v>1</v>
      </c>
      <c r="AF109" s="0" t="n">
        <v>0</v>
      </c>
      <c r="AG109" s="0" t="n">
        <v>0</v>
      </c>
      <c r="AH109" s="0"/>
      <c r="AI109" s="0"/>
      <c r="AN109" s="0"/>
    </row>
    <row r="110" customFormat="false" ht="20.1" hidden="false" customHeight="true" outlineLevel="0" collapsed="false">
      <c r="A110" s="6" t="n">
        <v>1</v>
      </c>
      <c r="B110" s="7" t="n">
        <v>1</v>
      </c>
      <c r="C110" s="8" t="n">
        <v>9</v>
      </c>
      <c r="D110" s="11" t="n">
        <v>110</v>
      </c>
      <c r="E110" s="11" t="n">
        <v>70</v>
      </c>
      <c r="F110" s="11" t="n">
        <v>75</v>
      </c>
      <c r="G110" s="11" t="s">
        <v>168</v>
      </c>
      <c r="H110" s="11" t="n">
        <v>88</v>
      </c>
      <c r="I110" s="11" t="n">
        <v>2</v>
      </c>
      <c r="J110" s="11" t="n">
        <v>40</v>
      </c>
      <c r="K110" s="12" t="n">
        <v>37701</v>
      </c>
      <c r="M110" s="13" t="s">
        <v>327</v>
      </c>
      <c r="N110" s="11" t="n">
        <v>0</v>
      </c>
      <c r="O110" s="14" t="n">
        <v>9053</v>
      </c>
      <c r="P110" s="11" t="n">
        <v>82</v>
      </c>
      <c r="Q110" s="13"/>
      <c r="R110" s="15"/>
      <c r="X110" s="0" t="n">
        <v>0</v>
      </c>
      <c r="Y110" s="0" t="n">
        <v>1</v>
      </c>
      <c r="Z110" s="0" t="n">
        <v>0</v>
      </c>
      <c r="AB110" s="0" t="n">
        <v>1</v>
      </c>
      <c r="AC110" s="0" t="n">
        <v>0</v>
      </c>
      <c r="AD110" s="0" t="n">
        <v>1</v>
      </c>
      <c r="AE110" s="0" t="n">
        <v>0</v>
      </c>
      <c r="AF110" s="0" t="n">
        <v>0</v>
      </c>
      <c r="AG110" s="0" t="n">
        <v>0</v>
      </c>
      <c r="AH110" s="0"/>
      <c r="AI110" s="0"/>
      <c r="AN110" s="0"/>
    </row>
    <row r="111" customFormat="false" ht="20.1" hidden="false" customHeight="true" outlineLevel="0" collapsed="false">
      <c r="A111" s="6" t="n">
        <v>1</v>
      </c>
      <c r="B111" s="7" t="n">
        <v>1</v>
      </c>
      <c r="C111" s="8" t="n">
        <v>9</v>
      </c>
      <c r="D111" s="11" t="n">
        <v>130</v>
      </c>
      <c r="E111" s="11" t="n">
        <v>70</v>
      </c>
      <c r="F111" s="11" t="n">
        <v>66</v>
      </c>
      <c r="G111" s="11" t="n">
        <v>61</v>
      </c>
      <c r="H111" s="11" t="s">
        <v>143</v>
      </c>
      <c r="I111" s="11" t="n">
        <v>2</v>
      </c>
      <c r="J111" s="11" t="n">
        <v>40</v>
      </c>
      <c r="K111" s="12" t="n">
        <v>37876</v>
      </c>
      <c r="M111" s="13" t="s">
        <v>327</v>
      </c>
      <c r="N111" s="11" t="n">
        <v>0</v>
      </c>
      <c r="O111" s="14" t="n">
        <v>9053</v>
      </c>
      <c r="P111" s="11" t="n">
        <v>82</v>
      </c>
      <c r="Q111" s="13"/>
      <c r="R111" s="15"/>
      <c r="X111" s="0" t="n">
        <v>0</v>
      </c>
      <c r="Y111" s="0" t="n">
        <v>1</v>
      </c>
      <c r="Z111" s="0" t="n">
        <v>0</v>
      </c>
      <c r="AB111" s="0" t="n">
        <v>1</v>
      </c>
      <c r="AC111" s="0" t="n">
        <v>0</v>
      </c>
      <c r="AD111" s="0" t="n">
        <v>1</v>
      </c>
      <c r="AE111" s="0" t="n">
        <v>0</v>
      </c>
      <c r="AF111" s="0" t="n">
        <v>0</v>
      </c>
      <c r="AG111" s="0" t="n">
        <v>0</v>
      </c>
      <c r="AH111" s="0"/>
      <c r="AI111" s="0"/>
      <c r="AN111" s="0"/>
    </row>
    <row r="112" customFormat="false" ht="20.1" hidden="false" customHeight="true" outlineLevel="0" collapsed="false">
      <c r="A112" s="6" t="n">
        <v>1</v>
      </c>
      <c r="B112" s="7" t="n">
        <v>1</v>
      </c>
      <c r="C112" s="8" t="n">
        <v>9</v>
      </c>
      <c r="D112" s="11" t="n">
        <v>90</v>
      </c>
      <c r="E112" s="11" t="n">
        <v>60</v>
      </c>
      <c r="F112" s="11" t="n">
        <v>74</v>
      </c>
      <c r="G112" s="11" t="n">
        <v>64</v>
      </c>
      <c r="H112" s="11" t="s">
        <v>128</v>
      </c>
      <c r="I112" s="11" t="n">
        <v>2</v>
      </c>
      <c r="J112" s="11" t="n">
        <v>40</v>
      </c>
      <c r="K112" s="12" t="n">
        <v>37995</v>
      </c>
      <c r="M112" s="13" t="s">
        <v>327</v>
      </c>
      <c r="N112" s="11" t="n">
        <v>0</v>
      </c>
      <c r="O112" s="14" t="n">
        <v>9053</v>
      </c>
      <c r="P112" s="11" t="n">
        <v>82</v>
      </c>
      <c r="Q112" s="13"/>
      <c r="R112" s="15"/>
      <c r="X112" s="0" t="n">
        <v>0</v>
      </c>
      <c r="Y112" s="0" t="n">
        <v>1</v>
      </c>
      <c r="Z112" s="0" t="n">
        <v>0</v>
      </c>
      <c r="AB112" s="0" t="n">
        <v>1</v>
      </c>
      <c r="AC112" s="0" t="n">
        <v>0</v>
      </c>
      <c r="AD112" s="0" t="n">
        <v>1</v>
      </c>
      <c r="AE112" s="0" t="n">
        <v>0</v>
      </c>
      <c r="AF112" s="0" t="n">
        <v>0</v>
      </c>
      <c r="AG112" s="0" t="n">
        <v>0</v>
      </c>
      <c r="AH112" s="0"/>
      <c r="AI112" s="0"/>
      <c r="AN112" s="0"/>
    </row>
    <row r="113" customFormat="false" ht="20.1" hidden="false" customHeight="true" outlineLevel="0" collapsed="false">
      <c r="A113" s="6" t="n">
        <v>1</v>
      </c>
      <c r="B113" s="7" t="n">
        <v>1</v>
      </c>
      <c r="C113" s="8" t="n">
        <v>9</v>
      </c>
      <c r="D113" s="11" t="n">
        <v>100</v>
      </c>
      <c r="E113" s="11" t="n">
        <v>70</v>
      </c>
      <c r="F113" s="11" t="n">
        <v>80</v>
      </c>
      <c r="G113" s="11" t="s">
        <v>75</v>
      </c>
      <c r="H113" s="11" t="s">
        <v>328</v>
      </c>
      <c r="I113" s="11" t="n">
        <v>2</v>
      </c>
      <c r="J113" s="11" t="n">
        <v>30</v>
      </c>
      <c r="K113" s="12" t="n">
        <v>38513</v>
      </c>
      <c r="M113" s="13" t="s">
        <v>327</v>
      </c>
      <c r="N113" s="11" t="n">
        <v>0</v>
      </c>
      <c r="O113" s="14" t="n">
        <v>9053</v>
      </c>
      <c r="P113" s="11" t="n">
        <v>82</v>
      </c>
      <c r="Q113" s="13"/>
      <c r="R113" s="15"/>
      <c r="X113" s="0" t="n">
        <v>0</v>
      </c>
      <c r="Y113" s="0" t="n">
        <v>1</v>
      </c>
      <c r="Z113" s="0" t="n">
        <v>0</v>
      </c>
      <c r="AB113" s="0" t="n">
        <v>1</v>
      </c>
      <c r="AC113" s="0" t="n">
        <v>0</v>
      </c>
      <c r="AD113" s="0" t="n">
        <v>1</v>
      </c>
      <c r="AE113" s="0" t="n">
        <v>0</v>
      </c>
      <c r="AF113" s="0" t="n">
        <v>0</v>
      </c>
      <c r="AG113" s="0" t="n">
        <v>0</v>
      </c>
      <c r="AH113" s="0"/>
      <c r="AI113" s="0"/>
      <c r="AN113" s="0"/>
    </row>
    <row r="114" customFormat="false" ht="20.1" hidden="false" customHeight="true" outlineLevel="0" collapsed="false">
      <c r="A114" s="6" t="n">
        <v>2</v>
      </c>
      <c r="B114" s="7" t="n">
        <v>1</v>
      </c>
      <c r="C114" s="8" t="n">
        <v>9</v>
      </c>
      <c r="D114" s="11" t="n">
        <v>165</v>
      </c>
      <c r="E114" s="11" t="n">
        <v>70</v>
      </c>
      <c r="F114" s="11" t="n">
        <v>63</v>
      </c>
      <c r="G114" s="11" t="s">
        <v>205</v>
      </c>
      <c r="H114" s="11" t="s">
        <v>329</v>
      </c>
      <c r="I114" s="11" t="n">
        <v>2</v>
      </c>
      <c r="J114" s="11" t="n">
        <v>35</v>
      </c>
      <c r="K114" s="12" t="n">
        <v>37750</v>
      </c>
      <c r="M114" s="13" t="s">
        <v>330</v>
      </c>
      <c r="N114" s="11" t="n">
        <v>1</v>
      </c>
      <c r="O114" s="14" t="n">
        <v>15639</v>
      </c>
      <c r="P114" s="11" t="n">
        <v>66</v>
      </c>
      <c r="Q114" s="13"/>
      <c r="R114" s="15"/>
      <c r="X114" s="0" t="n">
        <v>0</v>
      </c>
      <c r="Y114" s="0" t="n">
        <v>0</v>
      </c>
      <c r="Z114" s="0" t="n">
        <v>0</v>
      </c>
      <c r="AB114" s="0" t="n">
        <v>0</v>
      </c>
      <c r="AC114" s="0" t="n">
        <v>0</v>
      </c>
      <c r="AD114" s="0" t="n">
        <v>0</v>
      </c>
      <c r="AE114" s="0" t="n">
        <v>1</v>
      </c>
      <c r="AF114" s="0" t="n">
        <v>0</v>
      </c>
      <c r="AG114" s="0" t="n">
        <v>0</v>
      </c>
      <c r="AH114" s="0"/>
      <c r="AI114" s="0"/>
      <c r="AN114" s="0"/>
    </row>
    <row r="115" customFormat="false" ht="20.1" hidden="false" customHeight="true" outlineLevel="0" collapsed="false">
      <c r="A115" s="6" t="n">
        <v>2</v>
      </c>
      <c r="B115" s="7" t="n">
        <v>1</v>
      </c>
      <c r="C115" s="8" t="n">
        <v>9</v>
      </c>
      <c r="D115" s="11" t="n">
        <v>170</v>
      </c>
      <c r="E115" s="11" t="n">
        <v>80</v>
      </c>
      <c r="F115" s="11" t="n">
        <v>75</v>
      </c>
      <c r="G115" s="11" t="s">
        <v>331</v>
      </c>
      <c r="H115" s="11" t="s">
        <v>148</v>
      </c>
      <c r="I115" s="11" t="n">
        <v>2</v>
      </c>
      <c r="J115" s="11" t="n">
        <v>40</v>
      </c>
      <c r="K115" s="12" t="n">
        <v>37947</v>
      </c>
      <c r="M115" s="13" t="s">
        <v>330</v>
      </c>
      <c r="N115" s="11" t="n">
        <v>1</v>
      </c>
      <c r="O115" s="14" t="n">
        <v>15639</v>
      </c>
      <c r="P115" s="11" t="n">
        <v>66</v>
      </c>
      <c r="Q115" s="13"/>
      <c r="R115" s="15"/>
      <c r="X115" s="0" t="n">
        <v>0</v>
      </c>
      <c r="Y115" s="0" t="n">
        <v>0</v>
      </c>
      <c r="Z115" s="0" t="n">
        <v>0</v>
      </c>
      <c r="AB115" s="0" t="n">
        <v>0</v>
      </c>
      <c r="AC115" s="0" t="n">
        <v>0</v>
      </c>
      <c r="AD115" s="0" t="n">
        <v>0</v>
      </c>
      <c r="AE115" s="0" t="n">
        <v>1</v>
      </c>
      <c r="AF115" s="0" t="n">
        <v>0</v>
      </c>
      <c r="AG115" s="0" t="n">
        <v>0</v>
      </c>
      <c r="AH115" s="0"/>
      <c r="AI115" s="0"/>
      <c r="AN115" s="0"/>
    </row>
    <row r="116" customFormat="false" ht="20.1" hidden="false" customHeight="true" outlineLevel="0" collapsed="false">
      <c r="A116" s="6" t="n">
        <v>1</v>
      </c>
      <c r="B116" s="7" t="n">
        <v>1</v>
      </c>
      <c r="C116" s="8" t="n">
        <v>9</v>
      </c>
      <c r="D116" s="11" t="n">
        <v>120</v>
      </c>
      <c r="E116" s="11" t="n">
        <v>80</v>
      </c>
      <c r="F116" s="11" t="n">
        <v>60</v>
      </c>
      <c r="G116" s="11" t="s">
        <v>31</v>
      </c>
      <c r="H116" s="11" t="s">
        <v>85</v>
      </c>
      <c r="I116" s="11" t="n">
        <v>2</v>
      </c>
      <c r="J116" s="11" t="n">
        <v>40</v>
      </c>
      <c r="K116" s="12" t="n">
        <v>38078</v>
      </c>
      <c r="M116" s="13" t="s">
        <v>332</v>
      </c>
      <c r="N116" s="11" t="n">
        <v>0</v>
      </c>
      <c r="O116" s="14" t="n">
        <v>18083</v>
      </c>
      <c r="P116" s="11" t="n">
        <v>61</v>
      </c>
      <c r="Q116" s="13"/>
      <c r="R116" s="15"/>
      <c r="X116" s="0" t="n">
        <v>0</v>
      </c>
      <c r="Y116" s="0" t="n">
        <v>0</v>
      </c>
      <c r="Z116" s="0" t="n">
        <v>0</v>
      </c>
      <c r="AB116" s="0" t="n">
        <v>0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/>
      <c r="AI116" s="0"/>
      <c r="AN116" s="0"/>
    </row>
    <row r="117" customFormat="false" ht="20.1" hidden="false" customHeight="true" outlineLevel="0" collapsed="false">
      <c r="A117" s="6" t="n">
        <v>3</v>
      </c>
      <c r="B117" s="7" t="n">
        <v>3</v>
      </c>
      <c r="C117" s="8" t="n">
        <v>9</v>
      </c>
      <c r="D117" s="11" t="n">
        <v>180</v>
      </c>
      <c r="E117" s="11" t="n">
        <v>105</v>
      </c>
      <c r="F117" s="11" t="n">
        <v>90</v>
      </c>
      <c r="G117" s="11" t="s">
        <v>333</v>
      </c>
      <c r="H117" s="11" t="s">
        <v>334</v>
      </c>
      <c r="I117" s="11" t="n">
        <v>3</v>
      </c>
      <c r="J117" s="11" t="n">
        <v>25</v>
      </c>
      <c r="K117" s="12" t="n">
        <v>38576</v>
      </c>
      <c r="M117" s="13" t="s">
        <v>335</v>
      </c>
      <c r="N117" s="11" t="n">
        <v>1</v>
      </c>
      <c r="O117" s="14" t="n">
        <v>7943</v>
      </c>
      <c r="P117" s="11" t="n">
        <v>85</v>
      </c>
      <c r="Q117" s="13"/>
      <c r="R117" s="15"/>
      <c r="X117" s="0" t="n">
        <v>0</v>
      </c>
      <c r="Y117" s="0" t="n">
        <v>0</v>
      </c>
      <c r="Z117" s="0" t="n">
        <v>0</v>
      </c>
      <c r="AB117" s="0" t="n">
        <v>0</v>
      </c>
      <c r="AC117" s="0" t="n">
        <v>0</v>
      </c>
      <c r="AD117" s="0" t="n">
        <v>0</v>
      </c>
      <c r="AE117" s="0" t="n">
        <v>1</v>
      </c>
      <c r="AF117" s="0" t="n">
        <v>0</v>
      </c>
      <c r="AG117" s="0" t="n">
        <v>0</v>
      </c>
      <c r="AH117" s="0"/>
      <c r="AI117" s="0"/>
      <c r="AN117" s="0"/>
    </row>
    <row r="118" customFormat="false" ht="20.1" hidden="false" customHeight="true" outlineLevel="0" collapsed="false">
      <c r="A118" s="6" t="n">
        <v>3</v>
      </c>
      <c r="B118" s="7" t="n">
        <v>3</v>
      </c>
      <c r="C118" s="8" t="n">
        <v>9</v>
      </c>
      <c r="D118" s="11" t="n">
        <v>190</v>
      </c>
      <c r="E118" s="11" t="n">
        <v>110</v>
      </c>
      <c r="F118" s="11" t="n">
        <v>70</v>
      </c>
      <c r="G118" s="11" t="s">
        <v>336</v>
      </c>
      <c r="H118" s="11" t="s">
        <v>337</v>
      </c>
      <c r="I118" s="11" t="n">
        <v>4</v>
      </c>
      <c r="J118" s="11" t="n">
        <v>25</v>
      </c>
      <c r="K118" s="12" t="n">
        <v>38728</v>
      </c>
      <c r="M118" s="13" t="s">
        <v>335</v>
      </c>
      <c r="N118" s="11" t="n">
        <v>1</v>
      </c>
      <c r="O118" s="14" t="n">
        <v>7943</v>
      </c>
      <c r="P118" s="11" t="n">
        <v>85</v>
      </c>
      <c r="Q118" s="13"/>
      <c r="R118" s="15"/>
      <c r="X118" s="0" t="n">
        <v>0</v>
      </c>
      <c r="Y118" s="0" t="n">
        <v>0</v>
      </c>
      <c r="Z118" s="0" t="n">
        <v>0</v>
      </c>
      <c r="AB118" s="0" t="n">
        <v>0</v>
      </c>
      <c r="AC118" s="0" t="n">
        <v>0</v>
      </c>
      <c r="AD118" s="0" t="n">
        <v>0</v>
      </c>
      <c r="AE118" s="0" t="n">
        <v>1</v>
      </c>
      <c r="AF118" s="0" t="n">
        <v>0</v>
      </c>
      <c r="AG118" s="0" t="n">
        <v>0</v>
      </c>
      <c r="AH118" s="0"/>
      <c r="AI118" s="0"/>
      <c r="AN118" s="0"/>
    </row>
    <row r="119" customFormat="false" ht="20.1" hidden="false" customHeight="true" outlineLevel="0" collapsed="false">
      <c r="A119" s="6" t="n">
        <v>1</v>
      </c>
      <c r="B119" s="7" t="n">
        <v>1</v>
      </c>
      <c r="C119" s="8" t="n">
        <v>9</v>
      </c>
      <c r="D119" s="11" t="n">
        <v>100</v>
      </c>
      <c r="E119" s="11" t="n">
        <v>70</v>
      </c>
      <c r="F119" s="11" t="n">
        <v>70</v>
      </c>
      <c r="G119" s="11" t="s">
        <v>198</v>
      </c>
      <c r="H119" s="11" t="s">
        <v>338</v>
      </c>
      <c r="I119" s="11" t="n">
        <v>2</v>
      </c>
      <c r="J119" s="11" t="n">
        <v>40</v>
      </c>
      <c r="K119" s="12" t="n">
        <v>37785</v>
      </c>
      <c r="M119" s="13" t="s">
        <v>339</v>
      </c>
      <c r="N119" s="11" t="n">
        <v>1</v>
      </c>
      <c r="O119" s="14" t="n">
        <v>8752</v>
      </c>
      <c r="P119" s="11" t="n">
        <v>81</v>
      </c>
      <c r="Q119" s="13"/>
      <c r="R119" s="15"/>
      <c r="X119" s="0" t="n">
        <v>1</v>
      </c>
      <c r="Y119" s="0" t="n">
        <v>0</v>
      </c>
      <c r="Z119" s="0" t="n">
        <v>0</v>
      </c>
      <c r="AB119" s="0" t="n">
        <v>0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/>
      <c r="AI119" s="0"/>
      <c r="AN119" s="0"/>
    </row>
    <row r="120" customFormat="false" ht="20.1" hidden="false" customHeight="true" outlineLevel="0" collapsed="false">
      <c r="A120" s="6" t="n">
        <v>3</v>
      </c>
      <c r="B120" s="7" t="n">
        <v>1</v>
      </c>
      <c r="C120" s="8" t="n">
        <v>9</v>
      </c>
      <c r="D120" s="11" t="n">
        <v>160</v>
      </c>
      <c r="E120" s="11" t="n">
        <v>80</v>
      </c>
      <c r="F120" s="11" t="n">
        <v>60</v>
      </c>
      <c r="G120" s="11" t="s">
        <v>112</v>
      </c>
      <c r="H120" s="11" t="s">
        <v>340</v>
      </c>
      <c r="I120" s="11" t="n">
        <v>3</v>
      </c>
      <c r="J120" s="11" t="n">
        <v>25</v>
      </c>
      <c r="K120" s="12" t="n">
        <v>37722</v>
      </c>
      <c r="M120" s="13" t="s">
        <v>341</v>
      </c>
      <c r="N120" s="11" t="n">
        <v>1</v>
      </c>
      <c r="O120" s="14" t="n">
        <v>10356</v>
      </c>
      <c r="P120" s="11" t="n">
        <v>79</v>
      </c>
      <c r="Q120" s="13"/>
      <c r="R120" s="15"/>
      <c r="X120" s="0" t="n">
        <v>0</v>
      </c>
      <c r="Y120" s="0" t="n">
        <v>0</v>
      </c>
      <c r="Z120" s="0" t="n">
        <v>0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/>
      <c r="AI120" s="0"/>
      <c r="AN120" s="0"/>
    </row>
    <row r="121" customFormat="false" ht="20.1" hidden="false" customHeight="true" outlineLevel="0" collapsed="false">
      <c r="A121" s="6" t="n">
        <v>1</v>
      </c>
      <c r="B121" s="7" t="n">
        <v>1</v>
      </c>
      <c r="C121" s="8" t="n">
        <v>9</v>
      </c>
      <c r="D121" s="11" t="n">
        <v>110</v>
      </c>
      <c r="E121" s="11" t="n">
        <v>70</v>
      </c>
      <c r="F121" s="11" t="n">
        <v>62</v>
      </c>
      <c r="G121" s="11" t="s">
        <v>196</v>
      </c>
      <c r="H121" s="11" t="s">
        <v>342</v>
      </c>
      <c r="I121" s="11" t="n">
        <v>2</v>
      </c>
      <c r="J121" s="11" t="n">
        <v>40</v>
      </c>
      <c r="K121" s="12" t="n">
        <v>37883</v>
      </c>
      <c r="M121" s="13" t="s">
        <v>343</v>
      </c>
      <c r="N121" s="11" t="n">
        <v>1</v>
      </c>
      <c r="O121" s="14" t="n">
        <v>16607</v>
      </c>
      <c r="P121" s="11" t="n">
        <v>65</v>
      </c>
      <c r="Q121" s="13"/>
      <c r="R121" s="15"/>
      <c r="X121" s="0" t="n">
        <v>0</v>
      </c>
      <c r="Y121" s="0" t="n">
        <v>0</v>
      </c>
      <c r="Z121" s="0" t="n">
        <v>0</v>
      </c>
      <c r="AB121" s="0" t="n">
        <v>0</v>
      </c>
      <c r="AC121" s="0" t="n">
        <v>0</v>
      </c>
      <c r="AD121" s="0" t="n">
        <v>1</v>
      </c>
      <c r="AE121" s="0" t="n">
        <v>0</v>
      </c>
      <c r="AF121" s="0" t="n">
        <v>0</v>
      </c>
      <c r="AG121" s="0" t="n">
        <v>0</v>
      </c>
      <c r="AH121" s="0"/>
      <c r="AI121" s="0"/>
      <c r="AN121" s="0"/>
    </row>
    <row r="122" customFormat="false" ht="20.1" hidden="false" customHeight="true" outlineLevel="0" collapsed="false">
      <c r="A122" s="6" t="n">
        <v>1</v>
      </c>
      <c r="B122" s="7" t="n">
        <v>1</v>
      </c>
      <c r="C122" s="8" t="n">
        <v>9</v>
      </c>
      <c r="D122" s="11" t="n">
        <v>110</v>
      </c>
      <c r="E122" s="11" t="n">
        <v>60</v>
      </c>
      <c r="F122" s="11" t="n">
        <v>70</v>
      </c>
      <c r="G122" s="11" t="s">
        <v>344</v>
      </c>
      <c r="H122" s="11" t="s">
        <v>318</v>
      </c>
      <c r="I122" s="11" t="n">
        <v>2</v>
      </c>
      <c r="J122" s="11" t="n">
        <v>45</v>
      </c>
      <c r="K122" s="12" t="n">
        <v>38058</v>
      </c>
      <c r="M122" s="13" t="s">
        <v>343</v>
      </c>
      <c r="N122" s="11" t="n">
        <v>1</v>
      </c>
      <c r="O122" s="14" t="n">
        <v>16607</v>
      </c>
      <c r="P122" s="11" t="n">
        <v>65</v>
      </c>
      <c r="Q122" s="13"/>
      <c r="R122" s="15"/>
      <c r="X122" s="0" t="n">
        <v>0</v>
      </c>
      <c r="Y122" s="0" t="n">
        <v>0</v>
      </c>
      <c r="Z122" s="0" t="n">
        <v>0</v>
      </c>
      <c r="AB122" s="0" t="n">
        <v>0</v>
      </c>
      <c r="AC122" s="0" t="n">
        <v>0</v>
      </c>
      <c r="AD122" s="0" t="n">
        <v>1</v>
      </c>
      <c r="AE122" s="0" t="n">
        <v>0</v>
      </c>
      <c r="AF122" s="0" t="n">
        <v>0</v>
      </c>
      <c r="AG122" s="0" t="n">
        <v>0</v>
      </c>
      <c r="AH122" s="0"/>
      <c r="AI122" s="0"/>
      <c r="AN122" s="0"/>
    </row>
    <row r="123" customFormat="false" ht="20.1" hidden="false" customHeight="true" outlineLevel="0" collapsed="false">
      <c r="A123" s="6" t="n">
        <v>1</v>
      </c>
      <c r="B123" s="7" t="n">
        <v>1</v>
      </c>
      <c r="C123" s="8" t="n">
        <v>9</v>
      </c>
      <c r="D123" s="11" t="n">
        <v>115</v>
      </c>
      <c r="E123" s="11" t="n">
        <v>65</v>
      </c>
      <c r="F123" s="11" t="n">
        <v>90</v>
      </c>
      <c r="G123" s="11" t="s">
        <v>90</v>
      </c>
      <c r="H123" s="11" t="s">
        <v>345</v>
      </c>
      <c r="I123" s="11" t="n">
        <v>2</v>
      </c>
      <c r="J123" s="11" t="n">
        <v>40</v>
      </c>
      <c r="K123" s="12" t="n">
        <v>37447</v>
      </c>
      <c r="M123" s="13" t="s">
        <v>346</v>
      </c>
      <c r="N123" s="11" t="n">
        <v>0</v>
      </c>
      <c r="O123" s="14" t="n">
        <v>9309</v>
      </c>
      <c r="P123" s="11" t="n">
        <v>82</v>
      </c>
      <c r="Q123" s="13"/>
      <c r="R123" s="15"/>
      <c r="X123" s="0" t="n">
        <v>0</v>
      </c>
      <c r="Y123" s="0" t="n">
        <v>0</v>
      </c>
      <c r="Z123" s="0" t="n">
        <v>0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/>
      <c r="AI123" s="0"/>
      <c r="AN123" s="0"/>
    </row>
    <row r="124" customFormat="false" ht="20.1" hidden="false" customHeight="true" outlineLevel="0" collapsed="false">
      <c r="A124" s="6" t="n">
        <v>3</v>
      </c>
      <c r="B124" s="7" t="n">
        <v>1</v>
      </c>
      <c r="C124" s="8" t="n">
        <v>10</v>
      </c>
      <c r="D124" s="11" t="n">
        <v>100</v>
      </c>
      <c r="E124" s="11" t="n">
        <v>70</v>
      </c>
      <c r="F124" s="11" t="n">
        <v>61</v>
      </c>
      <c r="G124" s="11" t="s">
        <v>168</v>
      </c>
      <c r="H124" s="11" t="s">
        <v>137</v>
      </c>
      <c r="I124" s="11" t="n">
        <v>3</v>
      </c>
      <c r="J124" s="11" t="n">
        <v>25</v>
      </c>
      <c r="K124" s="12" t="n">
        <v>37489</v>
      </c>
      <c r="M124" s="13" t="s">
        <v>347</v>
      </c>
      <c r="N124" s="11" t="n">
        <v>1</v>
      </c>
      <c r="O124" s="14" t="n">
        <v>7995</v>
      </c>
      <c r="P124" s="11" t="n">
        <v>79</v>
      </c>
      <c r="Q124" s="13"/>
      <c r="R124" s="15"/>
      <c r="X124" s="0" t="n">
        <v>0</v>
      </c>
      <c r="Y124" s="0" t="n">
        <v>1</v>
      </c>
      <c r="Z124" s="0" t="n">
        <v>0</v>
      </c>
      <c r="AB124" s="0" t="n">
        <v>0</v>
      </c>
      <c r="AC124" s="0" t="n">
        <v>0</v>
      </c>
      <c r="AD124" s="0" t="n">
        <v>0</v>
      </c>
      <c r="AE124" s="0" t="n">
        <v>1</v>
      </c>
      <c r="AF124" s="0" t="n">
        <v>0</v>
      </c>
      <c r="AG124" s="0" t="n">
        <v>0</v>
      </c>
      <c r="AH124" s="0"/>
      <c r="AI124" s="0"/>
      <c r="AN124" s="0"/>
    </row>
    <row r="125" customFormat="false" ht="20.1" hidden="false" customHeight="true" outlineLevel="0" collapsed="false">
      <c r="A125" s="6" t="n">
        <v>3</v>
      </c>
      <c r="B125" s="7" t="n">
        <v>1</v>
      </c>
      <c r="C125" s="8" t="n">
        <v>10</v>
      </c>
      <c r="D125" s="11" t="n">
        <v>130</v>
      </c>
      <c r="E125" s="11" t="n">
        <v>90</v>
      </c>
      <c r="F125" s="11" t="n">
        <v>80</v>
      </c>
      <c r="G125" s="11" t="s">
        <v>321</v>
      </c>
      <c r="H125" s="11" t="s">
        <v>348</v>
      </c>
      <c r="I125" s="11" t="n">
        <v>2</v>
      </c>
      <c r="J125" s="11" t="n">
        <v>25</v>
      </c>
      <c r="K125" s="12" t="n">
        <v>37771</v>
      </c>
      <c r="M125" s="13" t="s">
        <v>349</v>
      </c>
      <c r="N125" s="11" t="n">
        <v>1</v>
      </c>
      <c r="O125" s="14" t="n">
        <v>13270</v>
      </c>
      <c r="P125" s="11" t="n">
        <v>75</v>
      </c>
      <c r="Q125" s="13"/>
      <c r="R125" s="15"/>
      <c r="X125" s="0" t="n">
        <v>0</v>
      </c>
      <c r="Y125" s="0" t="n">
        <v>1</v>
      </c>
      <c r="Z125" s="0" t="n">
        <v>0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/>
      <c r="AI125" s="0"/>
      <c r="AN125" s="0"/>
    </row>
    <row r="126" customFormat="false" ht="20.1" hidden="false" customHeight="true" outlineLevel="0" collapsed="false">
      <c r="A126" s="6" t="n">
        <v>3</v>
      </c>
      <c r="B126" s="7" t="n">
        <v>1</v>
      </c>
      <c r="C126" s="8" t="n">
        <v>10</v>
      </c>
      <c r="D126" s="11" t="n">
        <v>120</v>
      </c>
      <c r="E126" s="11" t="n">
        <v>70</v>
      </c>
      <c r="F126" s="11" t="n">
        <v>70</v>
      </c>
      <c r="G126" s="11" t="s">
        <v>232</v>
      </c>
      <c r="H126" s="11" t="s">
        <v>350</v>
      </c>
      <c r="I126" s="11" t="n">
        <v>2</v>
      </c>
      <c r="J126" s="11" t="n">
        <v>25</v>
      </c>
      <c r="K126" s="12" t="n">
        <v>38058</v>
      </c>
      <c r="M126" s="13" t="s">
        <v>349</v>
      </c>
      <c r="N126" s="11" t="n">
        <v>1</v>
      </c>
      <c r="O126" s="14" t="n">
        <v>13270</v>
      </c>
      <c r="P126" s="11" t="n">
        <v>75</v>
      </c>
      <c r="Q126" s="13"/>
      <c r="R126" s="15"/>
      <c r="X126" s="0" t="n">
        <v>0</v>
      </c>
      <c r="Y126" s="0" t="n">
        <v>1</v>
      </c>
      <c r="Z126" s="0" t="n">
        <v>0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/>
      <c r="AI126" s="0"/>
      <c r="AN126" s="0"/>
    </row>
    <row r="127" customFormat="false" ht="20.1" hidden="false" customHeight="true" outlineLevel="0" collapsed="false">
      <c r="A127" s="6" t="n">
        <v>1</v>
      </c>
      <c r="B127" s="7" t="n">
        <v>1</v>
      </c>
      <c r="C127" s="8" t="n">
        <v>10</v>
      </c>
      <c r="D127" s="11" t="n">
        <v>110</v>
      </c>
      <c r="E127" s="11" t="n">
        <v>70</v>
      </c>
      <c r="F127" s="11" t="n">
        <v>90</v>
      </c>
      <c r="G127" s="11" t="n">
        <v>74</v>
      </c>
      <c r="H127" s="11" t="s">
        <v>272</v>
      </c>
      <c r="I127" s="11" t="n">
        <v>2</v>
      </c>
      <c r="J127" s="11" t="n">
        <v>45</v>
      </c>
      <c r="K127" s="12" t="n">
        <v>37168</v>
      </c>
      <c r="M127" s="13" t="s">
        <v>351</v>
      </c>
      <c r="N127" s="11" t="n">
        <v>1</v>
      </c>
      <c r="O127" s="14" t="n">
        <v>11086</v>
      </c>
      <c r="P127" s="11" t="n">
        <v>75</v>
      </c>
      <c r="Q127" s="13"/>
      <c r="R127" s="15"/>
      <c r="X127" s="0" t="n">
        <v>0</v>
      </c>
      <c r="Y127" s="0" t="n">
        <v>0</v>
      </c>
      <c r="Z127" s="0" t="n">
        <v>0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/>
      <c r="AI127" s="0"/>
      <c r="AN127" s="0"/>
    </row>
    <row r="128" customFormat="false" ht="20.1" hidden="false" customHeight="true" outlineLevel="0" collapsed="false">
      <c r="A128" s="6" t="n">
        <v>3</v>
      </c>
      <c r="B128" s="7" t="n">
        <v>3</v>
      </c>
      <c r="C128" s="8" t="n">
        <v>10</v>
      </c>
      <c r="D128" s="11" t="n">
        <v>80</v>
      </c>
      <c r="E128" s="11" t="n">
        <v>60</v>
      </c>
      <c r="F128" s="11" t="n">
        <v>70</v>
      </c>
      <c r="G128" s="11" t="n">
        <v>52</v>
      </c>
      <c r="H128" s="11" t="s">
        <v>137</v>
      </c>
      <c r="I128" s="11" t="n">
        <v>4</v>
      </c>
      <c r="J128" s="11" t="n">
        <v>35</v>
      </c>
      <c r="K128" s="12" t="n">
        <v>37510</v>
      </c>
      <c r="M128" s="13" t="s">
        <v>352</v>
      </c>
      <c r="N128" s="11" t="n">
        <v>1</v>
      </c>
      <c r="O128" s="14" t="n">
        <v>9025</v>
      </c>
      <c r="P128" s="11" t="n">
        <v>82</v>
      </c>
      <c r="Q128" s="13"/>
      <c r="R128" s="15"/>
      <c r="X128" s="0" t="n">
        <v>0</v>
      </c>
      <c r="Y128" s="0" t="n">
        <v>0</v>
      </c>
      <c r="Z128" s="0" t="n">
        <v>0</v>
      </c>
      <c r="AB128" s="0" t="n">
        <v>1</v>
      </c>
      <c r="AC128" s="0" t="n">
        <v>0</v>
      </c>
      <c r="AD128" s="0" t="n">
        <v>1</v>
      </c>
      <c r="AE128" s="0" t="n">
        <v>0</v>
      </c>
      <c r="AF128" s="0" t="n">
        <v>0</v>
      </c>
      <c r="AG128" s="0" t="n">
        <v>0</v>
      </c>
      <c r="AH128" s="0"/>
      <c r="AI128" s="0"/>
      <c r="AN128" s="0"/>
    </row>
    <row r="129" customFormat="false" ht="20.1" hidden="false" customHeight="true" outlineLevel="0" collapsed="false">
      <c r="A129" s="6" t="n">
        <v>2</v>
      </c>
      <c r="B129" s="7" t="n">
        <v>1</v>
      </c>
      <c r="C129" s="8" t="n">
        <v>10</v>
      </c>
      <c r="D129" s="11" t="n">
        <v>120</v>
      </c>
      <c r="E129" s="11" t="n">
        <v>85</v>
      </c>
      <c r="F129" s="11" t="n">
        <v>50</v>
      </c>
      <c r="G129" s="11" t="s">
        <v>342</v>
      </c>
      <c r="H129" s="11" t="n">
        <v>378</v>
      </c>
      <c r="I129" s="11" t="n">
        <v>4</v>
      </c>
      <c r="J129" s="11" t="n">
        <v>40</v>
      </c>
      <c r="K129" s="12" t="n">
        <v>37928</v>
      </c>
      <c r="M129" s="13" t="s">
        <v>353</v>
      </c>
      <c r="N129" s="11" t="n">
        <v>1</v>
      </c>
      <c r="O129" s="14" t="n">
        <v>17149</v>
      </c>
      <c r="P129" s="11" t="n">
        <v>61</v>
      </c>
      <c r="Q129" s="13"/>
      <c r="R129" s="15"/>
      <c r="X129" s="0" t="n">
        <v>0</v>
      </c>
      <c r="Y129" s="0" t="n">
        <v>0</v>
      </c>
      <c r="Z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0</v>
      </c>
      <c r="AH129" s="0"/>
      <c r="AI129" s="0"/>
      <c r="AN129" s="0"/>
    </row>
    <row r="130" customFormat="false" ht="20.1" hidden="false" customHeight="true" outlineLevel="0" collapsed="false">
      <c r="A130" s="6" t="n">
        <v>3</v>
      </c>
      <c r="B130" s="7" t="n">
        <v>1</v>
      </c>
      <c r="C130" s="8" t="n">
        <v>10</v>
      </c>
      <c r="D130" s="11" t="n">
        <v>120</v>
      </c>
      <c r="E130" s="11" t="n">
        <v>75</v>
      </c>
      <c r="F130" s="11" t="n">
        <v>144</v>
      </c>
      <c r="G130" s="11" t="s">
        <v>31</v>
      </c>
      <c r="H130" s="11" t="s">
        <v>354</v>
      </c>
      <c r="I130" s="11" t="n">
        <v>3</v>
      </c>
      <c r="J130" s="11" t="n">
        <v>30</v>
      </c>
      <c r="K130" s="12" t="n">
        <v>38047</v>
      </c>
      <c r="M130" s="13" t="s">
        <v>355</v>
      </c>
      <c r="N130" s="11" t="n">
        <v>1</v>
      </c>
      <c r="O130" s="14" t="n">
        <v>20859</v>
      </c>
      <c r="P130" s="11" t="n">
        <v>53</v>
      </c>
      <c r="Q130" s="13"/>
      <c r="R130" s="15"/>
      <c r="X130" s="0" t="n">
        <v>1</v>
      </c>
      <c r="Y130" s="0" t="n">
        <v>1</v>
      </c>
      <c r="Z130" s="0" t="n">
        <v>0</v>
      </c>
      <c r="AB130" s="0" t="n">
        <v>0</v>
      </c>
      <c r="AC130" s="0" t="n">
        <v>0</v>
      </c>
      <c r="AD130" s="0" t="n">
        <v>0</v>
      </c>
      <c r="AE130" s="0" t="n">
        <v>1</v>
      </c>
      <c r="AF130" s="0" t="n">
        <v>0</v>
      </c>
      <c r="AG130" s="0" t="n">
        <v>0</v>
      </c>
      <c r="AH130" s="0"/>
      <c r="AI130" s="0"/>
      <c r="AN130" s="0"/>
    </row>
    <row r="131" customFormat="false" ht="20.1" hidden="false" customHeight="true" outlineLevel="0" collapsed="false">
      <c r="A131" s="6" t="n">
        <v>2</v>
      </c>
      <c r="B131" s="7" t="n">
        <v>1</v>
      </c>
      <c r="C131" s="8" t="n">
        <v>10</v>
      </c>
      <c r="D131" s="11" t="n">
        <v>100</v>
      </c>
      <c r="E131" s="11" t="n">
        <v>70</v>
      </c>
      <c r="F131" s="11" t="n">
        <v>77</v>
      </c>
      <c r="G131" s="11" t="s">
        <v>356</v>
      </c>
      <c r="H131" s="11" t="s">
        <v>357</v>
      </c>
      <c r="I131" s="11" t="n">
        <v>4</v>
      </c>
      <c r="J131" s="11" t="n">
        <v>40</v>
      </c>
      <c r="K131" s="12" t="n">
        <v>37638</v>
      </c>
      <c r="M131" s="13" t="s">
        <v>358</v>
      </c>
      <c r="N131" s="11" t="n">
        <v>1</v>
      </c>
      <c r="O131" s="14" t="n">
        <v>18562</v>
      </c>
      <c r="P131" s="11" t="n">
        <v>52</v>
      </c>
      <c r="Q131" s="13"/>
      <c r="R131" s="15"/>
      <c r="X131" s="0" t="n">
        <v>1</v>
      </c>
      <c r="Y131" s="0" t="n">
        <v>0</v>
      </c>
      <c r="Z131" s="0" t="n">
        <v>0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/>
      <c r="AI131" s="0"/>
      <c r="AN131" s="0"/>
    </row>
    <row r="132" customFormat="false" ht="20.1" hidden="false" customHeight="true" outlineLevel="0" collapsed="false">
      <c r="A132" s="6" t="n">
        <v>2</v>
      </c>
      <c r="B132" s="7" t="n">
        <v>1</v>
      </c>
      <c r="C132" s="8" t="n">
        <v>10</v>
      </c>
      <c r="D132" s="11" t="n">
        <v>120</v>
      </c>
      <c r="E132" s="11" t="n">
        <v>90</v>
      </c>
      <c r="F132" s="11" t="n">
        <v>62</v>
      </c>
      <c r="G132" s="11" t="s">
        <v>359</v>
      </c>
      <c r="H132" s="11" t="s">
        <v>360</v>
      </c>
      <c r="I132" s="11" t="n">
        <v>3</v>
      </c>
      <c r="J132" s="11" t="n">
        <v>40</v>
      </c>
      <c r="K132" s="12" t="n">
        <v>37798</v>
      </c>
      <c r="M132" s="13" t="s">
        <v>358</v>
      </c>
      <c r="N132" s="11" t="n">
        <v>1</v>
      </c>
      <c r="O132" s="14" t="n">
        <v>18562</v>
      </c>
      <c r="P132" s="11" t="n">
        <v>52</v>
      </c>
      <c r="Q132" s="13"/>
      <c r="R132" s="15"/>
      <c r="X132" s="0" t="n">
        <v>1</v>
      </c>
      <c r="Y132" s="0" t="n">
        <v>0</v>
      </c>
      <c r="Z132" s="0" t="n">
        <v>0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/>
      <c r="AI132" s="0"/>
      <c r="AN132" s="0"/>
    </row>
    <row r="133" customFormat="false" ht="20.1" hidden="false" customHeight="true" outlineLevel="0" collapsed="false">
      <c r="A133" s="6" t="n">
        <v>2</v>
      </c>
      <c r="B133" s="7" t="n">
        <v>1</v>
      </c>
      <c r="C133" s="8" t="n">
        <v>10</v>
      </c>
      <c r="D133" s="11" t="n">
        <v>100</v>
      </c>
      <c r="E133" s="11" t="n">
        <v>60</v>
      </c>
      <c r="F133" s="11" t="n">
        <v>70</v>
      </c>
      <c r="G133" s="11" t="s">
        <v>344</v>
      </c>
      <c r="H133" s="11" t="s">
        <v>361</v>
      </c>
      <c r="I133" s="11" t="n">
        <v>2</v>
      </c>
      <c r="J133" s="11" t="n">
        <v>45</v>
      </c>
      <c r="K133" s="12" t="n">
        <v>37715</v>
      </c>
      <c r="M133" s="13" t="s">
        <v>362</v>
      </c>
      <c r="N133" s="11" t="n">
        <v>0</v>
      </c>
      <c r="O133" s="14" t="n">
        <v>9040</v>
      </c>
      <c r="P133" s="11" t="n">
        <v>81</v>
      </c>
      <c r="Q133" s="13"/>
      <c r="R133" s="15"/>
      <c r="X133" s="0" t="n">
        <v>0</v>
      </c>
      <c r="Y133" s="0" t="n">
        <v>0</v>
      </c>
      <c r="Z133" s="0" t="n">
        <v>0</v>
      </c>
      <c r="AB133" s="0" t="n">
        <v>1</v>
      </c>
      <c r="AC133" s="0" t="n">
        <v>0</v>
      </c>
      <c r="AD133" s="0" t="n">
        <v>1</v>
      </c>
      <c r="AE133" s="0" t="n">
        <v>0</v>
      </c>
      <c r="AF133" s="0" t="n">
        <v>0</v>
      </c>
      <c r="AG133" s="0" t="n">
        <v>0</v>
      </c>
      <c r="AH133" s="0"/>
      <c r="AI133" s="0"/>
      <c r="AN133" s="0"/>
    </row>
    <row r="134" customFormat="false" ht="20.1" hidden="false" customHeight="true" outlineLevel="0" collapsed="false">
      <c r="A134" s="6" t="n">
        <v>3</v>
      </c>
      <c r="B134" s="7" t="n">
        <v>1</v>
      </c>
      <c r="C134" s="8" t="n">
        <v>10</v>
      </c>
      <c r="D134" s="11" t="n">
        <v>130</v>
      </c>
      <c r="E134" s="11" t="n">
        <v>90</v>
      </c>
      <c r="F134" s="11" t="n">
        <v>75</v>
      </c>
      <c r="G134" s="11" t="n">
        <v>106</v>
      </c>
      <c r="H134" s="11" t="n">
        <v>1100</v>
      </c>
      <c r="I134" s="11" t="n">
        <v>3</v>
      </c>
      <c r="J134" s="11" t="n">
        <v>25</v>
      </c>
      <c r="K134" s="12"/>
      <c r="M134" s="13"/>
      <c r="N134" s="11" t="n">
        <v>1</v>
      </c>
      <c r="O134" s="14"/>
      <c r="P134" s="11" t="n">
        <v>66</v>
      </c>
      <c r="Q134" s="13"/>
      <c r="R134" s="15"/>
      <c r="X134" s="0" t="n">
        <v>1</v>
      </c>
      <c r="Y134" s="0" t="n">
        <v>0</v>
      </c>
      <c r="Z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0</v>
      </c>
      <c r="AH134" s="0"/>
      <c r="AI134" s="0"/>
      <c r="AN134" s="0"/>
    </row>
    <row r="135" customFormat="false" ht="20.1" hidden="false" customHeight="true" outlineLevel="0" collapsed="false">
      <c r="A135" s="6" t="n">
        <v>3</v>
      </c>
      <c r="B135" s="7" t="n">
        <v>1</v>
      </c>
      <c r="C135" s="8" t="n">
        <v>10</v>
      </c>
      <c r="D135" s="11" t="n">
        <v>120</v>
      </c>
      <c r="E135" s="11" t="n">
        <v>80</v>
      </c>
      <c r="F135" s="11" t="n">
        <v>70</v>
      </c>
      <c r="G135" s="11" t="s">
        <v>363</v>
      </c>
      <c r="H135" s="11" t="n">
        <v>1290</v>
      </c>
      <c r="I135" s="11" t="n">
        <v>3</v>
      </c>
      <c r="J135" s="11" t="n">
        <v>25</v>
      </c>
      <c r="K135" s="12" t="n">
        <v>38079</v>
      </c>
      <c r="M135" s="13" t="s">
        <v>364</v>
      </c>
      <c r="N135" s="11" t="n">
        <v>1</v>
      </c>
      <c r="O135" s="14" t="n">
        <v>17070</v>
      </c>
      <c r="P135" s="11" t="n">
        <v>64</v>
      </c>
      <c r="Q135" s="13"/>
      <c r="R135" s="15"/>
      <c r="X135" s="0" t="n">
        <v>1</v>
      </c>
      <c r="Y135" s="0" t="n">
        <v>0</v>
      </c>
      <c r="Z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0</v>
      </c>
      <c r="AH135" s="0"/>
      <c r="AI135" s="0"/>
      <c r="AN135" s="0"/>
    </row>
    <row r="136" customFormat="false" ht="20.1" hidden="false" customHeight="true" outlineLevel="0" collapsed="false">
      <c r="A136" s="6" t="n">
        <v>1</v>
      </c>
      <c r="B136" s="7" t="n">
        <v>1</v>
      </c>
      <c r="C136" s="8" t="n">
        <v>10</v>
      </c>
      <c r="D136" s="11" t="n">
        <v>120</v>
      </c>
      <c r="E136" s="11" t="n">
        <v>80</v>
      </c>
      <c r="F136" s="11" t="n">
        <v>130</v>
      </c>
      <c r="G136" s="11" t="n">
        <v>49</v>
      </c>
      <c r="H136" s="11" t="s">
        <v>365</v>
      </c>
      <c r="I136" s="11" t="n">
        <v>2</v>
      </c>
      <c r="J136" s="11" t="n">
        <v>25</v>
      </c>
      <c r="K136" s="12" t="n">
        <v>38056</v>
      </c>
      <c r="M136" s="13" t="s">
        <v>366</v>
      </c>
      <c r="N136" s="11" t="n">
        <v>0</v>
      </c>
      <c r="O136" s="14" t="n">
        <v>13035</v>
      </c>
      <c r="P136" s="11" t="n">
        <v>75</v>
      </c>
      <c r="Q136" s="13"/>
      <c r="R136" s="15"/>
      <c r="X136" s="0" t="n">
        <v>0</v>
      </c>
      <c r="Y136" s="0" t="n">
        <v>0</v>
      </c>
      <c r="Z136" s="0" t="n">
        <v>0</v>
      </c>
      <c r="AB136" s="0" t="n">
        <v>0</v>
      </c>
      <c r="AC136" s="0" t="n">
        <v>0</v>
      </c>
      <c r="AD136" s="0" t="n">
        <v>1</v>
      </c>
      <c r="AE136" s="0" t="n">
        <v>0</v>
      </c>
      <c r="AF136" s="0" t="n">
        <v>0</v>
      </c>
      <c r="AG136" s="0" t="n">
        <v>0</v>
      </c>
      <c r="AH136" s="0"/>
      <c r="AI136" s="0"/>
      <c r="AN136" s="0"/>
    </row>
    <row r="137" customFormat="false" ht="20.1" hidden="false" customHeight="true" outlineLevel="0" collapsed="false">
      <c r="A137" s="6" t="n">
        <v>1</v>
      </c>
      <c r="B137" s="7" t="n">
        <v>1</v>
      </c>
      <c r="C137" s="8" t="n">
        <v>10</v>
      </c>
      <c r="D137" s="11" t="n">
        <v>130</v>
      </c>
      <c r="E137" s="11" t="n">
        <v>70</v>
      </c>
      <c r="F137" s="11" t="n">
        <v>64</v>
      </c>
      <c r="G137" s="11" t="n">
        <v>72</v>
      </c>
      <c r="H137" s="11" t="s">
        <v>367</v>
      </c>
      <c r="I137" s="11" t="n">
        <v>4</v>
      </c>
      <c r="J137" s="11" t="n">
        <v>45</v>
      </c>
      <c r="K137" s="12" t="n">
        <v>38500</v>
      </c>
      <c r="M137" s="13" t="s">
        <v>366</v>
      </c>
      <c r="N137" s="11" t="n">
        <v>0</v>
      </c>
      <c r="O137" s="14" t="n">
        <v>13035</v>
      </c>
      <c r="P137" s="11" t="n">
        <v>75</v>
      </c>
      <c r="Q137" s="13"/>
      <c r="R137" s="15"/>
      <c r="X137" s="0" t="n">
        <v>0</v>
      </c>
      <c r="Y137" s="0" t="n">
        <v>0</v>
      </c>
      <c r="Z137" s="0" t="n">
        <v>0</v>
      </c>
      <c r="AB137" s="0" t="n">
        <v>0</v>
      </c>
      <c r="AC137" s="0" t="n">
        <v>0</v>
      </c>
      <c r="AD137" s="0" t="n">
        <v>1</v>
      </c>
      <c r="AE137" s="0" t="n">
        <v>0</v>
      </c>
      <c r="AF137" s="0" t="n">
        <v>0</v>
      </c>
      <c r="AG137" s="0" t="n">
        <v>0</v>
      </c>
      <c r="AH137" s="0"/>
      <c r="AI137" s="0"/>
      <c r="AN137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2012-02-02T13:07:19Z</dcterms:created>
  <dc:creator>ACER</dc:creator>
  <dc:language>en-IN</dc:language>
  <cp:lastModifiedBy>Gabriele</cp:lastModifiedBy>
  <cp:lastPrinted>2012-02-23T16:17:32Z</cp:lastPrinted>
  <dcterms:modified xsi:type="dcterms:W3CDTF">2016-02-15T09:19:15Z</dcterms:modified>
  <cp:revision>0</cp:revision>
</cp:coreProperties>
</file>