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tDaviplata" sheetId="1" r:id="rId4"/>
    <sheet state="hidden" name="Por Implementar Android" sheetId="2" r:id="rId5"/>
  </sheets>
  <definedNames>
    <definedName hidden="1" localSheetId="0" name="_xlnm._FilterDatabase">SetDaviplata!$A$1:$Z$3863</definedName>
    <definedName hidden="1" localSheetId="1" name="_xlnm._FilterDatabase">'Por Implementar Android'!$A$1:$AA$190</definedName>
    <definedName hidden="1" localSheetId="0" name="Z_0A953709_BF37_4BF2_AE26_E754C0098A9C_.wvu.FilterData">SetDaviplata!$A$1:$Z$3863</definedName>
    <definedName hidden="1" localSheetId="0" name="Z_D8FFDC8F_5D8F_4C3B_9C9E_0A6CC1ECBD2F_.wvu.FilterData">SetDaviplata!$A$1:$Z$3863</definedName>
  </definedNames>
  <calcPr/>
  <customWorkbookViews>
    <customWorkbookView activeSheetId="0" maximized="1" windowHeight="0" windowWidth="0" guid="{D8FFDC8F-5D8F-4C3B-9C9E-0A6CC1ECBD2F}" name="Filtro mio"/>
    <customWorkbookView activeSheetId="0" maximized="1" windowHeight="0" windowWidth="0" guid="{0A953709-BF37-4BF2-AE26-E754C0098A9C}" name="Filtro 1"/>
  </customWorkbookViews>
  <extLst>
    <ext uri="GoogleSheetsCustomDataVersion2">
      <go:sheetsCustomData xmlns:go="http://customooxmlschemas.google.com/" r:id="rId6" roundtripDataChecksum="ktcB/jBsiq0Y2ifjPexWujsm2QpZ7/cGR+11pGfHJYU="/>
    </ext>
  </extLst>
</workbook>
</file>

<file path=xl/sharedStrings.xml><?xml version="1.0" encoding="utf-8"?>
<sst xmlns="http://schemas.openxmlformats.org/spreadsheetml/2006/main" count="53714" uniqueCount="5179">
  <si>
    <t>Id</t>
  </si>
  <si>
    <t>Nombre caso</t>
  </si>
  <si>
    <t>Aplicativos</t>
  </si>
  <si>
    <t>Complejidad</t>
  </si>
  <si>
    <t>Estado (Android)</t>
  </si>
  <si>
    <t xml:space="preserve">Modulo </t>
  </si>
  <si>
    <t>Observaciones de implementacion Android</t>
  </si>
  <si>
    <t>Sistemas operativos</t>
  </si>
  <si>
    <t>Automatizable (Android)</t>
  </si>
  <si>
    <t>Automatizado (Android)</t>
  </si>
  <si>
    <t>Observacion Android por revisión</t>
  </si>
  <si>
    <t>Automatizable (iOS)</t>
  </si>
  <si>
    <t>Automatizado (iOS)</t>
  </si>
  <si>
    <t>Estado (iOS)</t>
  </si>
  <si>
    <t>Observacion iOS por revisión</t>
  </si>
  <si>
    <t>Observaciones de implementacion iOS</t>
  </si>
  <si>
    <t>Validar lista desplegable de tipo documental</t>
  </si>
  <si>
    <t>APP</t>
  </si>
  <si>
    <t>Baja</t>
  </si>
  <si>
    <t>OK</t>
  </si>
  <si>
    <t>Login</t>
  </si>
  <si>
    <t>Login CP0009M</t>
  </si>
  <si>
    <t>SI</t>
  </si>
  <si>
    <t>Casos revisados y realizando mantenimientos</t>
  </si>
  <si>
    <t>Casos revisados y en mantenimiento</t>
  </si>
  <si>
    <t>Validar proceso de logueo por tipo documental CC</t>
  </si>
  <si>
    <t>APP,Redeban</t>
  </si>
  <si>
    <t>Login CP02090M</t>
  </si>
  <si>
    <t>Resumen Android</t>
  </si>
  <si>
    <t>Resumen iOS</t>
  </si>
  <si>
    <t>Validar proceso de logueo con CC ingresando caracteres y números en número documental</t>
  </si>
  <si>
    <t>Login CP0011M</t>
  </si>
  <si>
    <t>no aparece el mensaje de validación correctamente al ingresar caracteres especiales en el numero de documento</t>
  </si>
  <si>
    <t>Casos Totales</t>
  </si>
  <si>
    <t>Validar proceso de logueo con CC que no deje ingresar caracteres especiales en el campo de clave</t>
  </si>
  <si>
    <t>Login CP0013M</t>
  </si>
  <si>
    <t>Casos no automatizables</t>
  </si>
  <si>
    <t>Validar proceso de logueo por tipo documental CE</t>
  </si>
  <si>
    <t>Login CP02091M</t>
  </si>
  <si>
    <t>Casos automatizables</t>
  </si>
  <si>
    <t>Validar proceso de logueo con CE ingresando caracteres y números en número documental</t>
  </si>
  <si>
    <t>Login CP0015M</t>
  </si>
  <si>
    <t>Casos automatizados</t>
  </si>
  <si>
    <t>Validar proceso de logueo con CE ingresando de caracteres especiales en la clave</t>
  </si>
  <si>
    <t>Login CP0014M</t>
  </si>
  <si>
    <t>Casos faltantes por automatizar</t>
  </si>
  <si>
    <t>Validar proceso de logueo por tipo documental TI</t>
  </si>
  <si>
    <t>Login CP0016M</t>
  </si>
  <si>
    <t>Validar proceso de logueo con TI ingresando caracteres y números en número documental</t>
  </si>
  <si>
    <t>Login CP0017M</t>
  </si>
  <si>
    <t>Validar proceso de logueo con TI ingresando de caracteres especiales en la clave</t>
  </si>
  <si>
    <t>Login CP0018M</t>
  </si>
  <si>
    <t>Validar proceso de logueo por tipo documental PEP con 14 caracteres</t>
  </si>
  <si>
    <t>Login CP0019M</t>
  </si>
  <si>
    <t>Validar proceso de logueo con PEP ingresando letras y números en número documental</t>
  </si>
  <si>
    <t>Login CP0021M</t>
  </si>
  <si>
    <t>Validar proceso de logueo con PEP ingresando caracteres especiales en la clave</t>
  </si>
  <si>
    <t>Login CP0022M</t>
  </si>
  <si>
    <t>Validar proceso de logueo con PEP mayor a 15 caracteres</t>
  </si>
  <si>
    <t>Login CP0012M</t>
  </si>
  <si>
    <t>Validar look and feel de la pantalla de loguin.</t>
  </si>
  <si>
    <t>Login CP0023M</t>
  </si>
  <si>
    <t>Validar proceso de cambio de dispositivo con contraseña válida</t>
  </si>
  <si>
    <t>APP,Latinia</t>
  </si>
  <si>
    <t>Cambio de dispositivo</t>
  </si>
  <si>
    <t>CambioDispositivo CP03800M</t>
  </si>
  <si>
    <t>Casos revisados y por implementar</t>
  </si>
  <si>
    <t>Validar proceso de cambio de dispositivo con contraseña no válida</t>
  </si>
  <si>
    <t>CambioDispositivo CP03210M</t>
  </si>
  <si>
    <t>Validar proceso de cambio de dispositivo con otp invalida</t>
  </si>
  <si>
    <t>CambioDispositivo CP03220M</t>
  </si>
  <si>
    <t>Validar proceso de cambio de dispositivo con otp valida</t>
  </si>
  <si>
    <t>Validar proceso de olvido de clave para tipo documental CC</t>
  </si>
  <si>
    <t>Olvido de Clave</t>
  </si>
  <si>
    <t>OlvidoClave CP1289M</t>
  </si>
  <si>
    <t>NO</t>
  </si>
  <si>
    <t>Validar proceso de olvido de clave para tipo documental CC ingresando correo erroneo</t>
  </si>
  <si>
    <t>OlvidoClave CP03380M</t>
  </si>
  <si>
    <t>Validar proceso de olvido de clave para tipo documental CC ingresando clave temporal erronea</t>
  </si>
  <si>
    <t>Olvido de Clave CP1321M</t>
  </si>
  <si>
    <t>Validar proceso de olvido de clave para tipo documental CC solicitando nuevamente clave temporal</t>
  </si>
  <si>
    <t>Bloqueante-Por Implementar</t>
  </si>
  <si>
    <t>OlvidoClave CP13001M</t>
  </si>
  <si>
    <t>No llega la clave temporal de olvido clave a latinia</t>
  </si>
  <si>
    <t>Por Implementar</t>
  </si>
  <si>
    <t>Validar proceso de olvido de clave para tipo documental CC ingresando clave vencida</t>
  </si>
  <si>
    <t>No Aplica</t>
  </si>
  <si>
    <t>Fuera De Alcance</t>
  </si>
  <si>
    <t>En 24 horas se vence</t>
  </si>
  <si>
    <t>No aplica</t>
  </si>
  <si>
    <t>Validar proceso de olvido de clave para tipo documental CC ingresando confirmación erronea de la clave</t>
  </si>
  <si>
    <t>Olvido de Clave CP1322M</t>
  </si>
  <si>
    <t>Validar proceso de olvido de clave para tipo documental CE</t>
  </si>
  <si>
    <t>N/A</t>
  </si>
  <si>
    <t>No es automatizable debido a que el proceso de olvido clave se hace mediante el chat con asesor, esto maneja autenticacion con captcha</t>
  </si>
  <si>
    <t>Validar proceso de olvido de clave para tipo documental CE ingresando correo erroneo</t>
  </si>
  <si>
    <t>Validar proceso de olvido de clave para tipo documental CE ingresando clave temporal erronea</t>
  </si>
  <si>
    <t>Validar proceso de olvido de clave para tipo documental CE solicitando nuevamente clave temporal</t>
  </si>
  <si>
    <t>Validar proceso de olvido de clave para tipo documental CE ingresando clave vencida</t>
  </si>
  <si>
    <t>Validar proceso de olvido de clave para tipo documental CE ingresando confirmación erronea de la clave</t>
  </si>
  <si>
    <t>Validar proceso de olvido de clave para tipo documental TI</t>
  </si>
  <si>
    <t>Validar proceso de olvido de clave para tipo documental TI ingresando correo erroneo</t>
  </si>
  <si>
    <t>Validar proceso de olvido de clave para tipo documental TI ingresando clave temporal erronea</t>
  </si>
  <si>
    <t>Validar proceso de olvido de clave para tipo documental TI solicitando nuevamente clave temporal</t>
  </si>
  <si>
    <t>Validar proceso de olvido de clave para tipo documental TI ingresando clave vencida</t>
  </si>
  <si>
    <t>Validar proceso de olvido de clave para tipo documental TI ingresando confirmación erronea de la clave</t>
  </si>
  <si>
    <t>Validar proceso de olvido de clave para tipo documental PEP</t>
  </si>
  <si>
    <t>Validar proceso de olvido de clave para tipo documental PEP ingresando correo erroneo</t>
  </si>
  <si>
    <t>Validar proceso de olvido de clave para tipo documental PEP ingresando clave temporal erronea</t>
  </si>
  <si>
    <t>Validar proceso de olvido de clave para tipo documental PEP solicitando nuevamente clave temporal</t>
  </si>
  <si>
    <t>Validar proceso de olvido de clave para tipo documental PEP ingresando clave vencida</t>
  </si>
  <si>
    <t>Validar proceso de olvido de clave para tipo documental PEP ingresando confirmación erronea de la clave</t>
  </si>
  <si>
    <t>Validar proceso de cambio de número para tipo documental CC y deje realizar el proceso desde Zona Privada</t>
  </si>
  <si>
    <t>Cambio de Numero</t>
  </si>
  <si>
    <t>Funcionalidad Apagada</t>
  </si>
  <si>
    <t>cambiar_numero CP1810M</t>
  </si>
  <si>
    <t>Validar proceso de cambio de número para tipo documental CC y no deje realizar el proceso desde Zona Privada con otp invalida</t>
  </si>
  <si>
    <t>Cambio de Numero CP1940M</t>
  </si>
  <si>
    <t>La funcionalidad de cambiar el numero directamente desde la app DaviPlata se encuentra apagada, por lo tanto queda fuera de alcance para esta versión</t>
  </si>
  <si>
    <t>Validar proceso de cambio de número para tipo documental CC y deje realizar el proceso desde Zona Privada solicitado otra OTP</t>
  </si>
  <si>
    <t>cambiar_numero CP1890M</t>
  </si>
  <si>
    <t>Validar proceso de cambio de número para tipo documental CE y no deje realizar el proceso desde Zona Privada</t>
  </si>
  <si>
    <t>Cambio de Numero CP03040M</t>
  </si>
  <si>
    <t>Validar proceso de cambio de número para tipo documental TI y no deje realizar el proceso desde Zona Privada</t>
  </si>
  <si>
    <t>Cambio de Numero CP03050M</t>
  </si>
  <si>
    <t>Validar proceso de cambio de número para tipo documental PEP y no deje realizar el proceso desde Zona Privada</t>
  </si>
  <si>
    <t>Cambio de Numero CP03060M</t>
  </si>
  <si>
    <t>Validar proceso de cambio de número para tipo documental CC y deje realizar el proceso desde Zona Pública</t>
  </si>
  <si>
    <t>cambiar_numero CP1820M</t>
  </si>
  <si>
    <t>Validar proceso de cambio de número para tipo documental CC y no deje realizar el proceso desde Zona Pública con otp invalida</t>
  </si>
  <si>
    <t>Cambio de Numero CP03820M</t>
  </si>
  <si>
    <t>Funcionalidad deshabilitada</t>
  </si>
  <si>
    <t>Validar proceso de cambio de número para tipo documental CC y deje realizar el proceso desde Zona Pública solicitando otra OTP</t>
  </si>
  <si>
    <t>cambiar_numero CP1900M</t>
  </si>
  <si>
    <t>Validar proceso de cambio de número para tipo documental CE y no deje realizar el proceso desde Zona Pública</t>
  </si>
  <si>
    <t>Cambio de Numero CP03090M</t>
  </si>
  <si>
    <t>Validar proceso de cambio de número para tipo documental TI y no deje realizar el proceso desde Zona Pública</t>
  </si>
  <si>
    <t>Cambio de Numero CP03100M</t>
  </si>
  <si>
    <t>Validar proceso de cambio de número para tipo documental PEP y no deje realizar el proceso desde Zona Pública</t>
  </si>
  <si>
    <t>Cambio de Numero CP03110M</t>
  </si>
  <si>
    <t>Validar proceso de cambio de número desde el menú hamburguesa</t>
  </si>
  <si>
    <t xml:space="preserve">Funcionalidad Apagada Menu hamburguesa ya no se encuentra disponible en la app </t>
  </si>
  <si>
    <t>Validar proceso de cambio de número que muestre mensaje de Atención eliminar bolsillos desde menú hamburguesa</t>
  </si>
  <si>
    <t>Cambio de Numero CP03130M</t>
  </si>
  <si>
    <t>Validar proceso de cambio de número desde mensaje Atencion haciendo tap en botón Cancelar desde menú hamburguesa</t>
  </si>
  <si>
    <t>Cambio de Numero CP03140M</t>
  </si>
  <si>
    <t>Validar proceso de cambio de número desde mensaje Atencion haciendo tap en botón Aceptar desde menú hamburguesa</t>
  </si>
  <si>
    <t>Cambio de Numero CP03150M</t>
  </si>
  <si>
    <t>Validar proceso de cambio de número con proceso time out desde menú hamburguesa</t>
  </si>
  <si>
    <t>Se debe solicitar a lider técnico bajar el servicio para que la transaccion falle</t>
  </si>
  <si>
    <t>Validar proceso de cambio de número desde la zona pública</t>
  </si>
  <si>
    <t>Validar proceso de cambio de número que muestre mensaje de Atención eliminar bolsillos desde la zona pública</t>
  </si>
  <si>
    <t>Fuera de Alcance</t>
  </si>
  <si>
    <t>Validar proceso de cambio de número desde mensaje Atencion haciendo tap en botón Cancelar la zona pública</t>
  </si>
  <si>
    <t>Validar proceso de cambio de número desde mensaje Atencion haciendo tap en botón Aceptar la zona pública</t>
  </si>
  <si>
    <t>Validar proceso de cambio de número con proceso time out desde la zona pública</t>
  </si>
  <si>
    <t>Validar proceso de aumento de topes desde el menú hamburguesa</t>
  </si>
  <si>
    <t>Aumento de Topes</t>
  </si>
  <si>
    <t>La opcion aumento de topes no se encuentra habilitada en la app</t>
  </si>
  <si>
    <t>Validar proceso de aumento de topes desde el home de daviplata</t>
  </si>
  <si>
    <t>Aumento de topes CP03200M</t>
  </si>
  <si>
    <t>Funcionalidad apagada</t>
  </si>
  <si>
    <t>Validar proceso de aumento de topes con time out desde el menú hamburguesa</t>
  </si>
  <si>
    <t>Validar proceso de aumento de topes con time out desde el home de daviplata</t>
  </si>
  <si>
    <t>Validar que se muestre las diez ultimas trasacciones del daviplata en pantalla de movimientos</t>
  </si>
  <si>
    <t>Movimientos</t>
  </si>
  <si>
    <t>Movimientos CP0490M</t>
  </si>
  <si>
    <t>movimientos CP0490M</t>
  </si>
  <si>
    <t>Validar proceso de seleccionar la fecha de los movimientos del daviplata</t>
  </si>
  <si>
    <t>Movimientos CP0500M</t>
  </si>
  <si>
    <t>movimientos CP0500M</t>
  </si>
  <si>
    <t>Validar que los movimientos del daviplata lleguen al correo según seleccione la fecha</t>
  </si>
  <si>
    <t>Movimientos CP0510M</t>
  </si>
  <si>
    <t>movimientos CP0510M</t>
  </si>
  <si>
    <t>Validar proceso de cambio de clave desde header home</t>
  </si>
  <si>
    <t>Clave y correo</t>
  </si>
  <si>
    <t>Clave y Correo CP0541M</t>
  </si>
  <si>
    <t>Validar proceso de cambio de clave ingresando la misma clave desde el header home</t>
  </si>
  <si>
    <t>Clave y Correo CP0551M</t>
  </si>
  <si>
    <t>Validar proceso de cambio de clave ingresando solo ceros en su clave desde header home</t>
  </si>
  <si>
    <t>Clave y Correo CP0552M</t>
  </si>
  <si>
    <t>Validar proceso de cambio ingresando la contraseña antigua mal</t>
  </si>
  <si>
    <t>Clave y Correo CP0561M</t>
  </si>
  <si>
    <t>Validar proceso de cambio ingresando la contraseña de confirmacion mal</t>
  </si>
  <si>
    <t>Clave y Correo CP0571M</t>
  </si>
  <si>
    <t>Validar proceso de cambio de contraseña con time out</t>
  </si>
  <si>
    <t>Validar proceso de cambio de correo desde header home</t>
  </si>
  <si>
    <t>Clave y Correo CP0581M</t>
  </si>
  <si>
    <t>Validar proceso de cambio de correo ingresando confirmacion de correo incorrecta desde header home</t>
  </si>
  <si>
    <t>Clave y Correo CP0601M</t>
  </si>
  <si>
    <t>Validar proceso de cambio de correo ingresando el mismo correo que esta en el sistema</t>
  </si>
  <si>
    <t>Clave y Correo CP0591M</t>
  </si>
  <si>
    <t>No muestra alerta de que el correo es el mismo en el sistema y deja actualizar por el mismo correo</t>
  </si>
  <si>
    <t>Validar proceso de generación de extractos</t>
  </si>
  <si>
    <t>Generar Extractos</t>
  </si>
  <si>
    <t>GenerarExtractos CP80001M</t>
  </si>
  <si>
    <t>Validar que deje seleccionar la fecha de extracto</t>
  </si>
  <si>
    <t>GenerarExtractos CP80002M</t>
  </si>
  <si>
    <t>Se implementa con el caso 82</t>
  </si>
  <si>
    <t>Validar que se pueda descargar el extracto en pdf</t>
  </si>
  <si>
    <t>GenerarExtractos CP80003M</t>
  </si>
  <si>
    <t>Se implementa con el caso 83</t>
  </si>
  <si>
    <t>Validar proceso de generacion de certificación tributaria por año</t>
  </si>
  <si>
    <t>Certificacion</t>
  </si>
  <si>
    <t>certificacion CP70003M</t>
  </si>
  <si>
    <t>Validar proceso de generacion de certificación tributaria que se deje descargar en pdf</t>
  </si>
  <si>
    <t>certificacion CP70004M</t>
  </si>
  <si>
    <t>Se Implementa con el caso 85</t>
  </si>
  <si>
    <t>Validar proceso de generacion de certificación anual de costos</t>
  </si>
  <si>
    <t>Pendiente, complejidad alta por el motivo que la app no permite consutar los extractos, debido a que debe tener el usuario una configuracion especial.</t>
  </si>
  <si>
    <t>Validar proceso de generacion de certificación anual de costos y descargue en pdf</t>
  </si>
  <si>
    <t>Validar que si es cliente que no tiene cetificacion tributaria muestre el mensaje</t>
  </si>
  <si>
    <t>certificacion CP70001M</t>
  </si>
  <si>
    <t>Validar que si es cliente que no tiene cetificacion de costos muestre el mensaje</t>
  </si>
  <si>
    <t>certificacion CP70002M</t>
  </si>
  <si>
    <t>Validar que deje realizar el proceso de Exención de 4x1000</t>
  </si>
  <si>
    <t>Media</t>
  </si>
  <si>
    <t>Excepcion 4x1000</t>
  </si>
  <si>
    <t>Excención 4x1000 CP03300M</t>
  </si>
  <si>
    <t>Validar que no muestre link si el cliente es Excento</t>
  </si>
  <si>
    <t>Excención 4x1000 CP03560M</t>
  </si>
  <si>
    <t>Validar que no muestre link si el cliente es No Excento</t>
  </si>
  <si>
    <t>Excención 4x1000 CP03310M</t>
  </si>
  <si>
    <t>muestra link de exención 4x1000 cuando no debería hacerlo</t>
  </si>
  <si>
    <t>Validar que si el cliente es no aplica muestre link</t>
  </si>
  <si>
    <t>Excención 4x1000 CP03320M</t>
  </si>
  <si>
    <t>Validar proceso de compra microseguro de vida opción 1 desde menú hamburguesa</t>
  </si>
  <si>
    <t>Micro Seguro</t>
  </si>
  <si>
    <t>MicroSeguro CP02130M</t>
  </si>
  <si>
    <t>La opción de menú hamburguesa no se encuentra disponible en la versión</t>
  </si>
  <si>
    <t>MarketPlace CP02130M</t>
  </si>
  <si>
    <t>Validar proceso de compra microseguro de vida opción 2 desde menú hamburguesa</t>
  </si>
  <si>
    <t>MicroSeguro CP02131M</t>
  </si>
  <si>
    <t>MarketPlace CP02131M</t>
  </si>
  <si>
    <t>Validar proceso de compra microseguro de vida opción 1 con usuario GMF desde menú hamburguesa</t>
  </si>
  <si>
    <t>MicroSeguro CP02140M</t>
  </si>
  <si>
    <t>MarketPlace CP02140M</t>
  </si>
  <si>
    <t>Validar proceso de compra microseguro de vida opción 2 con usuario GMF desde menú hamburguesa</t>
  </si>
  <si>
    <t>MicroSeguro CP02141M</t>
  </si>
  <si>
    <t>MarketPlace CP02141M</t>
  </si>
  <si>
    <t>Validar proceso de compra microseguro de vida para un unico daviplata y muestre mensaje desde menú hamburguesa</t>
  </si>
  <si>
    <t>MicroSeguro CP1070M</t>
  </si>
  <si>
    <t>MarketPlace CP10719M</t>
  </si>
  <si>
    <t>Validar proceso de compra microseguro de vida ingresando una fecha de nacimiento que sea menor a 18 años desde menú hamburguesa</t>
  </si>
  <si>
    <t>MicroSeguro CP02160M</t>
  </si>
  <si>
    <t>MarketPlace CP02160M</t>
  </si>
  <si>
    <t>Validar proceso de compra microseguro de vida opción 1 generando mensaje de fondos insuficientes desde menú hamburguesa</t>
  </si>
  <si>
    <t>MicroSeguro CP02170M</t>
  </si>
  <si>
    <t>MarketPlace CP02170M</t>
  </si>
  <si>
    <t>Validar proceso de compra microseguro de vida opción 2 generando mensaje de fondos insuficientes desde menú hamburguesa</t>
  </si>
  <si>
    <t>MicroSeguro CP02171M</t>
  </si>
  <si>
    <t>MarketPlace CP02171M</t>
  </si>
  <si>
    <t>Validar proceso de compra microseguro de vida opción 1 generando mensaje de que ya tiene un seguro desde menú hamburguesa</t>
  </si>
  <si>
    <t>MicroSeguro CP02180M</t>
  </si>
  <si>
    <t>MarketPlace CP02180M</t>
  </si>
  <si>
    <t>Validar proceso de compra microseguro de vida opción 2 generando mensaje de que ya tiene un seguro desde menú hamburguesa</t>
  </si>
  <si>
    <t>MicroSeguro CP02181M</t>
  </si>
  <si>
    <t>MarketPlace CP02181M</t>
  </si>
  <si>
    <t>Validar proceso de compra microseguro de vida opción 1 revisando información de la generación en stratus y en seguros bolivar el número de póliza es la misma con verificar switch en web redeban</t>
  </si>
  <si>
    <t>Necesita validar informacion en stratus y seguros bolivar</t>
  </si>
  <si>
    <t>Validar proceso de compra microseguro de vida opción 2 revisando información de la generación en stratus y en seguros bolivar el número de póliza es la misma con verificar switch en web redeban</t>
  </si>
  <si>
    <t>Validar que el sistema debe aceptar TyC por opción 1 y por opción 2 se seguros de vida desde menú hamburguesa</t>
  </si>
  <si>
    <t>MicroSeguro CP02182M</t>
  </si>
  <si>
    <t>MarketPlace CP02182M</t>
  </si>
  <si>
    <t>Validar que al generar time out en la compra de seguro de vida opción 1 el sistema no realice descuento en el daviplata desde menú hamburguesa</t>
  </si>
  <si>
    <t>Validar que al generar time out en la compra de seguro de vida opción 2 el sistema no realice descuento en el daviplata desde menú hamburguesa</t>
  </si>
  <si>
    <t>Validar proceso de compra microseguro de Bicicleta opción 1 desde menú hamburguesa</t>
  </si>
  <si>
    <t>MicroSeguro CP1111M</t>
  </si>
  <si>
    <t>MarketPlace CP1111M</t>
  </si>
  <si>
    <t>Validar proceso de compra microseguro de Bicicleta opción 2 desde menú hamburguesa</t>
  </si>
  <si>
    <t>MicroSeguro CP1112M</t>
  </si>
  <si>
    <t>MarketPlace CP1112M</t>
  </si>
  <si>
    <t>Validar proceso de compra microseguro de Bicicleta opción 1 con cliente GMF desde menú hamburguesa</t>
  </si>
  <si>
    <t>MicroSeguro CP02190M</t>
  </si>
  <si>
    <t>MarketPlace CP2190M</t>
  </si>
  <si>
    <t>Validar proceso de compra microseguro de Bicicleta opción 2 con cliente GMF desde menú hamburguesa</t>
  </si>
  <si>
    <t>MicroSeguro CP02191M</t>
  </si>
  <si>
    <t>MarketPlace CP2191M</t>
  </si>
  <si>
    <t>Validar proceso de compra microseguro de Bicicleta opción 1 generando mensaje de fondos insuficientes desde menú hamburguesa</t>
  </si>
  <si>
    <t>MicroSeguro CP02200M</t>
  </si>
  <si>
    <t>MarketPlace CP2200M</t>
  </si>
  <si>
    <t>Validar proceso de compra microseguro de Bicicleta opción 2 generando mensaje de fondos insuficientes desde menú hamburguesa</t>
  </si>
  <si>
    <t>MicroSeguro CP02201M</t>
  </si>
  <si>
    <t>MarketPlace CP2201M</t>
  </si>
  <si>
    <t>Validar proceso de compra microseguro de Bicicleta opción 1 revisando información de la generación en stratus y en seguros bolivar el número de póliza</t>
  </si>
  <si>
    <t>APP,Redeban,Stratus</t>
  </si>
  <si>
    <t>Alta</t>
  </si>
  <si>
    <t>No es automatizable deido que para validar el seguro comprado por seguros bolivar, se usa gmail, una aplicacion externa al banco; por lo cual la respuesta depende de un ente externo</t>
  </si>
  <si>
    <t>Validar proceso de compra microseguro de Bicicleta opción 2 revisando información de la generación en stratus y en seguros bolivar el número de póliza desde menú hamburguesa</t>
  </si>
  <si>
    <t>Validar que el sistema debe aceptar TyC por opción 1 y por opción 2 se seguros de Bicicleta desde menú hamburguesa</t>
  </si>
  <si>
    <t>MicroSeguro CP02202M</t>
  </si>
  <si>
    <t>MarketPlace CP2202M</t>
  </si>
  <si>
    <t>Validar que al generar time out en la compra de seguro de Bicicleta opción 1 el sistema no realice descuento en el daviplata desde menú hamburguesa</t>
  </si>
  <si>
    <t>Validar que al generar time out en la compra de seguro de Bicicleta opción 2 el sistema no realice descuento en el daviplata desde menú hamburguesa</t>
  </si>
  <si>
    <t>Validar proceso de compra microseguro de Mascotas opción 1 desde menú hamburguesa</t>
  </si>
  <si>
    <t>MicroSeguro CP100064M</t>
  </si>
  <si>
    <t>Validar proceso de compra microseguro de Mascotas opción 2 desde menú hamburguesa</t>
  </si>
  <si>
    <t>MicroSeguro CP100063M</t>
  </si>
  <si>
    <t>Validar proceso de compra microseguro de Mascotas opción 1 con cliente GMF desde menú hamburguesa</t>
  </si>
  <si>
    <t>MicroSeguro CP100065M</t>
  </si>
  <si>
    <t>Validar proceso de compra microseguro de Mascotas opción 2 con cliente GMF desde menú hamburguesa</t>
  </si>
  <si>
    <t>MicroSeguro CP100066M</t>
  </si>
  <si>
    <t>Validar proceso de compra microseguro de Mascotas opción 1 generando mensaje de fondos insuficientes desde menú hamburguesa</t>
  </si>
  <si>
    <t>MicroSeguro CP100067M</t>
  </si>
  <si>
    <t>Validar proceso de compra microseguro de Mascotas opción 2 generando mensaje de fondos insuficientes desde menú hamburguesa</t>
  </si>
  <si>
    <t>MicroSeguro CP100068M</t>
  </si>
  <si>
    <t>Validar proceso de compra microseguro de Mascotas opción 1 revisando información de la generación en stratus y en seguros bolivar el número de póliza desde menú hamburguesa</t>
  </si>
  <si>
    <t>Validar proceso de compra microseguro de Mascotas opción 2 revisando información de la generación en stratus y en seguros bolivar el número de póliza desde menú hamburguesa</t>
  </si>
  <si>
    <t>Validar que el sistema debe aceptar TyC por opción 1 y por opción 2 se seguros de Mascotas desde menú hamburguesa</t>
  </si>
  <si>
    <t>MicroSeguro CP100069M</t>
  </si>
  <si>
    <t>Validar que al generar time out en la compra de seguro de Mascotas opción 1 el sistema no realice descuento en el daviplata desde menú hamburguesa</t>
  </si>
  <si>
    <t>Validar que al generar time out en la compra de seguro de Mascotas opción 2 el sistema no realice descuento en el daviplata desde menú hamburguesa</t>
  </si>
  <si>
    <t>Validar proceso de compra de soat por si es a nombre propio, con placa de carro desde menú hamburguesa</t>
  </si>
  <si>
    <t>Soat Carro</t>
  </si>
  <si>
    <t>La opcion de soat no se encuentra funcionando</t>
  </si>
  <si>
    <t>Validar proceso de compra de soat por no está a nombre propio, con placa de carro desde menú hamburguesa</t>
  </si>
  <si>
    <t>Validar proceso de compra de soat por si es a nombre propio, con placa de moto desde menú hamburguesa</t>
  </si>
  <si>
    <t>Validar proceso de compra de soat por no está a nombre propio, con placa de moto desde menú hamburguesa</t>
  </si>
  <si>
    <t>Validar proceso de compra de soat, el sistema muestra mensaje de fondos insuficientes desde menú hamburguesa</t>
  </si>
  <si>
    <t>Validar proceso de compra de soat y que el sistema muestra el mensaje de placa invalida desde menú hamburguesa</t>
  </si>
  <si>
    <t>Validar proceso de compra de soat y muestra en la pantalla de transacción exitosa que se realizó compra de SOAT y los datos generales de la compra y que se enviará al correo un registro del soat desde menú hamburguesa</t>
  </si>
  <si>
    <t>Validar proceso de time out para compra de soat por si es a nombre propio con placa de carro desde menú hamburguesa</t>
  </si>
  <si>
    <t>Validar proceso de time out para compra de soat por no está a nombre propio con placa de carro desde menú hamburguesa</t>
  </si>
  <si>
    <t>Validar proceso de time out para compra de soat por si es a nombre propio con placa de moto desde menú hamburguesa</t>
  </si>
  <si>
    <t>Validar proceso de time out para compra de soat por no está a nombre propio con placa de moto desde menú hamburguesa</t>
  </si>
  <si>
    <t>Validar proceso de creación de tarjeta virtual desde menu hamburguesa</t>
  </si>
  <si>
    <t>Ecard</t>
  </si>
  <si>
    <t>Ecard CP1060M</t>
  </si>
  <si>
    <t>Validar proceso de creación de tarjeta virtual desde el Home del daviplata</t>
  </si>
  <si>
    <t>Ecard CP0841M</t>
  </si>
  <si>
    <t>Validar que luego de creada la tarjeta virtual muestre el link en el menu hamburguesa</t>
  </si>
  <si>
    <t>Ecard CP1061M</t>
  </si>
  <si>
    <t>Validar el proceso de recargar la tarjeta Virtual</t>
  </si>
  <si>
    <t>Ecard CP0842M</t>
  </si>
  <si>
    <t>Validar el proceso de bloqueo de la tarjeta Virtual</t>
  </si>
  <si>
    <t>Ecard CP1062M</t>
  </si>
  <si>
    <t>No muestra mensaje de tarjeta bloqueada correctamente</t>
  </si>
  <si>
    <t>Validar el proceso de mostrar movimientos de la tarjeta virtual</t>
  </si>
  <si>
    <t>Ecard CP1163M</t>
  </si>
  <si>
    <t>Validar el proceso de ver datos de tarjeta virtual</t>
  </si>
  <si>
    <t>Ecard CP1164M</t>
  </si>
  <si>
    <t>Validar tope actual en la recarga de Tarjeta virtual</t>
  </si>
  <si>
    <t>Ecard CP1068M</t>
  </si>
  <si>
    <t>Validar mensaje para recarga a tarjeta virtual cuando no hay suficiente disponible</t>
  </si>
  <si>
    <t>Ecard CP1165M</t>
  </si>
  <si>
    <t>Validar el proceso de recargar la tarjeta Virtual desde menú hamburguesa</t>
  </si>
  <si>
    <t>Ecard CP1166M</t>
  </si>
  <si>
    <t>Validar el proceso de bloqueo de la tarjeta Virtual desde menú hamburguesa</t>
  </si>
  <si>
    <t>Ecard CP1072M</t>
  </si>
  <si>
    <t>Validar el proceso de mostrar movimientos de la tarjeta virtual desde menú hamburguesa</t>
  </si>
  <si>
    <t>Ecard CP1066M</t>
  </si>
  <si>
    <t>Validar el proceso de ver datos de tarjeta virtual desde menú hamburguesa</t>
  </si>
  <si>
    <t>Ecard CP1067M</t>
  </si>
  <si>
    <t>Validar tope actual en la recarga de Tarjeta virtual desde menú hamburguesa</t>
  </si>
  <si>
    <t>El mensaje de validación de los topes de la tarjeta no es el correcto</t>
  </si>
  <si>
    <t>Validar mensaje para recarga a tarjeta virtual cuando no hay suficiente disponible desde menú hamburguesa</t>
  </si>
  <si>
    <t>Ecard CP1069M</t>
  </si>
  <si>
    <t>Validar proceso de time out para recarga de tarjeta virtual desde menú hamburguesa</t>
  </si>
  <si>
    <t>Validar proceso de time out para recarga de tarjeta virtual desde el home daviplata</t>
  </si>
  <si>
    <t>Validar la creación de bolsillo en cero pesos desde el home</t>
  </si>
  <si>
    <t>Bolsillo</t>
  </si>
  <si>
    <t>Bolsillos CP02030M</t>
  </si>
  <si>
    <t>Validar la creación de bolsillo semanal con valor desde el Home daviplata</t>
  </si>
  <si>
    <t>Bolsillos CP02040M</t>
  </si>
  <si>
    <t>Validar la creación de bolsillo quincenal con valor desde el Home daviplata</t>
  </si>
  <si>
    <t>Bolsillos CP03750M</t>
  </si>
  <si>
    <t>Validar la creación de bolsillo mensual con valor desde el Home daviplata</t>
  </si>
  <si>
    <t>Bolsillos CP03000M</t>
  </si>
  <si>
    <t>Validar proceso de sacar plata desde los bolsillos al daviplata</t>
  </si>
  <si>
    <t>Bolsillos CP03760M</t>
  </si>
  <si>
    <t>Validar proceso de meter plata a los bolsillos</t>
  </si>
  <si>
    <t>Bolsillos CP03770M</t>
  </si>
  <si>
    <t>Validar proceso de modificar bolsillo en nombre y fechas</t>
  </si>
  <si>
    <t>Bolsillos CP02050M</t>
  </si>
  <si>
    <t>Validar proceso de eliminacion de bolsillo</t>
  </si>
  <si>
    <t>Bolsillos CP03780M</t>
  </si>
  <si>
    <t>Validar proceso de descuento automatico al bolsillo</t>
  </si>
  <si>
    <t>No especifica en que proceso debe mostrar el descuento</t>
  </si>
  <si>
    <t>Validar proceso de sacar plata desde los bolsillos al daviplata desde el menú hamburguesa</t>
  </si>
  <si>
    <t>Bolsillos CP02060M</t>
  </si>
  <si>
    <t>Validar proceso de meter plata a los bolsillos desde el menú hamburguesa</t>
  </si>
  <si>
    <t>Bolsillos CP03790M</t>
  </si>
  <si>
    <t>Validar proceso de modificar bolsillo en nombre y fechas desde el menú hamburguesa</t>
  </si>
  <si>
    <t>Bolsillos CP1710M</t>
  </si>
  <si>
    <t>Validar proceso de eliminacion de bolsillo desde el menú hamburguesa</t>
  </si>
  <si>
    <t>Bolsillos CP02070M</t>
  </si>
  <si>
    <t>Validar proceso de sacar plata mayor a lo que tiene el bolsillo.</t>
  </si>
  <si>
    <t>Bolsillos CP03010M</t>
  </si>
  <si>
    <t>Validar proceso de time out al crear bolsillo desde el menú hamburguesa</t>
  </si>
  <si>
    <t>Validar proceso de time out al crear bolsillo desde el home daviplata</t>
  </si>
  <si>
    <t>Validar que el sistema muestre mensaje de no poder crear mas bolsillos desde el menu hamburguesa</t>
  </si>
  <si>
    <t>Bolsillos CP03020M</t>
  </si>
  <si>
    <t>Validar proceso de pasar plata del bolsillo al monedero por valor mayor al que tiene el bolsillo</t>
  </si>
  <si>
    <t>Pasar Plata</t>
  </si>
  <si>
    <t>Pasar Plata CP02289M</t>
  </si>
  <si>
    <t>PasarPlata CP02289M</t>
  </si>
  <si>
    <t>Validar proceso de pasar plata a otro daviplata desde el menu hamburguesa</t>
  </si>
  <si>
    <t>PasarPlata CP02290M</t>
  </si>
  <si>
    <t>Validar proceso de pasar plata a un numero que empicese diferente de 3 desde el menu hamburguesa</t>
  </si>
  <si>
    <t>PasarPlata CP02330M</t>
  </si>
  <si>
    <t>Validar proceso de pasar plata a otro daviplata por valor cero desde el menu hamburguesa el sistema no deje</t>
  </si>
  <si>
    <t>PasarPlata CP02340M</t>
  </si>
  <si>
    <t>Validar proceso de pasar plata a otro daviplata por valor 1 desde el menu hamburguesa el sistema deje</t>
  </si>
  <si>
    <t>PasarPlata CP02331M</t>
  </si>
  <si>
    <t>Validar proceso de pasar plata a otro daviplata desde el menu hamburguesa cuando el destino tiene tope de creditos</t>
  </si>
  <si>
    <t>PasarPlata CP02332M</t>
  </si>
  <si>
    <t>Validar proceso de pasar plata a otro daviplata desde el menu hamburguesa cuando el origen tiene tope de debitos</t>
  </si>
  <si>
    <t>PasarPlata CP02333M</t>
  </si>
  <si>
    <t>Validar proceso de pasar plata a otro daviplata desde el menu hamburguesa cuando el destino tiene tope de debitos</t>
  </si>
  <si>
    <t>PasarPlata CP02334M</t>
  </si>
  <si>
    <t>Validar proceso de pasar plata a otro daviplata desde el menu hamburguesa cuando el origen tiene tope de creditos</t>
  </si>
  <si>
    <t>PasarPlata CP02335M</t>
  </si>
  <si>
    <t>Validar proceso de time out pasar plata a otro daviplata desde menú hamburguesa</t>
  </si>
  <si>
    <t>Validar topes de pasar plata de monedero a monedero por subtipo BMO con origen en tope de debitos desde menú hamburguesa</t>
  </si>
  <si>
    <t>PasarPlata CP02300M</t>
  </si>
  <si>
    <t>Validar proceso de pasar plata a otro daviplata con cliente CC GMF mostrando descuento</t>
  </si>
  <si>
    <t>PasarPlata CP02301M</t>
  </si>
  <si>
    <t>Validar proceso de pasar plata a otro daviplata con cliente CC GMF generando Fondos insuficientes</t>
  </si>
  <si>
    <t>PasarPlata CP02302M</t>
  </si>
  <si>
    <t>Validar proceso de pasar plata a otro daviplata con cliente CC sin GMF generando Excede cupo</t>
  </si>
  <si>
    <t>PasarPlata CP02303M</t>
  </si>
  <si>
    <t>Validar topes de pasar plata de monedero a monedero por subtipo RA3 con origen en tope de debitos desde menú hamburguesa</t>
  </si>
  <si>
    <t>PasarPlata CP02304M</t>
  </si>
  <si>
    <t>Validar topes de pasar plata de monedero a monedero por subtipo D11 con origenten en tope de debitos desde menú hamburguesa</t>
  </si>
  <si>
    <t>PasarPlata CP02305M</t>
  </si>
  <si>
    <t>Validar topes de pasar plata de monedero a monedero por subtipo M35 con origenten en tope de debitos desde menú hamburguesa</t>
  </si>
  <si>
    <t>PasarPlata CP02306M</t>
  </si>
  <si>
    <t>Validar topes de pasar plata de monedero a monedero por subtipo MET con origen en en tope de debitos desde menú hamburguesa</t>
  </si>
  <si>
    <t>PasarPlata CP02307M</t>
  </si>
  <si>
    <t>Validar topes de pasar plata de monedero a monedero por subtipo RA1 con origen en en tope de debitos desde menú hamburguesa</t>
  </si>
  <si>
    <t>PasarPlata CP02308M</t>
  </si>
  <si>
    <t>Validar topes de pasar plata de monedero a monedero por subtipo RAP con origen en en tope de debitos desde menú hamburguesa</t>
  </si>
  <si>
    <t>PasarPlata CP02309M</t>
  </si>
  <si>
    <t>Validar topes de pasar plata de monedero a monedero por subtipo BMO con destino en tope de creditos desde menú hamburguesa</t>
  </si>
  <si>
    <t>PasarPlata CP02320M</t>
  </si>
  <si>
    <t>Validar topes de pasar plata de monedero a monedero por subtipo RA3 con destino en tope de creditos desde menú hamburguesa</t>
  </si>
  <si>
    <t>PasarPlata CP02321M</t>
  </si>
  <si>
    <t>Validar topes de pasar plata de monedero a monedero por subtipo D11 con destino en tope de creditos desde menú hamburguesa</t>
  </si>
  <si>
    <t>PasarPlata CP02322M</t>
  </si>
  <si>
    <t>Validar topes de pasar plata de monedero a monedero por subtipo M35 con destino en tope de creditos desde menú hamburguesa</t>
  </si>
  <si>
    <t>PasarPlata CP02323M</t>
  </si>
  <si>
    <t>Validar topes de pasar plata de monedero a monedero por subtipo MET con destino en tope de creditos desde menú hamburguesa</t>
  </si>
  <si>
    <t>PasarPlata CP02324M</t>
  </si>
  <si>
    <t>Validar topes de pasar plata de monedero a monedero por subtipo RA1 con destino en tope de creditos desde menú hamburguesa</t>
  </si>
  <si>
    <t>PasarPlata CP02325M</t>
  </si>
  <si>
    <t>Validar topes de pasar plata de monedero a monedero por subtipo RAP con destino en tope de creditos desde menú hamburguesa</t>
  </si>
  <si>
    <t>Pasar Plata CP02326M</t>
  </si>
  <si>
    <t>PasarPlata CP02326M</t>
  </si>
  <si>
    <t>Validar proceso de pasar plata a otro daviplata desde el Home de daviplata</t>
  </si>
  <si>
    <t>PasarPlata CP002350M</t>
  </si>
  <si>
    <t>Validar proceso de pasar plata a un numero que empicese diferente de 3 desde el Home de daviplata</t>
  </si>
  <si>
    <t>PasarPlata CP002352M</t>
  </si>
  <si>
    <t>Validar proceso de pasar plata a otro daviplata por valor cero desde el Home de daviplata el sistema no deje</t>
  </si>
  <si>
    <t>PasarPlata CP02341M</t>
  </si>
  <si>
    <t>PasarPlata CP002341M</t>
  </si>
  <si>
    <t>Validar proceso de pasar plata a otro daviplata por valor 1 desde el Home de daviplata el sistema deje</t>
  </si>
  <si>
    <t>PasarPlata CP02361M</t>
  </si>
  <si>
    <t>Validar proceso de pasar plata a otro daviplata desde el Home de daviplata cuando el destino tiene tope de creditos</t>
  </si>
  <si>
    <t>PasarPlata CP02362M</t>
  </si>
  <si>
    <t>Validar proceso de pasar plata a otro daviplata desde el Home de daviplata cuando el origen tiene tope de debitos</t>
  </si>
  <si>
    <t>PasarPlata CP02363M</t>
  </si>
  <si>
    <t>Validar proceso de pasar plata a otro daviplata desde el Home de daviplata cuando el destino tiene tope de debitos</t>
  </si>
  <si>
    <t>PasarPlata CP02360M</t>
  </si>
  <si>
    <t>Validar proceso de pasar plata a otro daviplata desde el Home de daviplata cuando el origen tiene tope de creditos</t>
  </si>
  <si>
    <t>PasarPlata CP02365M</t>
  </si>
  <si>
    <t>Validar proceso time out para pasar plata a otro daviplata desde el home de daviplata</t>
  </si>
  <si>
    <t>Validar topes de pasar plata de monedero a monedero por subtipo BMO con origen en tope de debitos desde Home de daviplata</t>
  </si>
  <si>
    <t>PasarPlata CP02366M</t>
  </si>
  <si>
    <t>Validar topes de pasar plata de monedero a monedero por subtipo RA3 con origen en en tope de debitos desde Home de daviplata</t>
  </si>
  <si>
    <t>PasarPlata CP02367M</t>
  </si>
  <si>
    <t>Validar topes de pasar plata de monedero a monedero por subtipo D11 con origen en en tope de debitos desde Home de daviplata</t>
  </si>
  <si>
    <t>PasarPlata CP02368M</t>
  </si>
  <si>
    <t>Validar topes de pasar plata de monedero a monedero por subtipo M35 con origen en en tope de debitos desde Home de daviplata</t>
  </si>
  <si>
    <t>PasarPlata CP02369M</t>
  </si>
  <si>
    <t>Validar topes de pasar plata de monedero a monedero por subtipo MET con origen en en tope de debitos desde Home de daviplata</t>
  </si>
  <si>
    <t>PasarPlata CP02370M</t>
  </si>
  <si>
    <t>Validar topes de pasar plata de monedero a monedero por subtipo RA1 con origen en en tope de debitos desde Home de daviplata</t>
  </si>
  <si>
    <t>PasarPlata CP02371M</t>
  </si>
  <si>
    <t>Validar topes de pasar plata de monedero a monedero por subtipo RAP con origen en en tope de debitos desde Home de daviplata</t>
  </si>
  <si>
    <t>PasarPlata CP02372M</t>
  </si>
  <si>
    <t>Validar topes de pasar plata de monedero a monedero por subtipo BMO con destino en tope de creditos desde Home de daviplata</t>
  </si>
  <si>
    <t>PasarPlata CP02373M</t>
  </si>
  <si>
    <t>Validar topes de pasar plata de monedero a monedero por subtipo RA3 con destino en tope de creditos desde Home de daviplata</t>
  </si>
  <si>
    <t>PasarPlata CP02374M</t>
  </si>
  <si>
    <t>Validar topes de pasar plata de monedero a monedero por subtipo D11 con destino en tope de creditos desde Home de daviplata</t>
  </si>
  <si>
    <t>PasarPlata CP02375M</t>
  </si>
  <si>
    <t>Validar topes de pasar plata de monedero a monedero por subtipo M35 con destino en tope de creditos desde Home de daviplata</t>
  </si>
  <si>
    <t>PasarPlata CP02376M</t>
  </si>
  <si>
    <t>Validar topes de pasar plata de monedero a monedero por subtipo MET con destino en tope de creditos desde Home de daviplata</t>
  </si>
  <si>
    <t>PasarPlata CP02377M</t>
  </si>
  <si>
    <t>Validar topes de pasar plata de monedero a monedero por subtipo RA1 con destino en tope de creditos desde Home de daviplata</t>
  </si>
  <si>
    <t>PasarPlata CP02378M</t>
  </si>
  <si>
    <t>Validar topes de pasar plata de monedero a monedero por subtipo RAP con destino en tope de creditos desde Home de daviplata</t>
  </si>
  <si>
    <t>PasarPlata CP02379M</t>
  </si>
  <si>
    <t>Validar proceso de pasar plata a un daviplata que no existe con CC (on hold) y se cree daviplata destino</t>
  </si>
  <si>
    <t>HOLD</t>
  </si>
  <si>
    <t>Hold CP07010</t>
  </si>
  <si>
    <t>Defecto en registro</t>
  </si>
  <si>
    <t>Hold CP00228M</t>
  </si>
  <si>
    <t>Validar proceso de pasar plata a un daviplata que no existe con CE (on hold) y se cree daviplata destino</t>
  </si>
  <si>
    <t>Hold CP07020</t>
  </si>
  <si>
    <t>Validar proceso de pasar plata a un daviplata que no existe con PEP (on hold) y se cree daviplata destino</t>
  </si>
  <si>
    <t>Hold CP07030</t>
  </si>
  <si>
    <t>Validar proceso de pasar plata a un daviplata que no existe con TI (on hold) y se cree daviplata destino</t>
  </si>
  <si>
    <t>Hold CP07040</t>
  </si>
  <si>
    <t>Validar proceso de pasar plata de un daviplata que no existe con cliente CC (on hold) y esperar que devuelva del valor transaferido pasadas 24 horas</t>
  </si>
  <si>
    <t>Validar proceso de pasar plata de un daviplata que no existe con cliente CE (on hold) y esperar que devuelva del valor transaferido pasadas 24 horas</t>
  </si>
  <si>
    <t>Validar proceso de pasar plata de un daviplata que no existe con cliente PEP (on hold) y esperar que devuelva del valor transaferido pasadas 24 horas</t>
  </si>
  <si>
    <t>Validar proceso de pasar plata de un daviplata que no existe con cliente TI (on hold) y esperar que devuelva del valor transaferido pasadas 24 horas</t>
  </si>
  <si>
    <t>Validar proceso de pasar plata a cuenta ahorros desde el menú hamburguesa</t>
  </si>
  <si>
    <t>Pasar Plata Cuenta</t>
  </si>
  <si>
    <t>PasarPlataCuenta CP02380M</t>
  </si>
  <si>
    <t>Validar proceso de pasar plata a un numero que no es correcto desde el menú home</t>
  </si>
  <si>
    <t>PasarPlataCuenta CP02390M</t>
  </si>
  <si>
    <t>Validar proceso de pasar plata a cuenta ahorros por valor cero desde el menú hamburguesa el sistema no deje</t>
  </si>
  <si>
    <t>PasarPlataCuenta CP02400M</t>
  </si>
  <si>
    <t>Validar proceso de pasar plata a cuenta ahorros por valor 1 desde el menú hamburguesa el sistema deje</t>
  </si>
  <si>
    <t>PasarPlataCuenta CP02410M</t>
  </si>
  <si>
    <t>Validar proceso de pasar plata a cuenta ahorros desde el menú hamburguesa cuando el destino tiene tope de creditos</t>
  </si>
  <si>
    <t>Fuera de alcance debido a que la parametrizacion para topes en cuentas de ahorro ya no se activa</t>
  </si>
  <si>
    <t>Las cuentas destino de ahorros no tienen topes</t>
  </si>
  <si>
    <t>Validar proceso de pasar plata a cuenta ahorros desde el menú hamburguesa cuando el origen tiene tope de debitos</t>
  </si>
  <si>
    <t>PasarPlataCuenta CP02430M</t>
  </si>
  <si>
    <t>Validar proceso de pasar plata a cuenta ahorros desde el menú hamburguesa cuando el destino tiene tope de debitos</t>
  </si>
  <si>
    <t>Validar proceso de pasar plata a cuenta ahorros desde el menú hamburguesa cuando el origen tiene tope de creditos</t>
  </si>
  <si>
    <t>PasarPlataCuenta CP02450M</t>
  </si>
  <si>
    <t>Validar topes de pasar plata de monedero a cuenta ahorro por subtipo BMO con origenten en tope de debitos desde menú hamburguesa</t>
  </si>
  <si>
    <t>PasarPlataCuenta CP02431M</t>
  </si>
  <si>
    <t>Validar topes de pasar plata de monedero a cuenta ahorro por subtipo RA3 con origenten en tope de debitos desde menú hamburguesa</t>
  </si>
  <si>
    <t>PasarPlataCuenta CP02451M</t>
  </si>
  <si>
    <t>Validar topes de pasar plata de monedero a cuenta ahorro por subtipo D11 con origenten en tope de debitos desde menú hamburguesa</t>
  </si>
  <si>
    <t>PasarPlataCuenta CP02452M</t>
  </si>
  <si>
    <t>Validar topes de pasar plata de monedero a cuenta ahorro por subtipo M35 con origenten en tope de debitos desde menú hamburguesa</t>
  </si>
  <si>
    <t>PasarPlataCuenta CP02453M</t>
  </si>
  <si>
    <t>Validar topes de pasar plata de monedero a cuenta ahorro por subtipo MET con origenten en tope de debitos desde menú hamburguesa</t>
  </si>
  <si>
    <t>PasarPlataCuenta CP02454M</t>
  </si>
  <si>
    <t>Validar topes de pasar plata de monedero a cuenta ahorro por subtipo RA1 con origenten en tope de debitos desde menú hamburguesa</t>
  </si>
  <si>
    <t>PasarPlataCuenta CP02455M</t>
  </si>
  <si>
    <t>Validar topes de pasar plata de monedero a cuenta ahorro por subtipo RAP con origenten en tope de debitos desde menú hamburguesa</t>
  </si>
  <si>
    <t>PasarPlataCuenta CP02456M</t>
  </si>
  <si>
    <t>Validar proceso de pasar plata cuenta ahorro desde el Home de daviplata</t>
  </si>
  <si>
    <t>PasarPlataCuenta CP02457M</t>
  </si>
  <si>
    <t>Validar proceso de pasar plata cuenta ahorro por valor cero desde el Home de daviplata el sistema no deje</t>
  </si>
  <si>
    <t>PasarPlataCuenta CP02458M</t>
  </si>
  <si>
    <t>Validar proceso de pasar plata cuenta ahorro por valor 1 desde el Home de daviplata el sistema deje</t>
  </si>
  <si>
    <t>PasarPlataCuenta CP02459M</t>
  </si>
  <si>
    <t>Validar proceso de pasar plata cuenta ahorro desde el Home de daviplata cuando el destino tiene tope de creditos</t>
  </si>
  <si>
    <t>no aplica</t>
  </si>
  <si>
    <t>Validar proceso de pasar plata cuenta ahorro desde el Home de daviplata cuando el origen tiene tope de debitos</t>
  </si>
  <si>
    <t>PasarPlataCuenta CP02461M</t>
  </si>
  <si>
    <t>Validar proceso de pasar plata cuenta ahorro desde el Home de daviplata cuando el destino tiene tope de debitos</t>
  </si>
  <si>
    <t>Validar proceso de pasar plata cuenta ahorro desde el Home de daviplata cuando el origen tiene tope de creditos</t>
  </si>
  <si>
    <t>PasarPlataCuenta CP02462M</t>
  </si>
  <si>
    <t>Validar topes de pasar plata de monedero a cuenta ahorro por subtipo BMO con origenten en tope de debitos desde Home de daviplata</t>
  </si>
  <si>
    <t>PasarPlataCuenta CP02463M</t>
  </si>
  <si>
    <t>Validar topes de pasar plata de monedero a cuenta ahorro por subtipo RA3 con origenten en tope de debitos desde Home de daviplata</t>
  </si>
  <si>
    <t>PasarPlataCuenta CP02464M</t>
  </si>
  <si>
    <t>Validar topes de pasar plata de monedero a cuenta ahorro por subtipo D11 con origenten en tope de debitos desde Home de daviplata</t>
  </si>
  <si>
    <t>PasarPlataCuenta CP02465M</t>
  </si>
  <si>
    <t>Validar topes de pasar plata de monedero a cuenta ahorro por subtipo M35 con origenten en tope de debitos desde Home de daviplata</t>
  </si>
  <si>
    <t>PasarPlataCuenta CP02466M</t>
  </si>
  <si>
    <t>Validar topes de pasar plata de monedero a cuenta ahorro por subtipo MET con origenten en tope de debitos desde Home de daviplata</t>
  </si>
  <si>
    <t>PasarPlataCuenta CP02467M</t>
  </si>
  <si>
    <t>Validar topes de pasar plata de monedero a cuenta ahorro por subtipo RA1 con origenten en tope de debitos desde Home de daviplata</t>
  </si>
  <si>
    <t>PasarPlataCuenta CP02468M</t>
  </si>
  <si>
    <t>DEFECTO</t>
  </si>
  <si>
    <t>Deja pasar plata cuando el tope es superado en subtipo RA1</t>
  </si>
  <si>
    <t>Validar topes de pasar plata de monedero a cuenta ahorro por subtipo RAP con origenten en tope de debitos desde Home de daviplata</t>
  </si>
  <si>
    <t>PasarPlataCuenta CP02469M</t>
  </si>
  <si>
    <t>Validar proceso de pasar plata a cuenta ahorros desde el home seleccionando cuentas inscritas</t>
  </si>
  <si>
    <t>PasarPlataCuenta CP02471M</t>
  </si>
  <si>
    <t>Validar proceso de pasar plata a cuenta ahorros desde el home seleccionando cuentas mas usadas</t>
  </si>
  <si>
    <t>PasarPlataCuenta CP02472M</t>
  </si>
  <si>
    <t>Validar proceso de pasar plata a cuenta de ahorros con cliente CC GMF mostrando que genera el cobro de GMF</t>
  </si>
  <si>
    <t>PasarPlataCuenta CP02473M</t>
  </si>
  <si>
    <t>Validar proceso de pasar plata a cuenta de ahorros con cliente CC GMF mostrando mensaje de Fondos insuficientes</t>
  </si>
  <si>
    <t>PasarPlataCuenta CP02474M</t>
  </si>
  <si>
    <t>Validar proceso de pasar plata a cuenta de ahorros con cliente CC GMF mostrando mensaje de excede cupo</t>
  </si>
  <si>
    <t>PasarPlataCuenta CP02470M</t>
  </si>
  <si>
    <t>Validar proceso de pasar plata a cuenta corriente desde el menú hamburguesa</t>
  </si>
  <si>
    <t>PasarPlataCuenta CP02480M</t>
  </si>
  <si>
    <t>Validar proceso de pasar plata a cuenta corriente por valor cero desde el menú hamburguesa el sistema no deje</t>
  </si>
  <si>
    <t>PasarPlataCuenta CP02500M</t>
  </si>
  <si>
    <t>Validar proceso de pasar plata a cuenta corriente por valor 1 desde el menú hamburguesa el sistema deje</t>
  </si>
  <si>
    <t>PasarPlataCuenta CP02510M</t>
  </si>
  <si>
    <t>Validar proceso de pasar plata a cuenta corriente desde el menú hamburguesa cuando el destino tiene tope de creditos</t>
  </si>
  <si>
    <t>Las cuentas destino corrientes no tienen topes</t>
  </si>
  <si>
    <t>Validar proceso de pasar plata a cuenta corriente desde el menú hamburguesa cuando el origen tiene tope de debitos</t>
  </si>
  <si>
    <t>PasarPlataCuenta CP02530M</t>
  </si>
  <si>
    <t>Validar proceso de pasar plata a cuenta corriente desde el menú hamburguesa cuando el destino tiene tope de debitos</t>
  </si>
  <si>
    <t>Validar proceso de pasar plata a cuenta corriente desde el menú hamburguesa cuando el origen tiene tope de creditos</t>
  </si>
  <si>
    <t>PasarPlataCuenta CP02550M</t>
  </si>
  <si>
    <t>Validar proceso de time out al pasar plata a cuenta corriente desde el menú hamburguesa</t>
  </si>
  <si>
    <t>Validar topes de pasar plata de monedero acuenta corriente por subtipo BMO con origen en tope de debitos desde menú hamburguesa</t>
  </si>
  <si>
    <t>PasarPlataCuenta CP02551M</t>
  </si>
  <si>
    <t>Validar topes de pasar plata de monedero acuenta corriente por subtipo RA3 con origen en tope de debitos desde menú hamburguesa</t>
  </si>
  <si>
    <t>PasarPlataCuenta CP02552M</t>
  </si>
  <si>
    <t>Validar topes de pasar plata de monedero acuenta corriente por subtipo D11 con origen en tope de debitos desde menú hamburguesa</t>
  </si>
  <si>
    <t>PasarPlataCuenta CP02553M</t>
  </si>
  <si>
    <t>Validar topes de pasar plata de monedero acuenta corriente por subtipo M35 con origen en tope de debitos desde menú hamburguesa</t>
  </si>
  <si>
    <t>PasarPlataCuenta CP02554M</t>
  </si>
  <si>
    <t>Validar topes de pasar plata de monedero acuenta corriente por subtipo MET con origenten en tope de debitos desde menú hamburguesa</t>
  </si>
  <si>
    <t>PasarPlataCuenta CP02555M</t>
  </si>
  <si>
    <t>Validar topes de pasar plata de monedero acuenta corriente por subtipo RA1 con origenten en tope de debitos desde menú hamburguesa</t>
  </si>
  <si>
    <t>PasarPlataCuenta CP02556M</t>
  </si>
  <si>
    <t>no concuerdan topes en redeban y daviplata</t>
  </si>
  <si>
    <t>Validar topes de pasar plata de monedero acuenta corriente por subtipo RAP con origenten en tope de debitos desde menú hamburguesa</t>
  </si>
  <si>
    <t>PasarPlataCuenta CP02557M</t>
  </si>
  <si>
    <t>Validar proceso de pasar plata acuenta corriente desde el Home de daviplata</t>
  </si>
  <si>
    <t>PasarPlataCuenta CP02558M</t>
  </si>
  <si>
    <t>pasar_plata CP2270M</t>
  </si>
  <si>
    <t>Validar proceso de pasar plata a cuenta corriente por valor cero desde el Home de daviplata el sistema no deje</t>
  </si>
  <si>
    <t>PasarPlata CP02559M</t>
  </si>
  <si>
    <t>PasarPlataCuenta CP02559M</t>
  </si>
  <si>
    <t>Validar proceso de pasar plata a cuenta corriente por valor 1 desde el Home de daviplata el sistema deje</t>
  </si>
  <si>
    <t>PasarPlataCuenta CP02561M</t>
  </si>
  <si>
    <t>Validar proceso de pasar plata a cuenta corriente desde el Home de daviplata cuando el destino tiene tope de creditos</t>
  </si>
  <si>
    <t>Validar proceso de pasar plata a cuenta corriente desde el Home de daviplata cuando el origen tiene tope de debitos</t>
  </si>
  <si>
    <t>PasarPlataCuenta CP02562M</t>
  </si>
  <si>
    <t>Validar proceso de pasar plata a cuenta corriente desde el Home de daviplata cuando el destino tiene tope de debitos</t>
  </si>
  <si>
    <t>Validar proceso de pasar plata a cuenta corriente desde el Home de daviplata cuando el origen tiene tope de creditos</t>
  </si>
  <si>
    <t>PasarPlataCuenta CP02563M</t>
  </si>
  <si>
    <t>Validar proceso de time out al pasar plata a cuenta corriente desde el home de daviplata</t>
  </si>
  <si>
    <t>Validar topes de pasar plata de monedero acuenta corriente por subtipo BMO con origen en tope de debitos desde Home de daviplata</t>
  </si>
  <si>
    <t>PasarPlataCuenta CP03480M</t>
  </si>
  <si>
    <t>Validar topes de pasar plata de monedero acuenta corriente por subtipo RA3 con origenten en tope de debitos desde Home de daviplata</t>
  </si>
  <si>
    <t>PasarPlataCuenta CP03490M</t>
  </si>
  <si>
    <t>Validar topes de pasar plata de monedero acuenta corriente por subtipo D11 con origenten en tope de debitos desde Home de daviplata</t>
  </si>
  <si>
    <t>PasarPlataCuenta CP03550M</t>
  </si>
  <si>
    <t>Validar topes de pasar plata de monedero acuenta corriente por subtipo M35 con origenten en tope de debitos desde Home de daviplata</t>
  </si>
  <si>
    <t>PasarPlataCuenta CP03510M</t>
  </si>
  <si>
    <t>el tope en daviplata es disinto al tope de redeban</t>
  </si>
  <si>
    <t>Validar topes de pasar plata de monedero acuenta corriente por subtipo MET con origenten en tope de debitos desde Home de daviplata</t>
  </si>
  <si>
    <t>PasarPlataCuenta CP03520M</t>
  </si>
  <si>
    <t>Validar topes de pasar plata de monedero acuenta corriente por subtipo RA1 con origenten en tope de debitos desde Home de daviplata</t>
  </si>
  <si>
    <t>PasarPlataCuenta CP03530M</t>
  </si>
  <si>
    <t>Validar topes de pasar plata de monedero acuenta corriente por subtipo RAP con origenten en tope de debitos desde Home de daviplata</t>
  </si>
  <si>
    <t>PasarPlataCuenta CP03540M</t>
  </si>
  <si>
    <t>Validar proceso de pasar plata a cuenta corriente desde el home seleccionando cuentas inscritas</t>
  </si>
  <si>
    <t>PasarPlataCuenta CP02560M</t>
  </si>
  <si>
    <t>Validar proceso de pasar plata a cuenta corriente desde el home seleccionando cuantas mas usadas</t>
  </si>
  <si>
    <t>PasarPlataCuenta CP02564M</t>
  </si>
  <si>
    <t>Validar proceso de pasar plata a cuenta corriente con cliente CC GMF mostrando que genera el cobro de GMF</t>
  </si>
  <si>
    <t>PasarPlataCuenta CP02565M</t>
  </si>
  <si>
    <t>Validar proceso de pasar plata a cuenta corriente con cliente CC GMF mostrando mensaje de Fondos insuficientes</t>
  </si>
  <si>
    <t>PasarPlataCuenta CP02566M</t>
  </si>
  <si>
    <t>Validar proceso de pasar plata a cuenta corriente con cliente CC GMF mostrando mensaje de excede cupo</t>
  </si>
  <si>
    <t>PasarPlataCuenta CP02567M</t>
  </si>
  <si>
    <t>Validar proceso por la opción a otro banco en línea a un daviplata</t>
  </si>
  <si>
    <t>Pasar Plata En Linea</t>
  </si>
  <si>
    <t>PasarPlataEnLinea CP03600M</t>
  </si>
  <si>
    <t>Validar proceso por la opción a otro banco en línea a un daviplata y realizando aceptacion</t>
  </si>
  <si>
    <t>PasarPlataEnLinea CP03610M</t>
  </si>
  <si>
    <t>mensaje de error al entrar a la opción de transfiYA</t>
  </si>
  <si>
    <t>Validar proceso por la opción a otro banco en línea a un daviplata con daviplata origen GMF</t>
  </si>
  <si>
    <t>PasarPlataEnLinea CP03620M</t>
  </si>
  <si>
    <t>Validar proceso por la opción a otro banco en línea a un daviplata y realizando aceptacion con daviplata origen GMF</t>
  </si>
  <si>
    <t>PasarPlataEnLinea CP03630M</t>
  </si>
  <si>
    <t>No llega el mensaje de aceptacion de la transferencia</t>
  </si>
  <si>
    <t>Validar proceso por la opción a otro banco en línea a un daviplata y realizando rechazo</t>
  </si>
  <si>
    <t>PasarPlataEnLinea CP03640M</t>
  </si>
  <si>
    <t>Validar proceso por la opción a otro banco en línea de pedir plata</t>
  </si>
  <si>
    <t>PasarPlataEnLinea CP03650M</t>
  </si>
  <si>
    <t>Validar proceso por la opción a otro banco en línea de pedir plata con cliente origen GMF</t>
  </si>
  <si>
    <t>PasarPlataEnLinea CP03660M</t>
  </si>
  <si>
    <t>Validar proceso por la opción a otro banco en línea de pedir plata realizando proceso de aceptacion.</t>
  </si>
  <si>
    <t>PasarPlataEnLinea CP03670M</t>
  </si>
  <si>
    <t>Validar proceso por la opción a otro banco en línea de pedir plata realizando proceso de rechazo.</t>
  </si>
  <si>
    <t>PasarPlataEnLinea CP03680M</t>
  </si>
  <si>
    <t>Validar proceso por la opción a otro banco en línea de pedir plata con cliente origen GMF y realizar rechazo</t>
  </si>
  <si>
    <t>PasarPlataEnLinea CP03690M</t>
  </si>
  <si>
    <t>Validar proceso donde el destino cuando se le pide dinero, y el origen no tiene suficiente en el disponible.</t>
  </si>
  <si>
    <t>PasarPlataEnLinea CP03700M</t>
  </si>
  <si>
    <t>Validar proceso de time out en el aceptar el paso del dinero</t>
  </si>
  <si>
    <t>Validar procesos de time out en el aceptar el pedir el dinero</t>
  </si>
  <si>
    <t>Validar que al hacer tap en el icono que está al lado de link tip (A otro banco en línea) el sistema muestra mensaje con una descripción y botón aceptar</t>
  </si>
  <si>
    <t>PasarPlataEnLinea CP03710M</t>
  </si>
  <si>
    <t>Validar que el sistema muestra la lista de pagos frecuente en el link A otro banco en línea en Abonos frecuentes</t>
  </si>
  <si>
    <t>PasarPlataEnLinea CP03720M</t>
  </si>
  <si>
    <t>Validar proceso donde el daviplata acepta el pasar plata pero no es abonado ya que tiene el tope de créditos</t>
  </si>
  <si>
    <t>PasarPlataEnLinea CP03730M</t>
  </si>
  <si>
    <t>Validar proceso donde el daviplata acepta el pedir plata pero no es debitado ya que tiene el tope de débitos</t>
  </si>
  <si>
    <t>Validar proceso donde no se realice la aceptación de pasar plata en línea y el dinero es devuelto al origen pasadas 24 horas</t>
  </si>
  <si>
    <t>Validar proceso donde no se realice la aceptación de pedir plata en línea y el dinero es devuelto al origen pasadas 24 horas</t>
  </si>
  <si>
    <t>Validar proceso de transacción a otros banco como a banco bogotá ACH</t>
  </si>
  <si>
    <t>Otros Bancos</t>
  </si>
  <si>
    <t>OtrosBancos CP0301M</t>
  </si>
  <si>
    <t>Validar proceso de transacción a otros banco como a banco bogotá por valor inferior a 10000 es canal ACH</t>
  </si>
  <si>
    <t>OtrosBancos CP0302M</t>
  </si>
  <si>
    <t>Validar proceso de transacción a otros banco como a banco bogotá por valor superior a 800000 es canal ACH</t>
  </si>
  <si>
    <t>OtrosBancos CP03390M</t>
  </si>
  <si>
    <t>Validar proceso de transacción a otros banco como a banco bogotá que genere mensaje de fondos insuficientes por canal ACH</t>
  </si>
  <si>
    <t>OtrosBancos CP03401M</t>
  </si>
  <si>
    <t>Validar proceso de transacción a otros banco como a banco bogotá ACH con cliente GMF</t>
  </si>
  <si>
    <t>OtrosBancos CP03411M</t>
  </si>
  <si>
    <t>Validar proceso de time out en transacción a otros banco como a banco bogotá ACH muestra mensaje y no realice descuento del dispobible</t>
  </si>
  <si>
    <t>Validar proceso de rechazo en ACH de la transaccion a otros bancos y se observe la devolución en el monedero</t>
  </si>
  <si>
    <t>Validar proceso de pasar plata a otro banco seleccionando cuentas mas usadas para canal ACH con Cliente CC</t>
  </si>
  <si>
    <t>OtrosBancos CP0241M</t>
  </si>
  <si>
    <t>Validar proceso de pasar plata a otro banco seleccionando cuentas mas usadas para canal ACH con Cliente CE</t>
  </si>
  <si>
    <t>OtrosBancos CP0242M</t>
  </si>
  <si>
    <t>Validar proceso de pasar plata a otro banco seleccionando cuentas mas usadas para canal ACH con Cliente TI</t>
  </si>
  <si>
    <t>OtrosBancos CP0243M</t>
  </si>
  <si>
    <t>Validar proceso de pasar plata a otro banco seleccionando cuentas mas usadas para canal ACH con Cliente PEP</t>
  </si>
  <si>
    <t>OtrosBancos CP0244M</t>
  </si>
  <si>
    <t>Validar proceso de transacción a otros banco como a banco Agrario es canal CENIT</t>
  </si>
  <si>
    <t>OtrosBancos CP0245M</t>
  </si>
  <si>
    <t>Validar proceso de transacción a otros banco como a banco Agrario por valor inferior a 10000 es canal CENIT</t>
  </si>
  <si>
    <t>OtrosBancos CP0246M</t>
  </si>
  <si>
    <t>Validar proceso de transacción a otros banco como a banco Agrario por valor superior a 800000 es canal CENIT</t>
  </si>
  <si>
    <t>OtrosBancos CP03430M</t>
  </si>
  <si>
    <t>casos revisados y por implementar</t>
  </si>
  <si>
    <t>Validar proceso de transacción a otros banco como a banco Agrario que genere mensaje de fondos insuficientes por canal CENIT</t>
  </si>
  <si>
    <t>OtrosBancos CP0247M</t>
  </si>
  <si>
    <t>Validar proceso de transacción a otros banco como a banco Agrario CENIT con cliente GMF</t>
  </si>
  <si>
    <t>OtrosBancos CP0248M</t>
  </si>
  <si>
    <t>Validar proceso de time out en transacción a otros banco como a banco Agrario CENIT muestra mensaje y no realice descuento del dispobible</t>
  </si>
  <si>
    <t>Validar proceso de rechazo en CENIT de la transaccion a otros bancos y se observe la devolución en el monedero</t>
  </si>
  <si>
    <t>Validar proceso de pasar plata a otro banco seleccionando cuentas mas usadas para canal CENIT con Cliente CC</t>
  </si>
  <si>
    <t>OtrosBancos CP0249M</t>
  </si>
  <si>
    <t>Validar proceso de pasar plata a otro banco seleccionando cuentas mas usadas para canal CENIT con Cliente CE</t>
  </si>
  <si>
    <t>OtrosBancos CP00250M</t>
  </si>
  <si>
    <t>Validar proceso de pasar plata a otro banco seleccionando cuentas mas usadas para canal CENIT con Cliente TI</t>
  </si>
  <si>
    <t>OtrosBancos CP00251M</t>
  </si>
  <si>
    <t>Validar proceso de pasar plata a otro banco seleccionando cuentas mas usadas para canal CENIT con Cliente PEP</t>
  </si>
  <si>
    <t>OtrosBancos CP00252M</t>
  </si>
  <si>
    <t>Validar la opción Activar Tecla de la casita</t>
  </si>
  <si>
    <t>Casita</t>
  </si>
  <si>
    <t>La opcion no se encuentra habilitada en el aplicativo</t>
  </si>
  <si>
    <t>funcionalidad apagada</t>
  </si>
  <si>
    <t>Validar la opción Transaccionalidad Tecla de la Casita "Pasar Plata"</t>
  </si>
  <si>
    <t>Validar la opción de transaccionalidad por tecla de la casita con tope</t>
  </si>
  <si>
    <t>Validar la opcion de time out en la transaccionalidad por tecla de la casita de pasar plata</t>
  </si>
  <si>
    <t>Validar la opción Transaccionalidad Tecla de la Casita "Cobrar"</t>
  </si>
  <si>
    <t>Validar la opción transaccionalidad tecla de la casita por tope de cobrar</t>
  </si>
  <si>
    <t>Validar la opción de time out de la transaccionalidad tecla de la casita por cobrar</t>
  </si>
  <si>
    <t>Validar la opción Transaccionalidad Tecla de la Casita "Dividir Cuenta"</t>
  </si>
  <si>
    <t>Validar la opción Transaccionalidad Tecla de la Casita "Enviar Giro"</t>
  </si>
  <si>
    <t>Validar la opción de time out de la Transaccionalidad Tecla de la Casita "Enviar Giro"</t>
  </si>
  <si>
    <t>Validar la opción Transaccionalidad Tecla de la Casita "Enviar Giro" por tope de giro</t>
  </si>
  <si>
    <t>Validar la opción Transaccionalidad Tecla de la Casita "Recarga"</t>
  </si>
  <si>
    <t>Validar la opción Transaccionalidad Tecla de la Casita Recarga con tope de 8 al dia</t>
  </si>
  <si>
    <t>Validar la opción Transaccionalidad Tecla de la Casita Recarga con tope de 40 al mes</t>
  </si>
  <si>
    <t>Validar la opción Transaccionalidad Tecla de la Casita Recarga con tope de valor no mayor a 500.000 al mes</t>
  </si>
  <si>
    <t>Validar la opción Opción ¿ Cuánto Debo? Generación Extractos para créditos Bajo Monto</t>
  </si>
  <si>
    <t>GenerarExtractos CP80004M</t>
  </si>
  <si>
    <t>Validar la opción Opción ¿ Cuánto Debo? Consulta Movimientos para créditos Bajo Monto</t>
  </si>
  <si>
    <t>Cuanto Debo</t>
  </si>
  <si>
    <t>Requiere data especifica que al momento de ejecutar demoraria mucho el cumplir con las ejecuciones por lo cual la cantidad de casos a automatizar de esto modulo no aportaria mucho valor por parte de automatizacion</t>
  </si>
  <si>
    <t>Validar la opción Opción ¿ Cuánto Debo? Generación Certificaciones Tributarias para créditos Bajo Monto</t>
  </si>
  <si>
    <t>Validar la opción Opción ¿ Cuánto Debo? Generación Certificaciones Producto para créditos Bajo Monto</t>
  </si>
  <si>
    <t>Validar la opción Opción ¿ Cuánto Debo? Generación Certificaciones Cartera para créditos Bajo Monto</t>
  </si>
  <si>
    <t>Validar la opción Opción ¿ Cuánto Debo? Generación Informes Producto al año para créditos Bajo Monto</t>
  </si>
  <si>
    <t>Validar la opción Opción ¿ Cuánto Debo? mensaje no tiene créditos activos</t>
  </si>
  <si>
    <t>Validar la funcionalidad de Desembolso Campañas Nano Crédito exitosa (botón Autorizo)</t>
  </si>
  <si>
    <t>Nano Credito</t>
  </si>
  <si>
    <t>Biometria del modulo encendida</t>
  </si>
  <si>
    <t>Validar que el sistema muestre el monto del nano crédito</t>
  </si>
  <si>
    <t>Validar que el usuario pueda seleccionar la periocidad que la que desea pagar su nano crédito</t>
  </si>
  <si>
    <t>Validar que el sistema muestre el valor en que le queda la cuota</t>
  </si>
  <si>
    <t>Validar que el sistema muestre la pantalla donde muestra mensaje que su credito ha sido preparado</t>
  </si>
  <si>
    <t>Validar que el sistema muestre el pagare en pdf</t>
  </si>
  <si>
    <t>No se puede interactuar con aplicaciones externas a la app en este caso pdf</t>
  </si>
  <si>
    <t>Validar que el sistema muestre el contrato de crédito daviplata en pdf</t>
  </si>
  <si>
    <t>Validar que el sistema muestre el seguro de vida en pdf</t>
  </si>
  <si>
    <t>Validar pantalla donde muestra que el crédito ya fue desembolsado y esta en su daviplata</t>
  </si>
  <si>
    <t>Validar que se observe en el disponible y quede registro en movimientos del daviplata</t>
  </si>
  <si>
    <t>Validar proceso de time out con desembolso de nano crédito</t>
  </si>
  <si>
    <t>Validar que en stratus se observe el abono del nano crédito al monedero</t>
  </si>
  <si>
    <t>No se tiene acceso a stratus directamente en la automatizacion</t>
  </si>
  <si>
    <t>Validar la funcionalidad del botón No autorizo Campaña Nano Crédito</t>
  </si>
  <si>
    <t>Funcionalidad no disponible en la versión</t>
  </si>
  <si>
    <t>Validar que el sistema no vuelva a mostrar el pop luego de hacer tap en No autorizo</t>
  </si>
  <si>
    <t>Validar que al dia siguiente el sistema muestre nuevamente el pop up de nano crédito</t>
  </si>
  <si>
    <t>Validar primer ingresó a tienda virtual que muestra pop up de TyC</t>
  </si>
  <si>
    <t>Marketplace</t>
  </si>
  <si>
    <t>Marketplace CP1040M</t>
  </si>
  <si>
    <t>Validar primer ingresó a tienda virtual que muestra pop up de TyC y muestra documento en pdf de TyC</t>
  </si>
  <si>
    <t>La tienda virtual no muestra en los terminos y condiciones la opcion para descargar un documento pdf del mismo</t>
  </si>
  <si>
    <t>Validar que al ingresar por Pagos desde el Home Daviplata el sistema lleve al usuario a la Tienda Virtual y lo deje en la pestaña de pagos de servicios</t>
  </si>
  <si>
    <t>Marketplace CP0370M</t>
  </si>
  <si>
    <t>Validar que al ingresar por Recargas desde el Home Daviplata el sistema lleve al usuario a la Tienda Virtual y lo deje en la pestaña de Recargas</t>
  </si>
  <si>
    <t>Marketplace CP0330M</t>
  </si>
  <si>
    <t>Validar que la franja de Nuestro aliados se ve en la mitad de la pantalla</t>
  </si>
  <si>
    <t>Marketplace CP0331M</t>
  </si>
  <si>
    <t>Validar que al hacer tap en la franja nuestros aliados, se evidencie la pantalla con sus categorías</t>
  </si>
  <si>
    <t>MarketPlace CP0332M</t>
  </si>
  <si>
    <t>Validar que la franja de categorías tenga scroll de forma horizontal tanto a la derecha como a la izquierda</t>
  </si>
  <si>
    <t>MarketPlace CP03330M</t>
  </si>
  <si>
    <t>Intermitencia no carga correctamente la pantalla</t>
  </si>
  <si>
    <t>Validar ingresó a través de pagos y recargas del Home Daviplata por primera vez el sistema no muestra pop up de TyC</t>
  </si>
  <si>
    <t>MarketPlace CP1380M</t>
  </si>
  <si>
    <t>Validar que si ingresó por primera vez a tienda por pagos y recargas del de Home de Daviplata y va a comprar algo de nuestros aliados muestra pop up TyC</t>
  </si>
  <si>
    <t>MarketPlace CP1381M</t>
  </si>
  <si>
    <t>Validar ingresó a tienda virtual luego de aceptar TyC no volver a mostrar pop up</t>
  </si>
  <si>
    <t>MarketPlace CP1382M</t>
  </si>
  <si>
    <t>Validar proceso de compra de tienda virtual de restaurantes</t>
  </si>
  <si>
    <t>MarketPlace CP1383M</t>
  </si>
  <si>
    <t>Validar proceso de compra de tienda virtual de vestuario</t>
  </si>
  <si>
    <t>MarketPlace CP03340M</t>
  </si>
  <si>
    <t>Validar proceso de compra de tienda virtual de cines</t>
  </si>
  <si>
    <t>MarketPlace CP03350M</t>
  </si>
  <si>
    <t>Validar proceso de compra de tienda virtual de restaurantes con usuarios GMF</t>
  </si>
  <si>
    <t>MarketPlace CP1384M</t>
  </si>
  <si>
    <t>Validar proceso de compra de tienda virtual de vestuario con usuarios GMF</t>
  </si>
  <si>
    <t>MarketPlace CP1385M</t>
  </si>
  <si>
    <t>Validar proceso de compra de tienda virtual de cines con usuarios GMF</t>
  </si>
  <si>
    <t>MarketPlace CP1386M</t>
  </si>
  <si>
    <t>Validar proceso de time out en compra de restaurantes y verificar que no se realice descuentos y muestra mensaje verificar campo switch en la web redeban</t>
  </si>
  <si>
    <t>Validar proceso de time out en compra de vestuario y verificar que no se realice descuentos y muestra mensaje verificar campo switch en la web redeban</t>
  </si>
  <si>
    <t>Validar proceso de time out en compra de cines y verificar que no se realice descuentos y muestra mensaje verificar campo switch en la web redeban</t>
  </si>
  <si>
    <t>Validar el proceso de compra tienda virtual envie el correo electrónico con el bono</t>
  </si>
  <si>
    <t>Fuera de alcance, debido a que el caso depende de un servicio de correo que no es de la empresa, por lo tanto el acceso al servicio es denegado por las politicas de la empresa</t>
  </si>
  <si>
    <t>Validar que bono de compra de tienda virtual quede en la campana y se pueda abrir como descargar</t>
  </si>
  <si>
    <t>MarketPlace CP03360M</t>
  </si>
  <si>
    <t>Validar que proceso de compra de tienda virtual deje compartir el bono y descargarlo entes de la pantalla transacción exitosa</t>
  </si>
  <si>
    <t>MarketPlace CP03370M</t>
  </si>
  <si>
    <t>Validar proceso de pago de servicio EAAB desde la pestaña pagos de servicios en tienda virtual y verificar campo switch en web redeban</t>
  </si>
  <si>
    <t>Pagar</t>
  </si>
  <si>
    <t>Pagar CP0369M</t>
  </si>
  <si>
    <t>Pagar CP03701M</t>
  </si>
  <si>
    <t>Validar proceso de pago de servicio EAAB desde la pestaña pagos de servicios en tienda virtual con cliente GMF y verificar campo switch en web redeban</t>
  </si>
  <si>
    <t>Pagar CP0371M</t>
  </si>
  <si>
    <t>Validar proceso de time out para el pago de servicios EAAB y no realice descuento del disponible, muestra mensaje y verificar el campo switch en la web redeban</t>
  </si>
  <si>
    <t>Validar proceso de pago de servicios a través de captura de codigo de barras desde la tienda virtual y verificar campo switch en web redeban</t>
  </si>
  <si>
    <t>Fuera de alcance debido a que la automatizacion no cuenta con la opcion de lectura en codigo de barras</t>
  </si>
  <si>
    <t>Fuera de alcance debido a que no tenemos automatización para codigo de barras</t>
  </si>
  <si>
    <t>Validar proceso de pago de convenios BDI desde la subcategoría otros servicios estando en pago de servicios en tienda virtual</t>
  </si>
  <si>
    <t>Pagar CP0372M</t>
  </si>
  <si>
    <t>Validar proceso de pago de convenios DNR con una referencia desde la subcategoría otros servicios estando en pago de servicios en tienda virtual</t>
  </si>
  <si>
    <t>Pagar CP0373M</t>
  </si>
  <si>
    <t>Validar proceso de pago de convenios DNR con dos referencias desde la subcategoría otros servicios estando en pago de servicios en tienda virtual</t>
  </si>
  <si>
    <t>Pagar CP0374M</t>
  </si>
  <si>
    <t>Validar proceso de pago de convenios BDI desde la subcategoría otros servicios estando en pago de servicios en tienda virtual con usuario GMF</t>
  </si>
  <si>
    <t>Pagar CP0375M</t>
  </si>
  <si>
    <t>Validar proceso de pago de convenios DNR con una referencia desde la subcategoría otros servicios estando en pago de servicios en tienda virtual con usuario GMF</t>
  </si>
  <si>
    <t>Pagar CP0376M</t>
  </si>
  <si>
    <t>Validar proceso de pago de convenios DNR con dos referencias desde la subcategoría otros servicios estando en pago de servicios en tienda virtual con usuario GMF</t>
  </si>
  <si>
    <t>Pagar CP0377M</t>
  </si>
  <si>
    <t>Validar proceso de time out en el proceso de pago convenios BDI, que muestra mensaje, no genere descuento del disponible y verificar el campo switch en la web redeban</t>
  </si>
  <si>
    <t>Validar proceso de time out en el proceso de pago convenios DNR, que muestra mensaje, no genere descuento del disponible y verificar el campo switch en la web redeban</t>
  </si>
  <si>
    <t>Validar proceso de recarga desde tienda virtual para operador avantel y verificar campo switch en web redeban</t>
  </si>
  <si>
    <t>Recarga Prepago</t>
  </si>
  <si>
    <t>El modulo no permite el mapeo de objetos, por lo cual no deja interactuar con los elementos</t>
  </si>
  <si>
    <t>RecargaPrepago CP0331M</t>
  </si>
  <si>
    <t>Validar proceso de recarga desde tienda virtual para operador etb y verificar campo switch en web redeban</t>
  </si>
  <si>
    <t>Fuera de alcance debido a que el operador no esta habilitado</t>
  </si>
  <si>
    <t>Validar proceso de recarga desde tienda virtual para operador avantel por valor no superior a 500000 y verificar campo switch en web redeban</t>
  </si>
  <si>
    <t>RecargaPrepago CP0341M</t>
  </si>
  <si>
    <t>Validar proceso de recarga desde tienda virtual para operador avantel por cantidad de transacciones al dia no superior a 8 y verificar campo switch en web redeban</t>
  </si>
  <si>
    <t>muestra mensaje de no se pudo reversar su dinero al momento de hacer la recarga</t>
  </si>
  <si>
    <t>RecargaPrepago CP0351M</t>
  </si>
  <si>
    <t>Validar proceso de recarga desde tienda virtual para operador avantel por cantidad de transacciones al mes no superior a 40 y verificar campo switch en web redeban</t>
  </si>
  <si>
    <t>fuera de alcance debido a que no podemos ejecutar la automatizacion 5 dias seguidos automaticamente</t>
  </si>
  <si>
    <t>Validar proceso de recarga desde tienda virtual para operador movistar con cliente GMF y verificar campo switch en web redeban</t>
  </si>
  <si>
    <t>RecargaPrepago CP0361M</t>
  </si>
  <si>
    <t>Validar proceso de recarga desde tienda virtual para operador etb con cliente GMF y verificar campo switch en web redeban</t>
  </si>
  <si>
    <t>Validar proceso de time out en el proceso de recarga Avantel, que muestra mensaje, no genere descuento del disponible y verificar el campo switch en la web redeban</t>
  </si>
  <si>
    <t>Validar proceso de apagar o desactivar convenio y verificar proceso de pago del mismo convenio, verificar campo switch en la web redeban</t>
  </si>
  <si>
    <t>Validar proceso de encendido o activar convenio y verificar proceso de pago del mismo convenio, verificar campo switch en la web redeban</t>
  </si>
  <si>
    <t>Validar proceso de pago con convenios de web service</t>
  </si>
  <si>
    <t>Validar proceso de time out para pago con convenios con web service</t>
  </si>
  <si>
    <t>Validar proceso de compra de microseguro de vida opción 1 desde tienda virtual</t>
  </si>
  <si>
    <t>MicroSeguro CP100070M</t>
  </si>
  <si>
    <t>Validar proceso de compra de microseguro de vida opción 2 desde tienda virtual</t>
  </si>
  <si>
    <t>MicroSeguro CP100071M</t>
  </si>
  <si>
    <t>Validar proceso de compra de microseguro de vida opción 1 con cliente GMF desde tienda virtual</t>
  </si>
  <si>
    <t>MicroSeguro CP100072M</t>
  </si>
  <si>
    <t>Validar proceso de compra de microseguro de vida opción 2 con cliente GMF desde tienda virtual</t>
  </si>
  <si>
    <t>MicroSeguro CP100073M</t>
  </si>
  <si>
    <t>Validar proceso de compra de microseguro de vida opción 1 desde tienda virtual, que generen mensaje de fondos insuficientes</t>
  </si>
  <si>
    <t>MicroSeguro CP100074M</t>
  </si>
  <si>
    <t>Validar proceso de compra de microseguro de vida opción 2 desde tienda virtual, que generen mensaje de fondos insuficientes</t>
  </si>
  <si>
    <t>MicroSeguro CP100075M</t>
  </si>
  <si>
    <t>Validar proceso de compra de microseguro de vida desde tienda virtual ingresando una fecha que sea menor a 18 años y el sistema muestra mensaje</t>
  </si>
  <si>
    <t>MicroSeguro CP100076M</t>
  </si>
  <si>
    <t>Validar proceso de compra de microseguro de vida desde tienda virtual que muestra mensaje cuando ya se tiene un seguro adquirido</t>
  </si>
  <si>
    <t>MicroSeguro CP100077M</t>
  </si>
  <si>
    <t>Validar proceso de time out en la compra de microseguro de vida opción 1 desde tienda virtual, que el sistema muestra mensaje no realice descuento del disponible y validar campo switch en la web redeban</t>
  </si>
  <si>
    <t>Validar proceso de time out en la compra de microseguro de vida opción 2 desde tienda virtual, que el sistema muestra mensaje no realice descuento del disponible y validar campo switch en la web redeban</t>
  </si>
  <si>
    <t>Validar proceso de compra de microseguro de bicicleta opción 1 desde tienda virtual</t>
  </si>
  <si>
    <t>MicroSeguro CP100078M</t>
  </si>
  <si>
    <t>Validar proceso de compra de microseguro de bicicleta opción 2 desde tienda virtual</t>
  </si>
  <si>
    <t>MicroSeguro CP100079M</t>
  </si>
  <si>
    <t>Validar proceso de compra de microseguro de bicicleta opción 1 desde tienda virtual muestra mensaje de fondos insuficiente</t>
  </si>
  <si>
    <t>MicroSeguro CP100080M</t>
  </si>
  <si>
    <t>Validar proceso de compra de microseguro de bicicleta opción 2 desde tienda virtual muestra mensaje de fondos insuficiente</t>
  </si>
  <si>
    <t>MicroSeguro CP100081M</t>
  </si>
  <si>
    <t>Validar proceso de time out en la compra de microseguro de bicicleta opción 1 desde tienda virtual, que el sistema muestra mensaje no realice descuento del disponible y validar campo switch en la web redeban</t>
  </si>
  <si>
    <t>Validar proceso de time out en la compra de microseguro de bicicleta opción 2 desde tienda virtual, que el sistema muestra mensaje no realice descuento del disponible y validar campo switch en la web redeban</t>
  </si>
  <si>
    <t>Validar proceso de compra de microseguro de mascota opción 1 desde tienda virtual</t>
  </si>
  <si>
    <t>MicroSeguro CP100082M</t>
  </si>
  <si>
    <t>Validar proceso de compra de microseguro de mascota opción 2 desde tienda virtual</t>
  </si>
  <si>
    <t>MicroSeguro CP100083M</t>
  </si>
  <si>
    <t>Validar proceso de compra de microseguro de mascota opción 1 desde tienda virtual muestra mensaje de fondos insuficiente</t>
  </si>
  <si>
    <t>MicroSeguro CP100084M</t>
  </si>
  <si>
    <t>Validar proceso de compra de microseguro de mascota opción 2 desde tienda virtual muestra mensaje de fondos insuficiente</t>
  </si>
  <si>
    <t>MicroSeguro CP100085M</t>
  </si>
  <si>
    <t>Validar proceso de time out en la compra de microseguro de mascotas opción 1 desde tienda virtual, que el sistema muestra mensaje no realice descuento del disponible y validar campo switch en la web redeban</t>
  </si>
  <si>
    <t>Validar proceso de time out en la compra de microseguro de mascotas opción 2 desde tienda virtual, que el sistema muestra mensaje no realice descuento del disponible y validar campo switch en la web redeban</t>
  </si>
  <si>
    <t>Validar proceso de compra de soat por si es a nombre propio y verificar campo switch en la web redeban</t>
  </si>
  <si>
    <t>Validar proceso de compra de soat por no está a nombre propio y verificar campo switch en la web redeban</t>
  </si>
  <si>
    <t>Validar proceso de compra de soat, el sistema muestra mensaje de fondos insuficientes y verificar campo switch en la web redeban</t>
  </si>
  <si>
    <t>Validar proceso de compra de soat y que el sistema muestra el mensaje de placa invalida</t>
  </si>
  <si>
    <t>MarketPlace CP1130M</t>
  </si>
  <si>
    <t>no carga pantalla y muestra log del servidor</t>
  </si>
  <si>
    <t>MarketPlace CP1131M</t>
  </si>
  <si>
    <t>Validar proceso de time out en compra de soat por si es a nombre propio y verificar campo switch en la web redeban</t>
  </si>
  <si>
    <t>Validar que el botón para meter plata esté presente en el home de saldos.</t>
  </si>
  <si>
    <t>OK- Bloqueante</t>
  </si>
  <si>
    <t>Meter Plata</t>
  </si>
  <si>
    <t>MeterPlata CP020000M</t>
  </si>
  <si>
    <t>Validar que en el menú hamburguesa esté presente el botón meter plata</t>
  </si>
  <si>
    <t>Meter Plata CP0465M -Menu hamburguesa no disponible en la versión</t>
  </si>
  <si>
    <t>Menu hamburguesa no disponible en la versión</t>
  </si>
  <si>
    <t>Login CP0465M</t>
  </si>
  <si>
    <t>Validar proceso de meter plata al daviplata a través de PSE subtipo BMO</t>
  </si>
  <si>
    <t>APP,redeban</t>
  </si>
  <si>
    <t>MeterPlata CP020008M</t>
  </si>
  <si>
    <t>El modulo no se encuentra habilitado en la app</t>
  </si>
  <si>
    <t>Pendiente implementar un paso en MeterPlata CP020002M</t>
  </si>
  <si>
    <t>Validar proceso de meter plata al daviplata a través de PSE subtipo RA3</t>
  </si>
  <si>
    <t>Validar proceso de meter plata al daviplata a través de PSE subtipo D14</t>
  </si>
  <si>
    <t>Validar proceso de meter plata al daviplata a través de PSE subtipo M35</t>
  </si>
  <si>
    <t>Validar proceso de meter plata al daviplata a través de PSE subtipo MET</t>
  </si>
  <si>
    <t>Validar proceso de meter plata al daviplata a través de PSE subtipo RAP</t>
  </si>
  <si>
    <t>Validar proceso de meter plata al daviplata a través de PSE inferior a $10.000 y el sistema muestra mensaje</t>
  </si>
  <si>
    <t>Validar proceso de meter plata al daviplata a través de PSE superior a $500.000 y el sistema muestra mensaje</t>
  </si>
  <si>
    <t>Validar proceso de meter plata al daviplata y el sistema muestra cobro de la transacción cero</t>
  </si>
  <si>
    <t>Validar opción de compartir resumen de la transacción realizada al meter plata PSE.</t>
  </si>
  <si>
    <t>MeterPlata CP020002M</t>
  </si>
  <si>
    <t>Validar proceso de descargar comprobante de la transacción realizada, al recargar por la opción meter plata PSE.</t>
  </si>
  <si>
    <t>No se pueden validar archivos descargados en el dispositivo ya que la administracion de descargas y archivos es diferente en cada dispositivo movil</t>
  </si>
  <si>
    <t>Validar que el campo 'de que banco quiere meter plata' sea una lista desplegable con los bancos de donde se va a meter plata, no se debe evidenciar banco DAVIVIENDA ni DAVIPLATA.</t>
  </si>
  <si>
    <t>validar que al diligenciar diferentes los numeros del Daviplata no permita avanzar en la opcion meter plata PSE</t>
  </si>
  <si>
    <t>Validar que el botón se habilita cuando se diligence toda la información correctamente.</t>
  </si>
  <si>
    <t>Validar que al no poder completar la informacion en las pantallas de e-payco o devolverse se evidencie el push de transaccion no exitosa; el cliente podra seleccionar el botón finalizar y lo regrese al home la aplicación.</t>
  </si>
  <si>
    <t>Necesita Consulta en e-payco, plataforma a la que no se tiene acceso desde la automatizacion</t>
  </si>
  <si>
    <t>Fuera de alcance debido a que meter plata tiene validación captcha</t>
  </si>
  <si>
    <t>Validar que al ingresar un Daviplata bloqueado genera el mensaje "Daviplata inválido"</t>
  </si>
  <si>
    <t>MeterPlata CP020010M</t>
  </si>
  <si>
    <t>Validar la opción de Para Que Sirve</t>
  </si>
  <si>
    <t>Acerca de</t>
  </si>
  <si>
    <t>Acerca de CP0050M</t>
  </si>
  <si>
    <t>Validar la opción de Donde lo Puedo Usar</t>
  </si>
  <si>
    <t>Acerca de CP0060M</t>
  </si>
  <si>
    <t>Validar el link de Twitter</t>
  </si>
  <si>
    <t>Acerca de CP0070M</t>
  </si>
  <si>
    <t>Validar el link de YouTube</t>
  </si>
  <si>
    <t>Acerca de CP0080M</t>
  </si>
  <si>
    <t>Validar el reglamento</t>
  </si>
  <si>
    <t>Acerca de CP0090M</t>
  </si>
  <si>
    <t>Validar las condiciones de uso</t>
  </si>
  <si>
    <t>Acerca de CP0100M</t>
  </si>
  <si>
    <t>Validar la opción de atención en línea</t>
  </si>
  <si>
    <t>APP,Redeban,PSE</t>
  </si>
  <si>
    <t>Acerca de CP0110M</t>
  </si>
  <si>
    <t>Validar proceso de meter plata al daviplata a través de PSE superior a 500000 y el sistema muestra mensaje</t>
  </si>
  <si>
    <t>Validar compra por medio de QR todo en uno estático, sin valor desde zona privada</t>
  </si>
  <si>
    <t>QR</t>
  </si>
  <si>
    <t>Se requiere escanear QR</t>
  </si>
  <si>
    <t>Validar compra por medio de QR todo en uno estático, con valor desde zona privada</t>
  </si>
  <si>
    <t>Validar compra por medio de QR todo en uno estático, sin valor desde zona pública</t>
  </si>
  <si>
    <t>Validar compra por medio de QR todo en uno estático, con valor desde zona pública</t>
  </si>
  <si>
    <t>Validar compra por medio de QR todo en uno estático, excede cupo desdé zona privada</t>
  </si>
  <si>
    <t>Validar compra por medio de QR Redeban estático emvco, sin valor desde zona privada</t>
  </si>
  <si>
    <t>Validar compra por medio de QR Redeban estático emvco, con valor desde zona pública</t>
  </si>
  <si>
    <t>Validar compra por medio de QR Redeban dinámico emvco, con valor + IVA desdé zona privada</t>
  </si>
  <si>
    <t>Validar compra por medio de QR Redeban dinámico emvco, con valor + INC desde zona privada</t>
  </si>
  <si>
    <t>Validar compra por medio de QR Redeban dinámico emvco, con valor + propina desdé zona privada</t>
  </si>
  <si>
    <t>Validar compra por medio de QR Redeban dinámico emvco, con valor + IVA + INC desde zona pública</t>
  </si>
  <si>
    <t>Validar compra por medio de QR Redeban dinámico emvco, con valor + INC + propina desdé zona pública</t>
  </si>
  <si>
    <t>Validar compra por medio de QR Redeban dinámico emvco, con valor + IVA + propina desdé zona pública</t>
  </si>
  <si>
    <t>Validar compra por medio de QR Redeban dinámico emvco, con valor + IVA + INC + propina desdé zona pública</t>
  </si>
  <si>
    <t>Validar anulación de compra por medio de QR Redeban dinámico emvco, con valor + IVA + INC + propina desdé zona pública</t>
  </si>
  <si>
    <t>Validar compra por medio de QR Redeban dinámico emvco, excede monto QR con valor + IVA + INC + propina desdé zona pública</t>
  </si>
  <si>
    <t>Validar compra por medio de QR Credibanco estático, sin valor desde zona privada</t>
  </si>
  <si>
    <t>Validar compra por medio de QR Credibanco estático, con valor desde zona pública.</t>
  </si>
  <si>
    <t>Validar compra por medio de QR todo en uno estático, con cliente GMF.</t>
  </si>
  <si>
    <t>Validar compra por medio de QR todo en uno estático, con cliente RA3 - RAP.</t>
  </si>
  <si>
    <t>Validar compra por medio de QR todo en uno estático, con cliente BMO</t>
  </si>
  <si>
    <t>Validar compra por medio de QR todo en uno estático, con cliente MET</t>
  </si>
  <si>
    <t>Validar compra por medio de QR Redeban estático, con cliente GMF.</t>
  </si>
  <si>
    <t>Validar compra por medio de QR Redeban estático, con cliente RA3 - RAP.</t>
  </si>
  <si>
    <t>Validar compra por medio de QR Redeban estático, con cliente BMO.</t>
  </si>
  <si>
    <t>Validar compra por medio de QR Redeban estático, con cliente MET.</t>
  </si>
  <si>
    <t>Validar compra por medio de QR Credibanco estático, con cliente GMF.</t>
  </si>
  <si>
    <t>Validar compra por medio de QR Credibanco estático, con cliente BMO.</t>
  </si>
  <si>
    <t>Validar compra por medio de QR Credibanco estático, con cliente RA3 - RAP.</t>
  </si>
  <si>
    <t>Validar compra por medio de QR Credibanco estático, con cliente MET.</t>
  </si>
  <si>
    <t>Validar compra por medio de QR Redeban dinámico, con cliente GMF.</t>
  </si>
  <si>
    <t>Validar compra por medio de QR Redeban dinámico, con cliente RA3 - RAP.</t>
  </si>
  <si>
    <t>Validar compra por medio de QR Redeban dinámico, con cliente BMO.</t>
  </si>
  <si>
    <t>Validar compra por medio de QR Redeban dinámico, con cliente MET.</t>
  </si>
  <si>
    <t>Solicita biometria</t>
  </si>
  <si>
    <t>Creación de negocio desde proceso de registro subtipo BMO. (biometría)</t>
  </si>
  <si>
    <t>Creación de negocio desde proceso de registro subtipo Rappi. (biometría)</t>
  </si>
  <si>
    <t>Creación de negocio desde proceso de registro con cliente sim. (biometría)</t>
  </si>
  <si>
    <t>Creación de negocio desde zona publica cliente antiguo sin negocio; desde boton vender.</t>
  </si>
  <si>
    <t>Negocio</t>
  </si>
  <si>
    <t>Negocio CP02678M</t>
  </si>
  <si>
    <t>Validar visualizacion de botón cambio de perfil en menu hamburguesa (negocio, persona).</t>
  </si>
  <si>
    <t>Negocio CP02672M</t>
  </si>
  <si>
    <t>La opción de menú hamburguesa no se encuentra disponible en la versió</t>
  </si>
  <si>
    <t>Creación de negocio desde zona privada cliente antiguo sin negocio.</t>
  </si>
  <si>
    <t>Look and Feel</t>
  </si>
  <si>
    <t>LookAndFeel CP1281M</t>
  </si>
  <si>
    <t>Validar look and feel del home de perfil negocio (Globo saldo "cuanto tengo").</t>
  </si>
  <si>
    <t>Alto</t>
  </si>
  <si>
    <t>LookAndFeel CP02570M</t>
  </si>
  <si>
    <t>Validar look and feel del home de perfil negocio (botón pasar plata).</t>
  </si>
  <si>
    <t>LookAndFeel CP02580M</t>
  </si>
  <si>
    <t>Implementado</t>
  </si>
  <si>
    <t>Validar look and feel del home de perfil negocio (botón sacar plata).</t>
  </si>
  <si>
    <t>LookAndFeel CP02590M</t>
  </si>
  <si>
    <t>Validar look and feel del home de perfil negocio (nombre del negocio).</t>
  </si>
  <si>
    <t>LookAndFeel CP02600M</t>
  </si>
  <si>
    <t>Validar look and feel del home de perfil negocio (visualización campana de notificaciones).</t>
  </si>
  <si>
    <t>LookAndFeel CP02610M</t>
  </si>
  <si>
    <t>Validar look and feel del home de perfil negocio (visualización opción cerrar).</t>
  </si>
  <si>
    <t>LookAndFeel CP02620M</t>
  </si>
  <si>
    <t>Validar look and feel del home de perfil negocio (visualización menú hamburguesa).</t>
  </si>
  <si>
    <t>LookAndFeel CP02630M</t>
  </si>
  <si>
    <t>Validar opción cambio foto del Perfil en perfil persona.</t>
  </si>
  <si>
    <t>LookAndFeel CP02640M</t>
  </si>
  <si>
    <t>Validar opción cambio foto del Perfil en perfil negocio.</t>
  </si>
  <si>
    <t>LookAndFeel CP02650M</t>
  </si>
  <si>
    <t>No muestra mensaje de notificación de que se actualizo correctamente la imagen</t>
  </si>
  <si>
    <t>Validar visualización botón menú hamburguesa desde perfil negocio.</t>
  </si>
  <si>
    <t>LookAndFeel CP02660M</t>
  </si>
  <si>
    <t>Validar botón menú hamburguesa desde perfil negocio (usar plata)</t>
  </si>
  <si>
    <t>LookAndFeel CP02670M</t>
  </si>
  <si>
    <t>Validar funcionalidad de pasar plata desde botón "usar plata" de menú hamburguesa desde perfil negocio.</t>
  </si>
  <si>
    <t>Negocio CP02673M</t>
  </si>
  <si>
    <t>Validar funcionalidad de sacar plata desde botón "usar plata" de menú hamburguesa desde perfil negocio.</t>
  </si>
  <si>
    <t>Negocio CP02674M</t>
  </si>
  <si>
    <t>Validar botón menú hamburguesa desde perfil negocio (mas servicio).</t>
  </si>
  <si>
    <t>Negocio CP02675M</t>
  </si>
  <si>
    <t>Validar movimientos de venta desde botón "mas servicios" de menú hamburguesa desde perfil negocio.</t>
  </si>
  <si>
    <t>Negocio CP02676M</t>
  </si>
  <si>
    <t>Validar opción actualización de datos desde botón "mas servicios" de menú hamburguesa desde perfil negocio.</t>
  </si>
  <si>
    <t>Negocio CP02677M</t>
  </si>
  <si>
    <t>Validar actualización de Datos desde perfil negocio (correo).</t>
  </si>
  <si>
    <t>No permite el mapeo del input de confirmacion de correo</t>
  </si>
  <si>
    <t>Validar actualización de Datos desde perfil negocio (Actualizar nombre negocio).</t>
  </si>
  <si>
    <t>Negocio CP02679M</t>
  </si>
  <si>
    <t>Validar actualización de Datos desde perfil negocio (Actualizar dirección del negocio).</t>
  </si>
  <si>
    <t>Negocio CP02680M</t>
  </si>
  <si>
    <t>Validar actualización de Datos desde perfil negocio (Actualizar ciudad del negocio).</t>
  </si>
  <si>
    <t>Negocio CP02681M</t>
  </si>
  <si>
    <t>Validar actualización de Datos desde perfil negocio (Actualizar que vende).</t>
  </si>
  <si>
    <t>Negocio CP02682M</t>
  </si>
  <si>
    <t>Validar el botón vender de zona publica, para cliente que no tiene negocio - lo debe remitir a creación de negocio.</t>
  </si>
  <si>
    <t>Negocio CP02683M</t>
  </si>
  <si>
    <t>No se encuentra el botón vender</t>
  </si>
  <si>
    <t>fuera De Alcance</t>
  </si>
  <si>
    <t>Validar la creación de catalogo nuevo con referencia.</t>
  </si>
  <si>
    <t>Negocio CP02684M</t>
  </si>
  <si>
    <t>Al llenar todo el formulario no se habilita el botón "Crear Producto"</t>
  </si>
  <si>
    <t>Validar la creación de catalogo nuevo sin referencia</t>
  </si>
  <si>
    <t>Negocio CP02685M</t>
  </si>
  <si>
    <t>Validar visualización de catalogo.</t>
  </si>
  <si>
    <t>Negocio CP02686M</t>
  </si>
  <si>
    <t>Validar opciones (compartir, editar, eliminar).</t>
  </si>
  <si>
    <t>Negocio CP02687M</t>
  </si>
  <si>
    <t>Validar opción editar producto de catalogo.</t>
  </si>
  <si>
    <t>Negocio CP02688M</t>
  </si>
  <si>
    <t>Validar opción compartir por medio de mensaje (texto para catalogo, categoría y producto).</t>
  </si>
  <si>
    <t>Negocio CP02689M</t>
  </si>
  <si>
    <t>Validar la opción de eliminar catálogo.</t>
  </si>
  <si>
    <t>Negocio CP02690M</t>
  </si>
  <si>
    <t>Validar la creación de código QR sin valor</t>
  </si>
  <si>
    <t>Negocio CP02691M</t>
  </si>
  <si>
    <t>Validar la creación de código QR con valor aleatorio.</t>
  </si>
  <si>
    <t>Negocio CP02692M</t>
  </si>
  <si>
    <t>Validar la creación de código QR con valor, con el tope minimo(1) y maximo(8000000) permitido en el mes.</t>
  </si>
  <si>
    <t>Negocio CP02693M</t>
  </si>
  <si>
    <t>Validar que permita la descarga del QR en pdf (QR sin valor).</t>
  </si>
  <si>
    <t>Negocio CP02694M</t>
  </si>
  <si>
    <t>Validar que permita la descarga del QR en pdf (QR con valor).</t>
  </si>
  <si>
    <t>Negocio CP02695M</t>
  </si>
  <si>
    <t>No muestra botón de descargar cuando se pone valor</t>
  </si>
  <si>
    <t>Validar opción compartir QR (QR sin valor).</t>
  </si>
  <si>
    <t>Negocio CP02696M</t>
  </si>
  <si>
    <t>Validar opción compartir QR (QR con valor).</t>
  </si>
  <si>
    <t>Negocio CP02697M</t>
  </si>
  <si>
    <t>Validar funcionalidad de sacar plata desde botón de home desde perfil negocio.</t>
  </si>
  <si>
    <t>Negocio CP02698M</t>
  </si>
  <si>
    <t>No deja sacar plata debido a mensaje de operación fallida</t>
  </si>
  <si>
    <t>Validar funcionalidad de pasar plata (a otro DaviPlata), desde botón de home desde perfil negocio.</t>
  </si>
  <si>
    <t>Negocio CP02699M</t>
  </si>
  <si>
    <t>No deja pasar plata debido a mensaje la transacción no respondio en el tiempo</t>
  </si>
  <si>
    <t>Validar funcionalidad de pasar plata (a cuenta de ahorros), desde botón de home desde perfil negocio.</t>
  </si>
  <si>
    <t>Negocio CP02700M</t>
  </si>
  <si>
    <t>Validar funcionalidad de pasar plata (a cuenta corriente), desde botón de home desde perfil negocio.</t>
  </si>
  <si>
    <t>Negocio CP02701M</t>
  </si>
  <si>
    <t>Validar funcionalidad de pasar plata (a otro banco), desde botón de home desde perfil negocio.</t>
  </si>
  <si>
    <t>Negocio CP02702M</t>
  </si>
  <si>
    <t>Al llenar todo el formulario no se habilita el botón "Continuar"</t>
  </si>
  <si>
    <t>Validar funcionalidad de pasar plata (a otro banco en línea), desde botón de home desde perfil negocio.</t>
  </si>
  <si>
    <t>Negocio CP02703M</t>
  </si>
  <si>
    <t>Realizar recarga a dispositivo celular con cliente GMF.</t>
  </si>
  <si>
    <t>RecargaPrepago CP0371M</t>
  </si>
  <si>
    <t>Realizar recarga a dispositivo celular con excede cupo</t>
  </si>
  <si>
    <t>Realizar recarga a dispositivo celular con Fondos insuficientes.</t>
  </si>
  <si>
    <t>RecargaPrepago CP0381M</t>
  </si>
  <si>
    <t>Realizar recarga a dispositivo celular con a operador TIGO</t>
  </si>
  <si>
    <t>fuera de alcance debido a que operador esta inhabilitado</t>
  </si>
  <si>
    <t>Realizar recarga a dispositivo celular con a operador MOVISTAR</t>
  </si>
  <si>
    <t>Recarga Pregago CP0391M</t>
  </si>
  <si>
    <t>Realizar recarga a dispositivo celular con a operador CLARO</t>
  </si>
  <si>
    <t>Realizar recarga a dispositivo celular con a operador VIRGIN</t>
  </si>
  <si>
    <t>Realizar recarga a dispositivo celular con a operador AVANTEL</t>
  </si>
  <si>
    <t>Realizar recarga a dispositivo celular con a operador ETB</t>
  </si>
  <si>
    <t>Realizar recarga a dispositivo celular con a operador CELL VOZ</t>
  </si>
  <si>
    <t>Realizar recarga a dispositivo celular con a operador FLASH MOBILE</t>
  </si>
  <si>
    <t>Realizar recarga a dispositivo celular con a operador WOM</t>
  </si>
  <si>
    <t>Realizar recarga a dispositivo celular sin cliente GMF.</t>
  </si>
  <si>
    <t>Recarga Pregago CP0401M</t>
  </si>
  <si>
    <t>Validar que no permita realizar recargas cuando el usuario superó el tope de débitos</t>
  </si>
  <si>
    <t>Validar recarga exitosa con usuario BMO</t>
  </si>
  <si>
    <t>Set de Operacion CP1380M Ajustar para diferentes subproductos</t>
  </si>
  <si>
    <t>Recarga Pregago CP0411M</t>
  </si>
  <si>
    <t>Validar recarga exitosa con usuario MET</t>
  </si>
  <si>
    <t>Recarga Pregago CP0412M</t>
  </si>
  <si>
    <t>Validar recarga exitosa con usuario RA3</t>
  </si>
  <si>
    <t>Recarga Pregago CP0413M</t>
  </si>
  <si>
    <t>Validar recarga exitosa con tipo ID C.C</t>
  </si>
  <si>
    <t>Recarga Pregago CP0421M</t>
  </si>
  <si>
    <t>Validar recarga exitosa con tipo ID T.I</t>
  </si>
  <si>
    <t>Recarga Pregago CP0422M</t>
  </si>
  <si>
    <t>Validar recarga exitosa con tipo ID C.E</t>
  </si>
  <si>
    <t>Recarga Pregago CP0423M</t>
  </si>
  <si>
    <t>Validar el número de autorización en Web RBM</t>
  </si>
  <si>
    <t>RecargaPrepago CP0431M</t>
  </si>
  <si>
    <t>Validar saldos desde la Web RBM</t>
  </si>
  <si>
    <t>RecargaPrepago CP0441M</t>
  </si>
  <si>
    <t>Validar transaccion no exitosa, al desconectar el internet del dispositivo.</t>
  </si>
  <si>
    <t>Validar la opción de pasar plata a Cuenta de Ahorros con monto seleccionable</t>
  </si>
  <si>
    <t>La opcion de escoger monto, no esta disponible en el modulo</t>
  </si>
  <si>
    <t>Validar la opción de pasar plata a Cuenta de Ahorros ingresando otro valor</t>
  </si>
  <si>
    <t>PasarPlataCuenta CP0210M</t>
  </si>
  <si>
    <t>PasarPlata CP0210M</t>
  </si>
  <si>
    <t>Validar la opción de pasar plata a otro Banco sin cuenta inscrita con monto seleccionable</t>
  </si>
  <si>
    <t>Opcion de monto seleccionable no disponible en el aplicativo</t>
  </si>
  <si>
    <t>Fuera de alcance debido a que el monto no es seleccionable</t>
  </si>
  <si>
    <t>Validar la opción de pasar plata a otro Banco sin cuenta inscrita ingresando otro valor</t>
  </si>
  <si>
    <t>OtrosBancos CP00254M</t>
  </si>
  <si>
    <t>Validar que no permita pasar plata a cuenta AH o CC que no exista</t>
  </si>
  <si>
    <t>PasarPlataCuenta CP0270M</t>
  </si>
  <si>
    <t>PasarPlata CP0270M</t>
  </si>
  <si>
    <t>Validar que no permita pasar plata enviando un valor mayor saldo del DaviPlata</t>
  </si>
  <si>
    <t>PasarPlataCuenta CP0271M</t>
  </si>
  <si>
    <t>PasarPlata CP0271M</t>
  </si>
  <si>
    <t>Validar que no permita pasar plata a Cuenta ACH enviando un valor mayor saldo del DaviPlata</t>
  </si>
  <si>
    <t>PasarPlataCuenta CP0290M</t>
  </si>
  <si>
    <t>PasarPlata CP0290M</t>
  </si>
  <si>
    <t>Validar que no permita pasar plata a Cuenta ACH enviando un valor menor al Permitido</t>
  </si>
  <si>
    <t>Fuera de alcance ya que no existe una parametrización con valor minimo para transar, en cuentas de ahorros y corriente</t>
  </si>
  <si>
    <t>Validar que permita realizar recarga a Televisión con monto seleccionable</t>
  </si>
  <si>
    <t>Fuera de alcance, debido a que la opcion de recargas de television no se encuentra en la aplicacion</t>
  </si>
  <si>
    <t>Validar que permita realizar recarga a Televisión ingresando otro valor</t>
  </si>
  <si>
    <t>Validar que no permita el Pago de servicios de 1 referencia errada</t>
  </si>
  <si>
    <t>Pagar CP0390M</t>
  </si>
  <si>
    <t>Validar que no permita el Pago de servicios de 2 referencias con la 1ra errada</t>
  </si>
  <si>
    <t>Pagar CP0400M</t>
  </si>
  <si>
    <t>Validar que no permita el Pago de servicios de 2 referencias con la 2da errada</t>
  </si>
  <si>
    <t>Pagar CP0410M</t>
  </si>
  <si>
    <t>Validar que no permita el Pago de servicios ingresando un monto superior al DaviPlata</t>
  </si>
  <si>
    <t>Pagar CP0430M</t>
  </si>
  <si>
    <t>Validar que se genere la OTP para sacar plata utilizando un monto seleccionable</t>
  </si>
  <si>
    <t>Sacar Plata</t>
  </si>
  <si>
    <t>SacarPlataOTP CP0440M</t>
  </si>
  <si>
    <t>Validar que se genere la OTP para sacar plata ingresando un monto diferente</t>
  </si>
  <si>
    <t>SacarPlataOTP CP0450M</t>
  </si>
  <si>
    <t>Validar que no genere la OTP cuando ingreso valores diferentes a los parametrizados en los cajeros</t>
  </si>
  <si>
    <t>SacarPlataOTP CP0460M</t>
  </si>
  <si>
    <t>Validar que no genere la OTP cuando tengo fondos insuficientes</t>
  </si>
  <si>
    <t>SacarPlataOTP CP0470M</t>
  </si>
  <si>
    <t>Validar la opción de atención en línea con cliente autenticado</t>
  </si>
  <si>
    <t>Login CP0520M</t>
  </si>
  <si>
    <t>Validar la opción de preguntas frecuentes con cliente autenticado</t>
  </si>
  <si>
    <t>Queda fuera del alcance por la versión actual del APP, ya que no se dispone de la función.</t>
  </si>
  <si>
    <t>Validar que se puedan leer los mensajes del cliente</t>
  </si>
  <si>
    <t>Login CP0730M</t>
  </si>
  <si>
    <t>Validar que se puedan eliminar los mensajes del cliente</t>
  </si>
  <si>
    <t>Fuera de alcance debido a parametrizacion hecha en redeban, la cual el cliente no tiene permisos para eliminar mensajes en la web latinia</t>
  </si>
  <si>
    <t>Fuera Alcance</t>
  </si>
  <si>
    <t>Fuera de alcance</t>
  </si>
  <si>
    <t>Validar que se puedan leer las notificaciones del cliente</t>
  </si>
  <si>
    <t>Login CP0750M</t>
  </si>
  <si>
    <t>Login CP0751M</t>
  </si>
  <si>
    <t>Validar que se puedan eliminar las notificaciones del cliente</t>
  </si>
  <si>
    <t>Login CP0760M</t>
  </si>
  <si>
    <t>Login CP0761M</t>
  </si>
  <si>
    <t>Validar que se genere el CVV de la eCard, dando clic al logo de la tarjeta</t>
  </si>
  <si>
    <t>Ecard CP0870M</t>
  </si>
  <si>
    <t>Desde la mac no tenemos acceso a la web para hacer validación debido a restricciones de la misma</t>
  </si>
  <si>
    <t>Validar que se pueda consultar los datos de la eCard, dando clic al botón de ver datos</t>
  </si>
  <si>
    <t>Ecard CP0880M</t>
  </si>
  <si>
    <t>Validar que se genere el CVV de la eCard, dando clic al botón de ver datos</t>
  </si>
  <si>
    <t>Ecard CP0890M</t>
  </si>
  <si>
    <t>Validar que no permita realizar la recarga cuando la tarjeta esta restringida</t>
  </si>
  <si>
    <t>Ecard CP0920M</t>
  </si>
  <si>
    <t>Validar que no permita realizar la recarga cuando supero cupo de la eCard</t>
  </si>
  <si>
    <t>Ecard CP0930M</t>
  </si>
  <si>
    <t>Validar que no permita realizar la recarga cuando supero cupo del DaviPlata</t>
  </si>
  <si>
    <t>Ecard CP1071M</t>
  </si>
  <si>
    <t>no muestra mensaje de tope al recargar la tarjeta</t>
  </si>
  <si>
    <t>Validar que se pueda consultar los datos de la eCard, dando clic al logo de la tarjeta</t>
  </si>
  <si>
    <t>Ecard CP0860M</t>
  </si>
  <si>
    <t>Validar que se visualicen los movimientos de la eCard</t>
  </si>
  <si>
    <t>Ecard CP0950M</t>
  </si>
  <si>
    <t>Validar que se pueda bloquear la eCard</t>
  </si>
  <si>
    <t>Ecard CP0960M</t>
  </si>
  <si>
    <t>Validar los topes débito con una transaccion</t>
  </si>
  <si>
    <t>Ecard CP0961M</t>
  </si>
  <si>
    <t>Pasar plata CP0961M</t>
  </si>
  <si>
    <t>Validar el Saldo del DaviPlata</t>
  </si>
  <si>
    <t>Saldo</t>
  </si>
  <si>
    <t>Saldo CP0130M</t>
  </si>
  <si>
    <t>Validar el Saldo de la eCard</t>
  </si>
  <si>
    <t>Saldo CP0140M</t>
  </si>
  <si>
    <t>Validar el Saldo del Bolsillo</t>
  </si>
  <si>
    <t>Saldo CP0150M</t>
  </si>
  <si>
    <t>Validar el Saldo Total</t>
  </si>
  <si>
    <t>Saldo CP0160M</t>
  </si>
  <si>
    <t>Validar el boton volver en el flujo pasar plata a otro Daviplata.</t>
  </si>
  <si>
    <t>PasarPlata CP50000M</t>
  </si>
  <si>
    <t>Validar que no permita comprar bono sin escribir un correo.</t>
  </si>
  <si>
    <t>MarketPlace CP1150M</t>
  </si>
  <si>
    <t>Validar la compra de un bono en el desplegable descuentos</t>
  </si>
  <si>
    <t>El elemento "Descuentos" no se encuentra disponible en la app</t>
  </si>
  <si>
    <t>Validar que no se realizo el pago con referencia errada de servicios (Luz, agua, gas y minutos)</t>
  </si>
  <si>
    <t>Pagar CP1210M</t>
  </si>
  <si>
    <t>Validar que no se realizo el pago con referencia errada de otros servicios</t>
  </si>
  <si>
    <t>Pagar CP1220M</t>
  </si>
  <si>
    <t>Pagar CP1221M</t>
  </si>
  <si>
    <t>Validar la compra bono de tienda virtual sin ubicacion</t>
  </si>
  <si>
    <t>Fuera de alcance ya que la opcion de ubicacion no se encuentra habilitada en la app</t>
  </si>
  <si>
    <t>Validar la compra bono de tienda virtual con ubicacion</t>
  </si>
  <si>
    <t>Validar boton flotante en las pantallas del banco (Necesito ayuda)</t>
  </si>
  <si>
    <t>MarketPlace CP1260M</t>
  </si>
  <si>
    <t>Validar boton volver en todas las pantallas del proceso tienda virtual</t>
  </si>
  <si>
    <t>MarketPlace CP1270M</t>
  </si>
  <si>
    <t>Validar navegacion de aliados por categorias</t>
  </si>
  <si>
    <t>MarketPlace CP1230M</t>
  </si>
  <si>
    <t>Validar que permita el cambio si esta es la misma a la anterior</t>
  </si>
  <si>
    <t>Olvido de Clave CP1300M</t>
  </si>
  <si>
    <t>Validar que no permita el olvido de clave nueva no coincide</t>
  </si>
  <si>
    <t>Olvido de Clave CP1310M</t>
  </si>
  <si>
    <t>Validar que no permita el olvido de clave de la OTP invalida</t>
  </si>
  <si>
    <t>Olvido de Clave CP1320M</t>
  </si>
  <si>
    <t>Validar la opción Pagar Servicios Servicios Publicos ( EEAA l )</t>
  </si>
  <si>
    <t>Pagar CP1410M</t>
  </si>
  <si>
    <t>Pagar CP1411M</t>
  </si>
  <si>
    <t>Validar registro completo en la APP DaviPlata</t>
  </si>
  <si>
    <t>Registro</t>
  </si>
  <si>
    <t>Registro CP1480M</t>
  </si>
  <si>
    <t>Validar registro con OTP invalida</t>
  </si>
  <si>
    <t>Registro CP1490M</t>
  </si>
  <si>
    <t>Validar registro con Clave incorrecta</t>
  </si>
  <si>
    <t>Registro CP1500M</t>
  </si>
  <si>
    <t>Validar ingresar claves distintas y genere mensaje de error</t>
  </si>
  <si>
    <t>Registro CP1520M</t>
  </si>
  <si>
    <t>Registro CP0520M</t>
  </si>
  <si>
    <t>Validar el boton volver en el flujo compra de seguro Mascota.</t>
  </si>
  <si>
    <t>MarketPlace CP1510M</t>
  </si>
  <si>
    <t>Validar el mensaje de fondos insuficientes para la transacción Pasar plata a otro daviplata (Con GMF)</t>
  </si>
  <si>
    <t>Fondo insuficientes</t>
  </si>
  <si>
    <t>FondoInsuficientes CP1530M</t>
  </si>
  <si>
    <t>Validar el mensaje de fondos insuficientes para la transacción Pasar plata a otro daviplata (Sin GMF)</t>
  </si>
  <si>
    <t>FondosInsuficientes CP1540M</t>
  </si>
  <si>
    <t>FondoInsuficientes CP1540M</t>
  </si>
  <si>
    <t>Validar el mensaje de fondos insuficientes para la transacción Pasar Plata A cuenta de Ahorros Davivienda (Con GMF)</t>
  </si>
  <si>
    <t>FondosInsuficientes CP1550M</t>
  </si>
  <si>
    <t>FondoInsuficientes CP1550M</t>
  </si>
  <si>
    <t>Validar el mensaje de fondos insuficientes para la transacción Pasar Plata A cuenta de Ahorros Davivienda (Sin GMF)</t>
  </si>
  <si>
    <t>FondosInsuficientes CP1560M</t>
  </si>
  <si>
    <t>FondoInsuficientes CP1560M</t>
  </si>
  <si>
    <t>Validar el mensaje de fondos insuficientes para la transacción Pasar Plata A cuenta Corriente Davivienda (Con GMF)</t>
  </si>
  <si>
    <t>FondosInsuficientes CP1570M</t>
  </si>
  <si>
    <t>FondoInsuficientes CP1570M</t>
  </si>
  <si>
    <t>Validar el mensaje de fondos insuficientes para la transacción Pasar Plata A cuenta Corriente Davivienda (Sin GMF)</t>
  </si>
  <si>
    <t>FondosInsuficientes CP1580M</t>
  </si>
  <si>
    <t>FondoInsuficientes CP1580M</t>
  </si>
  <si>
    <t>Validar el mensaje de fondos insuficientes para la transacción Pasar Plata Desde y hacia mis Bolsillos (Con GMF) - (Desde Bolsillo)</t>
  </si>
  <si>
    <t>FondosInsuficientes CP1590M</t>
  </si>
  <si>
    <t>FondoInsuficientes CP1590M</t>
  </si>
  <si>
    <t>Validar el mensaje de fondos insuficientes para la transacción Pasar Plata Desde y hacia mis Bolsillos (Sin GMF) - (Desde Bolsillo)</t>
  </si>
  <si>
    <t>FondosInsuficientes CP1600M</t>
  </si>
  <si>
    <t>FondoInsuficientes CP1600M</t>
  </si>
  <si>
    <t>Validar el mensaje de fondos insuficientes para la transacción Pasar Plata Desde y hacia mis Bolsillos (Con GMF) - (Hacia Bolsillo)</t>
  </si>
  <si>
    <t>FondosInsuficientes CP1610M</t>
  </si>
  <si>
    <t>FondoInsuficientes CP1610M</t>
  </si>
  <si>
    <t>Validar el mensaje de fondos insuficientes para la transacción Pasar Plata Desde y hacia mis Bolsillos (Sin GMF) - (Hacia Bolsillo)</t>
  </si>
  <si>
    <t>FondosInsuficientes CP1620M</t>
  </si>
  <si>
    <t>FondoInsuficientes CP1620M</t>
  </si>
  <si>
    <t>Validar el mensaje de fondos insuficientes para la transacción Pasar Plata Desde y hacia mis Bolsillos (Con GMF) - (Creación Bolsillo)</t>
  </si>
  <si>
    <t>FondosInsuficientes CP1630M</t>
  </si>
  <si>
    <t>FondoInsuficientes CP1630M</t>
  </si>
  <si>
    <t>Validar el mensaje de fondos insuficientes para la transacción Pasar Plata Desde y hacia mis Bolsillos (Sin GMF) - (Creación Bolsillo)</t>
  </si>
  <si>
    <t>FondosInsuficientes CP1640M</t>
  </si>
  <si>
    <t>FondoInsuficientes CP1640M</t>
  </si>
  <si>
    <t>Validar el mensaje de fondos insuficientes para la transacción Pasar Plata a Pasar Plata Ya (Con GMF) - (Pasar Plata)</t>
  </si>
  <si>
    <t>FondoInsuficientes CP2550M</t>
  </si>
  <si>
    <t>Validar el mensaje de fondos insuficientes para la transacción Pasar Plata a Pasar Plata Ya (Sin GMF) - (Pasar Plata)</t>
  </si>
  <si>
    <t>FondoInsuficientes CP1565M</t>
  </si>
  <si>
    <t>Validar el mensaje de fondos insuficientes para la transacción Pasar Plata a Pasar Plata Ya (Con GMF) - (Pedir Plata)</t>
  </si>
  <si>
    <t>FondosInsuficientes CP01561M</t>
  </si>
  <si>
    <t>FondoInsuficientes CP1566M</t>
  </si>
  <si>
    <t>Validar el mensaje de fondos insuficientes para la transacción Pasar Plata a Pasar Plata Ya (Sin GMF) - (Pedir Plata)</t>
  </si>
  <si>
    <t>FondosInsuficientes CP01562M</t>
  </si>
  <si>
    <t>Validar el mensaje de fondos insuficientes para la transacción Pasar Plata A otros Bancos (Con GMF)</t>
  </si>
  <si>
    <t>FondosInsuficientes CP1650M</t>
  </si>
  <si>
    <t>FondoInsuficientes CP1650M</t>
  </si>
  <si>
    <t>Validar el mensaje de fondos insuficientes para la transacción Pasar Plata A otros Bancos (Sin GMF)</t>
  </si>
  <si>
    <t>FondosInsuficientes CP1660M</t>
  </si>
  <si>
    <t>FondoInsuficientes CP1660M</t>
  </si>
  <si>
    <t>Validar el mensaje de fondos insuficientes para la transacción Pago Convenio DNR Con 1 Referencia (Con GMF)</t>
  </si>
  <si>
    <t>FondosInsuficientes CP1670M</t>
  </si>
  <si>
    <t>Caso no automatizable, la opción Usar Plata no se encuentra disponible</t>
  </si>
  <si>
    <t>FondoInsuficientes CP1670M</t>
  </si>
  <si>
    <t>Validar el mensaje de fondos insuficientes para la transacción Pago Convenio DNR Con 1 Referencia (Sin GMF)</t>
  </si>
  <si>
    <t>FondosInsuficientes CP1680M</t>
  </si>
  <si>
    <t>FondoInsuficientes CP1680M</t>
  </si>
  <si>
    <t>Validar el mensaje de fondos insuficientes para la transacción Pago Convenio DNR Con 2 Referencias (Con GMF)</t>
  </si>
  <si>
    <t>FondosInsuficientes CP1690M</t>
  </si>
  <si>
    <t>FondoInsuficientes CP1690M</t>
  </si>
  <si>
    <t>Validar el mensaje de fondos insuficientes para la transacción Pago Convenio DNR Con 2 Referencias (Sin GMF)</t>
  </si>
  <si>
    <t>FondosInsuficientes CP1700M</t>
  </si>
  <si>
    <t>Validar el mensaje de fondos insuficientes para la transacción Pasar Plata A Cuenta Corriente del mismo cliente (Con GMF)</t>
  </si>
  <si>
    <t>FondosInsuficientes CP1810M</t>
  </si>
  <si>
    <t>FondoInsuficientes CP1810M</t>
  </si>
  <si>
    <t>Validar el mensaje de fondos insuficientes para la transacción Recarga Prepago (Con GMF)</t>
  </si>
  <si>
    <t>Fuera de Alcance debido a que el modulo recarga prepago no permite el mapeo de los elementos, por lo tanto no permite automatizarlo</t>
  </si>
  <si>
    <t>FondoInsuficientes CP1720M</t>
  </si>
  <si>
    <t>Validar el mensaje de fondos insuficientes para la transacción Recarga Prepago (Sin GMF)</t>
  </si>
  <si>
    <t>FondoInsuficientes CP1722M</t>
  </si>
  <si>
    <t>Validar el mensaje de fondos insuficientes para la transacción Sacar Plata ATM (Con GMF)</t>
  </si>
  <si>
    <t>FondosInsuficientes CP1730M</t>
  </si>
  <si>
    <t>FondoInsuficientes CP1730M</t>
  </si>
  <si>
    <t>Validar el mensaje de fondos insuficientes para la transacción Sacar Plata ATM (Sin GMF)</t>
  </si>
  <si>
    <t>FondosInsuficientes CP1740M</t>
  </si>
  <si>
    <t>FondoInsuficientes CP1740M</t>
  </si>
  <si>
    <t>Validar el mensaje de fondos insuficientes para la transacción Pago QR (Con GMF)</t>
  </si>
  <si>
    <t>Validar el mensaje de fondos insuficientes para la transacción Pago QR (Sin GMF)</t>
  </si>
  <si>
    <t>Validar el mensaje de fondos insuficientes para la transacción Recargar Tarjeta Virtual (Con GMF)</t>
  </si>
  <si>
    <t>FondosInsuficientes CP1770M</t>
  </si>
  <si>
    <t>FondoInsuficientes CP1771M</t>
  </si>
  <si>
    <t>Validar el mensaje de fondos insuficientes para la transacción Recargar Tarjeta Virtual (Sin GMF)</t>
  </si>
  <si>
    <t>FondosInsuficientes CP1780M</t>
  </si>
  <si>
    <t>FondoInsuficientes CP1781M</t>
  </si>
  <si>
    <t>Validar el mensaje de fondos insuficientes para la transacción Pasar Plata A Cuenta de Ahorros del mismo cliente (Con GMF)</t>
  </si>
  <si>
    <t>FondosInsuficientes CP1790M</t>
  </si>
  <si>
    <t>FondoInsuficientes CP1791M</t>
  </si>
  <si>
    <t>Validar el mensaje de fondos insuficientes para la transacción Pasar Plata A Cuenta de Ahorros del mismo cliente (Sin GMF)</t>
  </si>
  <si>
    <t>FondosInsuficientes CP1800M</t>
  </si>
  <si>
    <t>FondoInsuficientes CP1901M</t>
  </si>
  <si>
    <t>Validar el mensaje de fondos insuficientes para la transacción Pasar Plata A Cuenta Corriente del mismo cliente (Sin GMF)</t>
  </si>
  <si>
    <t>FondosInsuficientes CP1820M</t>
  </si>
  <si>
    <t>Necesito Ayuda</t>
  </si>
  <si>
    <t>NecesitoAyuda CP1261M</t>
  </si>
  <si>
    <t>homeMarketplace CP1260M</t>
  </si>
  <si>
    <t>Notificaciones</t>
  </si>
  <si>
    <t>Notificaciones CP0751M</t>
  </si>
  <si>
    <t>notificaciones CP0750M</t>
  </si>
  <si>
    <t>Notificaciones CP0761M</t>
  </si>
  <si>
    <t>notificacionesCP0760M</t>
  </si>
  <si>
    <t>Validar que se debe mostrar tanto en el login inicial como de datos recordados el botón “Código QR” en círculo blanco y color rojo</t>
  </si>
  <si>
    <t>app</t>
  </si>
  <si>
    <t>Comprobante QR</t>
  </si>
  <si>
    <t>Comprobante Qr CP01000M</t>
  </si>
  <si>
    <t>Validar que cuando el cliente de click en el botón “Código QR” se debe desplegar a la derecha tres botones: “Comprar” “Vender” y “Confirmar comprobante”</t>
  </si>
  <si>
    <t>Comprobante Qr CP01001M</t>
  </si>
  <si>
    <t>Validar que cuando el cliente de click en “Confirmar comprobante” se debe habilitar la pantalla para lectura de QR . Está pantalla contiene:
 ● Título “Confirmar comprobante”
 ● Botón “Atrás” qué direcciona al loggin y “X” qué sale de la aplicación (actual en producción v5.29 para las opciones de comprar y vender)
 ● Texto paramétrico: “¡DaviPlata cuida su negocio! Para confirmar el
 comprobante, escanee el código QR que le muestra su cliente o elíjalo desde la galería de imágenes de su celular”
 ● Botón “Elegir una imagen”: desde este botón el cliente podrá cargar los comprobantes qué le fueron enviados para su validación de QR.</t>
  </si>
  <si>
    <t>No se puede realizar debido a parametrización y casos de look and feel</t>
  </si>
  <si>
    <t>Validar que para hacer uso del botón “Confirmar comprobante” la persona no requiere tener un DaviPlata y requiere Internet para la verificación, las funcionalidades “Comprar” y “Vender” Se comportan como hoy está en producción.</t>
  </si>
  <si>
    <t>Validar que el botón “Confirmar Comprobante” solo tiene afectación en Zona Pública.</t>
  </si>
  <si>
    <t>Validar que luego de qué el cliente posicione un QR para verificación, sea por lectura física o cargue de una imagen, el sistema debe validar si este QR es verdadero o falso.</t>
  </si>
  <si>
    <t>No se puede realizar debido a casos de look and feel</t>
  </si>
  <si>
    <t>Validar en caso de qué el comprobante sea Verdadero está pantalla debe contener (Imagen1): Header: Botón “Atrás” direcciona a la pantalla de lectura de QR, Título “Confirmar comprobante” y Botón “X” qué direcciona al login.</t>
  </si>
  <si>
    <t>Validar Logo de Daviplata de acuerdo</t>
  </si>
  <si>
    <t>Validar Estado de la transacción</t>
  </si>
  <si>
    <t>Validar Texto paramétrico “DaviPlata confirma qué este
 comprobante es válido. Los datos de la transacción son
 los siguientes:”</t>
  </si>
  <si>
    <t>No se puede realizar debido a parametrización</t>
  </si>
  <si>
    <t>Validar que ¿Quién recibió la plata? Nombre del dueño del DaviPlata y
 número enmascarado con los últimos 4 dígitos.</t>
  </si>
  <si>
    <t>Requiere uso de aplicativos nativos del celular, el cual pueden variar en cada dispositivo</t>
  </si>
  <si>
    <t>Validar el texto ¿Cuánta plata recibió? Y el Valor de la trx</t>
  </si>
  <si>
    <t>Validar que ¿Quién pasó la Plata? Nombre en claro y número origen
 enmascarado mostrando los últimos 4 dígitos.</t>
  </si>
  <si>
    <t>Validar queel Motivo (Opcional) En caso de qué el cliente no diligencie
 motivo este campo debe venir vacio</t>
  </si>
  <si>
    <t>Validar la Fecha y hora de la transacción</t>
  </si>
  <si>
    <t>Validar que N° de Aprobación concuerde con la web redeban y la app</t>
  </si>
  <si>
    <t>valida que el Botón “Compartir” (Se muestra nativo del dispositivo) el cuál muestra el comprobante en PNG con la misma información de la pantalla el cuál se adjunta.</t>
  </si>
  <si>
    <t>Validar que Cuando el usuario lea el QR y el sistema identifique que el QR es falso (la información del QR es diferente al del comprobante o el QR no es de DaviPlata) se le debe arrojar un pop up</t>
  </si>
  <si>
    <t>NECESITA INTERACCION MANUAL</t>
  </si>
  <si>
    <t>validar que en caso de qué el QR no sea leído con éxito o se presente alguna falla en el sistema, se debe arrojar el pop up</t>
  </si>
  <si>
    <t>validar que Cuando el cliente intente verificar un QR y no cuente con internet, se le debe arrojar el pop up</t>
  </si>
  <si>
    <t>validar que Los QR se pueden comprobar X veces paramétricas (inicialmente 1 vez). En caso qué un usuario presente un QR ya leído previamente superando el límite de lecturas, se le debe presentar el pop up</t>
  </si>
  <si>
    <t>validar que Todos los botones “Aceptar” direccionan a la pantalla “Confirmar comprobante”</t>
  </si>
  <si>
    <t>Validar que Cuando el cliente realice un pasar plata (A otro Daviplata), en la pantalla de transacción exitosa desde perfil Persona se debe generar un QR en la parte superior con el texto “Comparta este código QR a quien le Pasó Plata para confirmar su transacción” el cuál servirá para qué los comercios o personas puedan a través de este QR verificar qué la transacción fue exitosa y la información correspondiente. En el caso de iOS, se debe quitar el video en la pantalla.</t>
  </si>
  <si>
    <t>validar que Si la persona comparte la transacción, en el comprobante se debe mostrar el QR asociado a la información de la trx</t>
  </si>
  <si>
    <t>validar que Este comprobante debe tener la información qué se adjunta y se debe generar en PNG.</t>
  </si>
  <si>
    <t>Crear perfil negocio</t>
  </si>
  <si>
    <t>App</t>
  </si>
  <si>
    <t>QRP2M</t>
  </si>
  <si>
    <t>Look And Feel CP1281M</t>
  </si>
  <si>
    <t>creacion de QR con valor</t>
  </si>
  <si>
    <t>creacion de QR sin valor</t>
  </si>
  <si>
    <t>Validar que permita descargar PDF de creacion de QR</t>
  </si>
  <si>
    <t>No se puede validar descargas ya que son elmentos externos a la app y pueden variar su localizador en cada dispositivo movil</t>
  </si>
  <si>
    <t>Validar que permita crear punto de venta</t>
  </si>
  <si>
    <t>Negocio CP02704M</t>
  </si>
  <si>
    <t>Validar que permita crear vendedores</t>
  </si>
  <si>
    <t>Validar que permita editar informacion de punto venta y vendedores</t>
  </si>
  <si>
    <t>Validar que permita eliminar punto venta y vendedores</t>
  </si>
  <si>
    <t>Validar que permita generar enlace PSE mis productos y otros</t>
  </si>
  <si>
    <t>Negocio CP02706M</t>
  </si>
  <si>
    <t>Validar que permita crear catologo, categoria y producto.</t>
  </si>
  <si>
    <t>negocio CP02684M</t>
  </si>
  <si>
    <t>Validar que permita eliminar catologo, categoria y producto.</t>
  </si>
  <si>
    <t>Validar movimiento de ventas</t>
  </si>
  <si>
    <t>negocio CP02676M</t>
  </si>
  <si>
    <t>Validar que permita descargar PDF de movimento de ventas</t>
  </si>
  <si>
    <t>No se puede validar archivos pdf, debido a que se maneja lector pdf externo a la app, la cual puede variar en cada dispositivo</t>
  </si>
  <si>
    <t>Validar que permita editar catologo, categoria y producto.</t>
  </si>
  <si>
    <t>Validar que permita compra en la tienda virtual mi negocio</t>
  </si>
  <si>
    <t>Negocio CP02707M</t>
  </si>
  <si>
    <t>Validar que permita descargar el extracto de más ingresos para su negocio</t>
  </si>
  <si>
    <t>Negocio CP02708M - biometria</t>
  </si>
  <si>
    <t>Validar que permita la lectura e identificacion de QR entre Entre Cuentas generado por otra Entidad diferente a Daviplata y Davivienda.</t>
  </si>
  <si>
    <t>Validar que al realizar lectura de QR desde Android por medio del campo Storelabel se pueda identificar si es diferente de 002 y 003</t>
  </si>
  <si>
    <t>Validar que al realizar lectura de QR desde iOS por medio del campo Storelabel se pueda identificar si es diferente de 002 y 003</t>
  </si>
  <si>
    <t>Validar el consumo de la siguiente api de Redeban entre cuentas {{URL_BASE}}/rbm-instant-payments-transactionp2m/api/transactionP2M/validatePayment</t>
  </si>
  <si>
    <t>Consultas de api externas</t>
  </si>
  <si>
    <t>Validar el consumo de la siguiente api de Redeban entre cuentas {{URL_BASE}}/rbm-instant-payments-transactionp2m/api/transactionP2M/pay</t>
  </si>
  <si>
    <t>Validar que crear el perfil negocio masivamente para clientes por medio de un proceso batch que se ejecute en horas de la madrugada.</t>
  </si>
  <si>
    <t>Carga de archivos planos en aplicativos externos</t>
  </si>
  <si>
    <t>Validar el cargue del archivo en el GoAnyWhere con la siguiente estructura y en la siguiente ruta
 Ruta:/GAS/userdata/documents/Valid/Enviados/
 Nombre Archivo: Creacion_Perfil_NegocioDDMMYYYY.txt
 Delimitador: ;
 Hora Carga: 1:00 a.m</t>
  </si>
  <si>
    <t>El archivo debe tener la estructura y definición de campos suminstrada en la HU04</t>
  </si>
  <si>
    <t>El proceso de creación del Perfil Negocio debe consumir los mismos servicios que están actualmente en producción cuando se ejecuta el proceso por la App Daviplata. ● Listas Restrictivas
 ● Guardar Datos BD Social Seller
 ● Consumo Servicios ePayco
 ● Consumo servicios Redeban Entre Cuentas</t>
  </si>
  <si>
    <t>No se puede realizar debido a los servicios ya que no se encuentran en laboratorio</t>
  </si>
  <si>
    <t>REDACTAR EN VARIOD CASOS</t>
  </si>
  <si>
    <t>El proceso debe generar log de salida sobre el proceso ejecutado para cada registro enviado en el archivo.</t>
  </si>
  <si>
    <t>No se puede realizar debido a los servicios y la validación de los logs que se generan</t>
  </si>
  <si>
    <t>MAL REDACADO</t>
  </si>
  <si>
    <t>Validar que la ruta donde se debe enviar el archivo debe ser la
 siguiente
 Ruta:/GAS/userdata/documents/Valid/Recibidos/
 Nombre Archivo: Salida_Creacion_Perfil_NegocioDDMMAAAA.txt</t>
  </si>
  <si>
    <t>Validar que en el archivo de respuesta si tiene perfil negocio creado el estado sea "No exitoso"</t>
  </si>
  <si>
    <t>MAL REDACTADO</t>
  </si>
  <si>
    <t>Validar que en el archivo de respuesta si tiene perfil negocio creado el resultado arroje la respuesta "El usuario ya existe"</t>
  </si>
  <si>
    <t>MAL REDACTADO, VALIDAR A QUE ARCHIVO HACE REF</t>
  </si>
  <si>
    <t>Validar que si los datos en el archivo de entrada estan erroneos el estado sea "No exitoso"</t>
  </si>
  <si>
    <t>Validar que si los datos en el archivo de entrada estan erroneos el resultado arroje la respuesta "Error obteniendo datos del cliente"</t>
  </si>
  <si>
    <t>Validar que si el cliente se encuentra en listas restrictivas(Centralizador) el estado sea "No exitoso"</t>
  </si>
  <si>
    <t>Validar que si el cliente se encuentra en listas restrictivas(Centralizador) el resultado sea "Cliente en listas restrictivas"</t>
  </si>
  <si>
    <t>Validar que si el cliente no cuenta con la estructura especifica el estado sea "No exitoso"</t>
  </si>
  <si>
    <t>Validar que si el cliente no cuenta con la estructura especifica el resultado sea "Estructura Incorrecta"</t>
  </si>
  <si>
    <t>Validar que la estructura sea como fue suministrada en la HU04</t>
  </si>
  <si>
    <t>Validar que si un registro de la base es rechazado (por estructura u otro motivo), no se debe rechazar el resto de los registros.</t>
  </si>
  <si>
    <t>Validar el archivo de entrada se cargará sin cabeceras</t>
  </si>
  <si>
    <t>Validar el archivo de salida debe contener cabeceras</t>
  </si>
  <si>
    <t>Validar que en el archivo de respuesta si el proceso es correcto el estado sea "Exitoso"</t>
  </si>
  <si>
    <t>Validar que en el archivo de respuesta si el proceso es correcto el resultado sea "Existoso"</t>
  </si>
  <si>
    <t>Validar que si el proceso es correcto desde la app el perfil negocio sea creado y se visualice correctamente</t>
  </si>
  <si>
    <t>No se puede realizar debido a los servicios y la validación de los logs que se generan, por consecuente no es posible validar app sin los pasos anteriores</t>
  </si>
  <si>
    <t>Validar que si el proceso no es correcto desde la app el perfil negocio no sea creado y se habilite la opcion de crear perfil negocio</t>
  </si>
  <si>
    <t>Validar que al momento que un cliente DaviPlata (Comprador) realice un pago con código QR y una vez ejecutada la transacción de manera exitosa hacia el Daviplata destino, se le debe enviar al número de los vendedores previamente registrados por el administrador en el punto de venta una notificación por SMS con los datos del pago que se recibió en el punto de venta de acuerdo al texto definido "DaviPlata le informa que se recibió un pago con código QR en el
 punto de venta XXXXXXXXXXXXXX por $x.xxx.xxx" el cual debe ser parametrizable .</t>
  </si>
  <si>
    <t>REQUIERE CONSULTAR IMAGENES DE GALERIA QUE HACE VARIAR EL LOCALIZADOR EN TODOS LOS DISPOSITIVOS</t>
  </si>
  <si>
    <t>Validar Transferencia de Daviplata(Redeban) a QR generado por otro proveedor</t>
  </si>
  <si>
    <t>REQUIERE SESIONES PARA PRUEBAS CONTROLADAS</t>
  </si>
  <si>
    <t>Validar En la pantalla Vender debe tener la opción de ver el costo de las TX off us con un link que se nombre “Ver costo” nombre parametrizable, y con la opción de prender y apagar a solicitud de negocio.</t>
  </si>
  <si>
    <t>No se puede por parametrización</t>
  </si>
  <si>
    <t>Validar Al dar clic en” Ver Costo” debe presentar el pop-up</t>
  </si>
  <si>
    <t>Validar Teniendo en cuenta que el mensaje del pop up es paramétrico debe mostrar el siguiente mensaje "Recuerde que por cada pago que reciba por medio del QR desde otra entidad o monedero, se le cobrará una comisión del 1% por venta."</t>
  </si>
  <si>
    <t>REQUIERE PARAMETRIZACION</t>
  </si>
  <si>
    <t>Validar que el botón cerrar y con la opción de cambiar el nombre al botón (Parametrizable). La comisión antes mencionada ya tiene el IVA incluido.</t>
  </si>
  <si>
    <t>Validar Al seleccionar el botón “cerrar” del Pop Up debe dejarlo en la pantalla Vender</t>
  </si>
  <si>
    <t>Validar El mensaje del pop up debe ser paramétrico.</t>
  </si>
  <si>
    <t>Validar Cada cliente que se vincule en el ecosistema de Entre cuentas debe ir marcado en el servicio de vinculación hacia RBM, para poder efectuar el cobro de futuras transacciones Off US.</t>
  </si>
  <si>
    <t>REQUIERE CONSULTA EXTERNA DE APLICATIVOS</t>
  </si>
  <si>
    <t>Validar En la pantalla Consulta de movimientos debe mostrar al cliente la siguiente información:
 Campo Actual de Cliente Pagador
 Campo actual de Motivo de la compra
 Campo Actual Valor de la compra
 Campo Actual Fecha y Hora de la transacción
 Campo Actual Número de autorización
 Campo Nuevo Costo de la transacción: Campo fijo NO editable por el cliente que traiga el valor de la comisión cobrada por Tx Off Us al recibir el dinero por QR de Entre cuentas.</t>
  </si>
  <si>
    <t>Negocio CP02709M</t>
  </si>
  <si>
    <t>Validar que en la pantalla de consulta se vean los datos correctos del movimiento teniendo en cuenta el usuario que realiza el pago</t>
  </si>
  <si>
    <t>Validar que en la pantalla de consulta se vea los valores con la correcta afectacion del cobro off-us</t>
  </si>
  <si>
    <t>Validar que en el home se vea la correcta afectacion de el saldo con respecto a los movimientos</t>
  </si>
  <si>
    <t>Validar el comprobante de la transacción de venta (PDF) debe cumplir con los siguientes parámetros (Imagen de guia #1 suministrada en la HU29): 
 Nombre de la transacción
 Detalle de la transacción (fecha,Hora, número de autorización)
 Cuanto plata recibió
 Quien recibió la plata
 Quien paso la plata
 Motivo
 Costo de la transacción</t>
  </si>
  <si>
    <t>No se pueden validar archivos descargados desde el celular, debido a que son aplicativos externos de la app daviplata</t>
  </si>
  <si>
    <t>Validar también tendrá que traer el cobro de dicha comisión en el campo de costo de la transacción, como se muestra en la imagen de guia #1</t>
  </si>
  <si>
    <t>Validar el valor de la comisión que se cobre por cada transacción se debe mostrar en el extracto del mes que se genera en los movimientos de Mi Negocio en el campo de valor de comisión, como también debe verse reflejado en la suma del campo de total comisión.</t>
  </si>
  <si>
    <t>Validar que el formato del Extracto sea como en la imagen de guia # 2 (suministrada en la HU029)</t>
  </si>
  <si>
    <t>NO SE PUEDEN VALIDAR QUE ES EXTRACTOS DE PERFIL NEGOCIO SE HACE REFERENCIA</t>
  </si>
  <si>
    <t>Validar que la sección tendrá como título, ¿Necesita Ayuda? conservando el diseño de la aplicación en color y estilo para el título de sección.</t>
  </si>
  <si>
    <t>Preguntas frecuentes</t>
  </si>
  <si>
    <t xml:space="preserve">No se pueden validar colores estilos ni diseños en la automatización /  LOOK AND FEEL </t>
  </si>
  <si>
    <t>LOOK AND FEEL</t>
  </si>
  <si>
    <t>Validar en la parte derecha del título de la sección, se visualice una “equis” que al ser pulsada retornará a la pantalla de la zona en la que se encuentre navegando el usuario en la App, esto es, zona pública, zona privada (perfil persona, perfil negocio), inicializando toda la experiencia sin guardar comportamiento de búsquedas.</t>
  </si>
  <si>
    <t>Validar el fondo debe ser blanco para la totalidad de las pantallas que se expongan en la sección.</t>
  </si>
  <si>
    <t>Validar que permita el uso de iconos en los textos de las respuestas a las preguntas frecuentes.</t>
  </si>
  <si>
    <t>No se encuentran disponibles iconos en las respuestas de la app</t>
  </si>
  <si>
    <t>Validar que permita el uso de imagenes prediseñadas en las respuestas a las preguntas frecuentes</t>
  </si>
  <si>
    <t>Validar que la seccion deberá tener disponibilidad de acceso 7x24.</t>
  </si>
  <si>
    <t>Validar que permita la entrega de resultados de búsqueda de forma inmediata.</t>
  </si>
  <si>
    <t>Super Alta</t>
  </si>
  <si>
    <t>PreguntasFrecuentes CP030000M</t>
  </si>
  <si>
    <t>Validar el direccionamiento desde el botón de “Chat con asesor” dependiendo la zona en la que se encuentre deberá direccionar a las URLs de nuestros aliados de call center (que serán entregadas por el negocio).</t>
  </si>
  <si>
    <t>Validar que para respuestas a preguntas frecuentes que tienen video, deben mostrarse los videos embebidos en la Webview, no se debe desplegar una nueva pantalla ni llamar la aplicación de YouTube.</t>
  </si>
  <si>
    <t>Validar que al pulsar en el botón de ¿Necesita Ayuda?, desde Zona Pública en la App, deberá desplegarse una nueva pantalla con el titulo de la seccion "Necesita ayuda"</t>
  </si>
  <si>
    <t>Validar que la sección tendrá como título, ¿Necesita Ayuda? conservando el diseño de la aplicación en color y estilo para el título de sección; este deberá estar expuesto durante toda la experiencia de navegación.</t>
  </si>
  <si>
    <t>Validar en el header en la parte izquierda este la opcion volver</t>
  </si>
  <si>
    <t>Validar el texto centrado en medio de la pantalla: “Por favor seleccione su tipo de documento” y una lista de selección para el tipo de documento, con las opciones: Cédula de ciudadanía, Cédula de extranjería y Tarjeta de identidad</t>
  </si>
  <si>
    <t>Validar que permita visualizar el texto centrado en medio de la pantalla: “Ingrese su número de documento” y el campo para captura de número de identificación del usuario</t>
  </si>
  <si>
    <t>Validar el botón con el texto “continuar” conservando el look and feel propuesto.</t>
  </si>
  <si>
    <t>Validar el tiempo para “mantener habilitada la experiencia minimizada de la sección”, deberá ser paramétrico según disposición del negocio y administrable desde el tablero de gestión de preguntas frecuentes.</t>
  </si>
  <si>
    <t>Validar que permita visualizar texto centrado en medio de la pantalla: “Para recibir atención por parte de Servicio DaviPlata accede aquí:”</t>
  </si>
  <si>
    <t>Validar que permita visualizar el boton "Chat con asesor"</t>
  </si>
  <si>
    <t>No se encuentra la opcion disponible en la app</t>
  </si>
  <si>
    <t>Validar que de ser coincidente el dato de identificación con los que se tengan para uso de la sección, deberá exponerse en una nueva pantalla: Validar que se visualice la franja título de la sección “¿Necesita Ayuda?”</t>
  </si>
  <si>
    <t>Validar que en el header al lado derecho deberá exponerse un “menos al lado de la equis”, en tono gris claro, para la acción de minimizar la ventana, durante toda la experiencia de navegación. De esta forma o una que permita al usuario minimizar la experiencia.</t>
  </si>
  <si>
    <t>No se puede validar look and feel desde la automatizacion</t>
  </si>
  <si>
    <t>Validar el campo Barra de Búsqueda para ejecutar una consulta por búsqueda de voz o texto</t>
  </si>
  <si>
    <t>Validar que la barra de búsqueda deberá exponerse como una caja de texto, y mostrar en tono gris claro el texto “Escriba aquí su consulta”</t>
  </si>
  <si>
    <t>Validar al extremo derecho de la barra de búsqueda deberá aparecer un “micrófono” en tono gris claro</t>
  </si>
  <si>
    <t>Validar que al ingresar por primera vez al microfono se realice la solicitud de permiso de uso del microfono del dispositivp movil.</t>
  </si>
  <si>
    <t>SE DEBE INGRESAR A CONFIG NATIVA DEL CELULAR</t>
  </si>
  <si>
    <t>Validar al extremo izquierdo de la barra de búsqueda deberá aparecer una “lupa” en tono gris claro</t>
  </si>
  <si>
    <t>Validar al pulsar en la barra de búsqueda para escribir, deberán desaparecer: De la barra de búsqueda, la “lupa”, la frase “Escriba aquí su consulta” y el “micrófono”.</t>
  </si>
  <si>
    <t>Validar en la barra de búsqueda deberá mostrarse el cursor, pleca o barra vertical, delgado, parpadeante mientras el usuario esté digitando en este campo.</t>
  </si>
  <si>
    <t>Validar en la barra de búsqueda, al extremo derecho deberá aparecer una equis “X” en tono gris claro, que al ser pulsada deberá borrar el campo de texto</t>
  </si>
  <si>
    <t>Validar que lo digitado por parte del usuario deberá aparecer en un tono gris oscuro sin negrilla</t>
  </si>
  <si>
    <t>Validar que permita al usuario ubicarse por touch en cualquier posición de lo digitado en el campo para poder realizar edición del texto ingresado</t>
  </si>
  <si>
    <t>Validar que aparezca el teclado que tenga el usuario predeterminado en su equipo móvil con sus funcionalidades de escritura (para realizar la escritura de la consulta, edición o borrado de la misma).</t>
  </si>
  <si>
    <t>LA VALIDACION DEL TECLADO ES DIFERENTE EN CADA DISPOSITIVO</t>
  </si>
  <si>
    <t>Validar que el teclado del usuario deberá siempre aparecer cuando se pulse en el campo de búsqueda y desaparecer cuando la búsqueda se complete o cuando el usuario pulse enter en el teclado o pulse en algún otro punto de la pantalla</t>
  </si>
  <si>
    <t>Validar que una vez ejecutada la búsqueda, si el usuario da tap en volver, deberá mantenerse el texto ingresado por el usuario en el campo de búsqueda (posibilitando edición y/o corrección del mismo).</t>
  </si>
  <si>
    <t>No se conserva el texto en el campo de busqueda cuando se retrocede despues de una busqueda previa.</t>
  </si>
  <si>
    <t>Validar que además de “texto” deberá permitirse la escritura de números y caracteres especiales.</t>
  </si>
  <si>
    <t>Validar que si se supera el número de caracteres de la visual en el campo de búsqueda,deberá desplazarse el texto e irse ocultando hacia la izquierda de este</t>
  </si>
  <si>
    <t>Validar que permita visualizar el texto “Se mostrarán los resultados de mayor coincidencia con su búsqueda.”, mientras el usuario digita, previo a la ejecución de búsqueda, en la región de muestra de resultados de la pantalla, debajo de la barra de búsqueda</t>
  </si>
  <si>
    <t>Validar durante la digitación por parte del usuario, al ingresar un espacio después de escribir las dos primeras palabras, se deberá ejecutar la primera búsqueda y mostrar los 3 resultados de más alta coincidencia por pantalla; en este sentido cada vez que el usuario incorpore una nueva palabra y al ingresar el siguiente espacio, deberá actualizarse la búsqueda y de esta manera consecutivamente con cada nueva palabra y espacio</t>
  </si>
  <si>
    <t>Validar que en caso de quedarse estática la recepción de escritura, se deberá dar espera de 2 segundos y ejecutar búsqueda</t>
  </si>
  <si>
    <t>Se necesita hacer lagear el input de busqueda para probar el caso</t>
  </si>
  <si>
    <t>Validar que en caso que el usuario pulse “Enter” en su teclado, deberá ejecutarse la acción de búsqueda</t>
  </si>
  <si>
    <t>No permite el mapeo del teclado en android</t>
  </si>
  <si>
    <t>Validar para cada pregunta frecuente, se expondrá: El título en negrita, bajo el título una línea delgada en gris claro, bajo la línea se debe exponer hasta dos renglones del texto de la respuesta, finalizando el segundo renglón con puntos suspensivos</t>
  </si>
  <si>
    <t>Validar que desde la primera ejecución de la búsqueda y según el número de coincidencias, deberán exponerse los resultados existentes, a er explolrados por el usuarios haciendo uso del scroll</t>
  </si>
  <si>
    <t>NO CUENTA CON LA FUNCION DE SCROLL EN LA BUSQUEDA</t>
  </si>
  <si>
    <t>Validar al realizar la búsqueda sobre la consulta del usuario y no encontrar coincidencias, deberá mantenerse el texto ingresado por el usuario en el campo de búsqueda (posibilitando edición y/o corrección del mismo).</t>
  </si>
  <si>
    <t>Validar que al no encontrar resultados de una busqueda debera aprecer centrado el testo "No se encontraron resultados para esta busqueda. Para recibir atencion por parte de servicio daviplata acceda aqui: chat daviplata"</t>
  </si>
  <si>
    <t>Validar que cuando no se esté mostrando el teclado del usuario deberá deberá exponerse un botón “Chat Daviplata”.</t>
  </si>
  <si>
    <t>LA APP NO CUENTA CON LA OPCION CHAT DAVIPLATA</t>
  </si>
  <si>
    <t>Validar que al pulsar sobre una de las respuestas, deberá dirigirse a una nueva pantalla en la que se evidencie la respuesta completa a la consulta de la pregunta frecuente.</t>
  </si>
  <si>
    <t>Validar que en esta nueva pantalla se expondrá: Título de la pregunta frecuente, respuesta completa a la pregunta frecuente, encuesta de resolución, un botón en color rojo que incluya el texto: “Chat con asesor”, en la parte inferior de la pantalla.</t>
  </si>
  <si>
    <t>Validar que en esta nueva pantalla NO se expondrá la barra de búsqueda.</t>
  </si>
  <si>
    <t>Validar que el título de la pregunta frecuente deberá exponerse en la misma posición sin importar la longitud del contenido de la respuesta o si esta lleva un video.</t>
  </si>
  <si>
    <t>Validar las opciones de respuesta para encuesta de resolución deberán exponerse al final de cada respuesta, incorporando el texto “¿Resolvimos su consulta?”, en gris oscuro y en negrilla.</t>
  </si>
  <si>
    <t>Validar que se deberán exponer para la encuesta de resolución, dos selectores de opción, “pulgar arriba” para Sí y “pulgar abajo” para No, los dos en color gris claro.</t>
  </si>
  <si>
    <t>Validar que permita, para respuestas a preguntas que sean más extensas, desplazamiento vertical (scroll), para realizar lectura completa de la pregunta y poder observar la encuesta de resolución.</t>
  </si>
  <si>
    <t>Validar bajo los selectores de la encuesta de resolución deberá deberá exponerse el botón “Chat con asesor”, en la parte inferior de la pantalla. Nota: Ver comportamiento del botón “Chat con asesor”, en el apartado correspondiente</t>
  </si>
  <si>
    <t>Validar que para los casos de procesos de autogestion el bton bajo la encuesta de resolucion se corresponda con el proceso de autogestion. Ejemplo: Cambio de numero, solicitar certificado,, olvido de clave, clave provisional, 4x1000.</t>
  </si>
  <si>
    <t>Validar que las respuestas a preguntas frecuentes que incorporen información infográfica: Deberá permitir, de ser necesario, desplazamiento vertical (scroll), para poder visualizar la totalidad de la infografía, deberá permitir, de ser necesario, desplazamiento vertical (scroll), para poder visualizar la encuesta de resolución.</t>
  </si>
  <si>
    <t>Validar que para aquellas respuestas a preguntas frecuentes que tengan video asociado en su respuesta:Deberá poderse visualizar embebido en la aplicación, el video asociado a la respuesta y deberá permitir, desplazamiento vertical (scroll), para poder visualizar la totalidad del contenido textual de la respuesta y poder visualizar la encuesta de resolución</t>
  </si>
  <si>
    <t>Validar que las opciones de respuesta para encuesta de resolución deberán exponerse al final de cada respuesta a pregunta frecuente, incorporando un texto “¿Resolvimos su consulta?”, en gris oscuro y en negrilla</t>
  </si>
  <si>
    <t>Validar que se deberán exponer para la encuesta de resolución, dos selectores de opción, “pulgar arriba” para Sí y “pulgar abajo” para No, los dos en color gris.</t>
  </si>
  <si>
    <t>Validar que si el usuario pulsa en el selector de encuesta “Si”, éste deberá cambiar de color a verde y deberá aparecer debajo de la encuesta el texto “¡Gracias! Su respuesta nos ayuda a mejorar cada día.”, con negrita.</t>
  </si>
  <si>
    <t>Validar que si el usuario pulsa SI en el selector de encuesta, bajo el texto "¡Gracias! Su respuesta nos ayuda a mejorar cada día.”, debera paraecer resaltado el color rojo y letra blanca el boton "Nueva búsqueda"</t>
  </si>
  <si>
    <t>Validar que si el usuario pulsa en el selector de encuesta “No”, éste deberá cambiar de color a amarillo y deberá aparecer debajo de la encuesta el texto “¡Gracias! Su respuesta nos ayuda a mejorar cada día.”, con negrita</t>
  </si>
  <si>
    <t>Validar que al ser resuelta la encuesta, el botón “Chat con asesor”, deberá estar expuesto bajo el texto “¡Gracias! Su respuesta nos ayuda a mejorar cada día.”. Nota: Ver comportamiento del botón “Necesito asistencia”, en el apartado correspondiente.</t>
  </si>
  <si>
    <t>Validar en caso tal que el cliente salga y vuelva a ingresar a una pregunta ya calificada, deberá nuevamente exponerse la encuesta inicializada, para captura de una nueva respuesta.</t>
  </si>
  <si>
    <t>Validar que cuando el usuario pulse el botón (No) en la encuesta de resolución deberá resaltarse el botón “Chat con asesor” en color rojo resaltado y letra blanca.</t>
  </si>
  <si>
    <t>Validar que cuando el usuario pulse el botón (No) en la encuesta de resolución deberá resaltarse el botón del proceso de autogestion correspondiente Ejemplo: Cambio de numero, solicitar certificado,, olvido de clave, clave provisional, 4x1000., en color rojo resaltado y letra blanca.</t>
  </si>
  <si>
    <t>Validar que las opciones de respuesta para encuesta de resolución deberán exponerse al final de cada respuesta a pregunta frecuente, incorporando un texto “¿Resolvimos su inquietud?”, en gris oscuro y en negrilla</t>
  </si>
  <si>
    <t>Validar que si el usuario pulsa en el selector de encuesta “No”, éste deberá cambiar de color a amarillo y deberá aparecer debajo de la encuesta el texto “¡Gracias, por su respuesta! ”, con negrita</t>
  </si>
  <si>
    <t>Validar que al ser resuelta la encuesta, el botón “Chat con asesor”, deberá estar expuesto bajo la caja de texto de la opción “Sugiera una pregunta...”.</t>
  </si>
  <si>
    <t>NO SALE OPCION DE SUGERIR NUEVA PREGUNTA</t>
  </si>
  <si>
    <t>Validar que al ingresar al Home del daviplata, el sistema muestre un popup de Nanocredito</t>
  </si>
  <si>
    <t>Nanocredito</t>
  </si>
  <si>
    <t>Nanocredito CP0681M</t>
  </si>
  <si>
    <t>Validar que el popup diga "¿Necesita Plata? ¡Acá le prestamos! ¿Autoriza el tratamiento de sus datos al banco para poder conocerlo?".</t>
  </si>
  <si>
    <t>Validar que el popup de Nanocredito tenga dos opciones una que diga no me Interesa en color negro-subrayado y otra que diga Autorizo en color rojo-subrayado</t>
  </si>
  <si>
    <t>No se pueden validar los colores desde la automatizacion</t>
  </si>
  <si>
    <t>Validar que cuando se seleccione la opcion no me interesa, el sistema direccione al cliente al home daviplata</t>
  </si>
  <si>
    <t>Validar que el cliente seleccione la opcion Productos&gt; Abrir productos&gt; Nanocredito, y el sistema direccione a la pantalla Adquiera su credito</t>
  </si>
  <si>
    <t>Validar que cuando el cliente selecciona la opcion "Autorizo" en el popuop de nanocredito, el sistema direccione a la pantalla "Aquiera su credito"</t>
  </si>
  <si>
    <t>En Revision</t>
  </si>
  <si>
    <t>Nanocredito CP0685M</t>
  </si>
  <si>
    <t>Validar que cuando se seleccione la opcion nanocredito desde el Menu Hamburquesa, el sistema direccione al cliente a la pantalla "Aquiera su credito"</t>
  </si>
  <si>
    <t>Porque menu hamburguesa ya no se encuentra disponible</t>
  </si>
  <si>
    <t>Validar que en la pantalla "Adquiera su credito", el sistema muestre al inicio de la pantalla el nombre del producto "Nanocredito", el cual debe ser parametrico.</t>
  </si>
  <si>
    <t>Requiere parametrizacion, es decir configuracion en el servicio por parte de terceros</t>
  </si>
  <si>
    <t>Validar que en la pantalla "Adquiera su credito", el sistema muestre al inicio de la pantalla, una imagen alusiva al producto la cual debe ser parametrica.</t>
  </si>
  <si>
    <t>Validar que en la pantalla "Adquiera su credito", el sistema muestre al inicio de la pantalla, el titulo de la pantalla "Aquiera su credito", el cual debe ser parametrico.</t>
  </si>
  <si>
    <t>Validar que en la pantalla "Adquiera su credito", el sistema muestre las caracteristicas del producto.</t>
  </si>
  <si>
    <t xml:space="preserve">Biometria del modulo encendida se envio correo </t>
  </si>
  <si>
    <t>Validar que la primer caracteristica diga El credito lo puede solicitar desde su celular. Solicitar su credito No tiene cobro. No use tramitadores. Junto a su imagen correspondiente.</t>
  </si>
  <si>
    <t>Se usa biometria en el caso, lo cual automatico no se puede diseñar debido a que necesita intervencion manual</t>
  </si>
  <si>
    <t>Validar que la segunda caracteristica diga La plata la tendra disponible de inmediato en su Daviplata y la podra gastar en lo que quiera. Producto 100% digital. Junto a su respectiva imagen.</t>
  </si>
  <si>
    <t>Validar que la tercer caracteristica diga No requiere presentar documentos. Junto a su respectiva imagen.</t>
  </si>
  <si>
    <t>Validar que la cuarta caracteristica diga No tiene un seguro de vida que cubra el valor que debe del credito. Junto a su respectiva imagen.</t>
  </si>
  <si>
    <t>Validar la nueva caracteristica del producto relacionada con el FGA que esta incluida al final de las caracteristicas</t>
  </si>
  <si>
    <t>Validar que la nueva caracteristica del producto diga "Tiene el respaldo a traves de una fianza de FGA Fondo de Garantias. El valor de la fianza + IVA, se suma al monto del credito y el cobro se hara en el mismo plazo del credito" el cual debe ser prametrico.</t>
  </si>
  <si>
    <t>Validar que las imágenes y textos de la pantalla sean parametricos</t>
  </si>
  <si>
    <t>Validar que al final de la pantalla se habilite el boton "Continuar" con fondo rojo y letra blanca.</t>
  </si>
  <si>
    <t>No se valida look and feel desde la automatizacion</t>
  </si>
  <si>
    <t>Validar que el boton del chat !Necesita ayuda! Debe mantenerse durante toda la interaccion con la pantalla y de forma flotante, con su respectiva funcionalidad.</t>
  </si>
  <si>
    <t>Validar que en el encabezado de la pantalla "Adquiera su producto" se muestre la flecha de retroceder, con su respectiva funcionalidad.</t>
  </si>
  <si>
    <t>Validar que en el encabezado de la pantalla "Adquiera su producto" se muestre la x para cerrar sesion, con su respectiva funcionalidad.</t>
  </si>
  <si>
    <t>Validar que cuando el cliente de tap sobre el boton "Continuar" el sistema debe realizar el proceso de validacion correspondiente para que el cliente pueda visualizar en la siguiente pantalla el valor de la oferta de credito.</t>
  </si>
  <si>
    <t>Validar que el sistema le permita al cliente visualizar la pantalla en la que aparece el valor de la oferta de credito.</t>
  </si>
  <si>
    <t>Validar que en la pantalla del valor de la oferta del credito, al inicio aparezca el nombre del producto "Nanocredito" el cual debe ser parametrico.</t>
  </si>
  <si>
    <t>Validar que en la panta aparezca lo sigiuiente: 1. Un texto que diga Usted puede pedir un credito hasta por (El monto del credito maximo el cual puede solicitar) 2. Un texto a modo de pregunta que diga ¿Cuánta plata necesita? 3. Un campo para que el cliente digite el valor del credito que desea.</t>
  </si>
  <si>
    <t>Validar que en el campo donde se digita el valor del credito por un monto mayor al de la oferta, el sistema le muestre al cliente un tooltip para informar el valor maximo y minimo que puede solicitar</t>
  </si>
  <si>
    <t>Validar que en el campo donde se digita el valor del credito por un monto menor al permitido, el sistema le muestre al cliente un tooltip para informar el valor maximo y minimo que puede solicitar</t>
  </si>
  <si>
    <t>Validar que al seleccionar el tooltip muestre una pantalla con un texto que diga El valor maximo que puede pedir es de $xxxxx y el valor minimo es de $xxxxx</t>
  </si>
  <si>
    <t>Validar que el valor maximo que muestra el texto del tooltip sea el mismo al cupo aprobado, y el valor minimo sera el que se parametrice para el producto.</t>
  </si>
  <si>
    <t>validar que el texto de la pantalla que muestra el tooltip, sea parametrica</t>
  </si>
  <si>
    <t>Validar que en la pantalla que se habilita con el tooltip, debe tener la funcion de "Continuar", de manera que cuando se de tap en esta opcion el sistema deje al cliente en la pantalla anterior.</t>
  </si>
  <si>
    <t>Validar que el boton del chat !Necesita ayuda! Este presente en la pantalla que muestra el tooltip y debe mantenerse durante toda la interaccion con la pantalla y de forma flotante, con su respectiva funcionalidad.</t>
  </si>
  <si>
    <t>Validar que en el encabezado de la pantalla que arroja el tooltip, se muestre la flecha de retroceder, con su respectiva funcionalidad.</t>
  </si>
  <si>
    <t>Validar que en el encabezado de la pantalla que arroja el tooltip, se muestre la x para cerrar sesion, con su respectiva funcionalidad.</t>
  </si>
  <si>
    <t>Validar que en la pantalla del valor de la oferta del credito, los textos sean parametricos</t>
  </si>
  <si>
    <t>Validar que en la pantalla del valor de la oferta del credito se habilite el boton "Continuar" con fondo rojo y letra en blanco.</t>
  </si>
  <si>
    <t>Validar que el boton del chat !Necesita ayuda! Este presente en la pantalla del valor de la oferta del credito y debe mantenerse durante toda la interaccion con la pantalla y de forma flotante, con su respectiva funcionalidad.</t>
  </si>
  <si>
    <t>Validar que en el encabezado de la pantalla del valor de la oferta del credito, se muestre la flecha de retroceder, con su respectiva funcionalidad.</t>
  </si>
  <si>
    <t>Validar que en el encabezado de la pantalla del valor de la oferta del credito, se muestre la x para cerrar sesion, con su respectiva funcionalidad.</t>
  </si>
  <si>
    <t>Validar que cuando el cliente de tap sobre el boton "Continuar" el sistema debe realizar el proceso de validacion correspondiente para que el cliente pueda visualizar en la siguiente pantalla la simulacion del valor solicitado.</t>
  </si>
  <si>
    <t>Validar que el sistema direccione a la pantalla en la que aparece la simulacion del valor del credito que está solicitando</t>
  </si>
  <si>
    <t>Validar que al inicio de la pantalla el nombre del producto sea "nanocredito" el cual debe ser parametrico</t>
  </si>
  <si>
    <t>Validar que los textos de la pantalla de la simulacion sean según la HU</t>
  </si>
  <si>
    <t>Validar que en la parte superior de la pantalla que esta encerrada y sombreada en gris tenga un texto que diga Cuota aproximada a pagar mensualmente y que muestre el valor aproximado de la cuota a pagar de acuerdo al valor digitado por el cliente.</t>
  </si>
  <si>
    <t>Validar que en la parte encerrada y sombreada gris dar tap en el tooltip que le informe al cliente de qué se compone el valor de la cuota</t>
  </si>
  <si>
    <t>Validar que el texto que aparece en la pantalla del tooltip del valor de la cuota seleccionado diga "La cuota mensual aproximada se compone de capital, intereses y seguro. Adicionalmente, se sumara el monto que corresponde al valor de la fianza del FGA+IVA, este valor es financiado al mismo plazo del credito. El valor de la primera cuota podra ser superior debido a que el numero de dias facturados es mayor al de una cuota normal" el cual debe ser parametrico.</t>
  </si>
  <si>
    <t>Validar que la pantalla que se habilita al seleccionar el tooltip debe tener la funcion y el boton "Continuar", para que el cliente vuelva a la pantalla anterior.</t>
  </si>
  <si>
    <t>Validar que en la pantalla simulacion del valor del credito, al lado del ¿Cuánta plata pidio? Muestre el valor que digito el cliente en la pantalla anterior para solicitar el credito</t>
  </si>
  <si>
    <t>Validar que el valor resultado del Valor fianza (FGA)+ IVA, sea al realizar el calculo de la formula según HU</t>
  </si>
  <si>
    <t>Validar que al lado del Valor fianza (FGA) + IVA se de tap en el tooltip para informarle al cliente de que se compone el valor de la fianza.</t>
  </si>
  <si>
    <t>Validar que el texto del tooltip diga "El valor de la fianza es para respaldar el credito con FGA Fondo de Garantias. La fianza + IVA se suma al valor del credito y se financia al mismo plazo, con pagos mensuales" que sea parametrico.</t>
  </si>
  <si>
    <t>Validar que en la parte donde dice Valor total del credito, al lado aparezca un valor que corresponda del resultado de la suma del valor que pidio el cliente + el valor resultado de la fianza (FGA)+ IVA</t>
  </si>
  <si>
    <t>Validar que en donde dice ¿En cuanto tiempo va a pagar el credito? En la parte de abajo aparezca el plazo en meses para el pago del credito solicitado.</t>
  </si>
  <si>
    <t>Validar que en donde dice ¿Qué dia va a pagar su cuota?, al lado aparezca la lista desplegablede todos los dias del mes, para que el sistema le permita al cliente seleccionar el dia en el que quiere pagar la cuota del credito.</t>
  </si>
  <si>
    <t>Validar que al lado de la Tasa de interes del credito, el sistema le muestre al cliente la tasa en la que sera cobrado el credito y que se muestre en MV y en EA.</t>
  </si>
  <si>
    <t>Validar que el texto del tooltio sea " Esta tasa aplicara por la vigencia del credito. Sin embargo, si llega a caer en mora en los pagos del credito, DAVIVIENDA liquidara los intereses de mora cobre el capital adeudado a la tasa maxima legal permitida por la utoridad competente para el periodo correspondiente" que sea parametrico.</t>
  </si>
  <si>
    <t>Validar que al lado del titulo Valor total unificado (VTU) siendo siendo el valor total unificado del credito, dar tap en el tooltip para entregar informacion al cliente relacionada con la tasa de interes.</t>
  </si>
  <si>
    <t>Validar que el texto del tooltip diga "Este valor resulta de a sumatoria proyectada del capital, intereses y seguros que seran pagados a Davivienda durante el plazo del credito. Capital:$280.000. Intereses: $84.340. Seguros: $2.534. Valor total unificado: $394.874. Adicionalmente, se sumara el valor que corresponde a la fianza del FGA + IVA, este valor es financiado al mismo plazo del credito. El valor de la cuota es susceptible de disminucion en los casos de pago anticipado o total del credito. El valor de la fianza del FGA + IVA no sera reintegrado, aun con pagos anticipados o totales del credito" y que sea parametrico.</t>
  </si>
  <si>
    <t>Validar que al final de la pantalla de simulacion del credito,aparezca un texto que diga Aprobacion sujeta a las politicas de evaluacion de credito, y que sea parametrico.</t>
  </si>
  <si>
    <t>Validar que los textos de la pantalla simulacion del credito, sean parametricos.</t>
  </si>
  <si>
    <t>Validar que una vez que el cliente de tap sobre el boton "Nueva simulacion", el sistema direccione al cliente a la pantalla en la que aparece el valor de la oferta de credito.</t>
  </si>
  <si>
    <t>Validar que una vez que el cliente de tap sobre el boton "Continuar", el sistema debe direccionar al cliente a la pantalla en la que aparece el valor de la oferta de credito.</t>
  </si>
  <si>
    <t>Validar que el boton del chat ¡Necesita ayuda! Debe estar durante la interaccion del cliente con la pantalla de Simulacion del credito, este boton debe estar de forma flotante con su respectiva funcionalidad.</t>
  </si>
  <si>
    <t>Validar que en el encabezado de la pantalla simulacion del credito, se muestre la flecha de retroceder, con sus respectivas funcionalidades.</t>
  </si>
  <si>
    <t>Validar que en el encabezado de la pantalla simulacion del credito, se muestre la x para cerrar sesion, con sus respectivas funcionalidades.</t>
  </si>
  <si>
    <t>Validar que el sistema le permita al cliente visualizar la pantalla en la que aparece la informacion de la ciudad de residencia</t>
  </si>
  <si>
    <t>Validar que en la pantalla de informacion de residencia, al inicio de la pantalla aparezca el nombre del producto "nanocredito" el cual debe ser parametrico</t>
  </si>
  <si>
    <t>Validar que los textos mostrados en la pantalla sean según HU</t>
  </si>
  <si>
    <t>Validar que en la pantalla se debe presentar el conteo de los pasos del proceso de solicitud y se debe evidenciar que se habilite el 1 con el fondo rojo y los pasos 2 y 3 deben estar con el fondo blanco.</t>
  </si>
  <si>
    <t>Validar que la pantalla muestres dos checkbox, uno que corresponda a las condiciones de la consulta y reporte de la informacion y otro a la Autorizacion debito automatico.</t>
  </si>
  <si>
    <t>Validar que los texto presentes en la pantalla de informacion sean parametricos</t>
  </si>
  <si>
    <t>Validar que si no se ha seleccionado los dos checkbox no se debe habilitar el boton Acepto y debe permanecer en gris</t>
  </si>
  <si>
    <t>Validar que al seleccionar los dos Checkbox, se debe habilitar el boton "Acepto" con fondo rojo</t>
  </si>
  <si>
    <t>Validar que una vez que el cliente de tap sobre el boton "Acepto", el sistema direccione al cliente a la pantalla estudio de credito.</t>
  </si>
  <si>
    <t>Validar que el boton del chat ¡Necesita ayuda! Debe estar durante la interaccion del cliente con la pantalla de Informacion de residencia, este boton debe estar de forma flotante con su respectiva funcionalidad.</t>
  </si>
  <si>
    <t>Validar que en el encabezado de la pantalla Informacion de residencia, se muestre la flecha de retroceder, con sus respectivas funcionalidades.</t>
  </si>
  <si>
    <t>Validar que en el encabezado de la pantalla Informacion de residencia, se muestre la x para cerrar sesion, con sus respectivas funcionalidades.</t>
  </si>
  <si>
    <t>Validar que el sistema le permita al cliente visualizar la pantalla de Estudio de Credito</t>
  </si>
  <si>
    <t>Validar que en la pantalla de Estudio de Credito, al inicio aparezca el nombre del producto "Nanocredito" el cual debe ser parametrico</t>
  </si>
  <si>
    <t>Validar que en la pantalla se debe presentarel conteo de los pasos del proceso y se debe evidenciar que se habiliten el 1 y el 2 con el fondo de color rojo, y el Paso 3 debe estar con el fondo de color blanco</t>
  </si>
  <si>
    <t>Validar que los texto presentes en la pantalla de Estudio de Credito sean parametricos</t>
  </si>
  <si>
    <t>Validar que en donde dice ¿Qué dia va a pagar su cuota?, en la parte de abajo aparezca el dia anteriormente seleccionado para hacer el pago del credito.</t>
  </si>
  <si>
    <t>Validar que debajo de donde dice Valor de la cuota, aparezca el monto de la cuota correspondiente a pagar por el credito solicitado</t>
  </si>
  <si>
    <t>Validar que al lado del texto Valor de la cuota, se de tap en el tooltip para informarle al cliente el valor de la cuota estimada.</t>
  </si>
  <si>
    <t>Validar que el texto del tooltip diga "xxxxxxxxxxxxxxxxxxxxxxxxxxxxxxxxxxxx" el cual debe ser parametrico</t>
  </si>
  <si>
    <t>Validar que aparezca el titulo que diga Forma de envio de extractos y debajo un texto "A su correo electronico" el cual debe ser parametrico</t>
  </si>
  <si>
    <t>Validar que en la parte inferior de la pantalla debe estar habilitado el boton Continuar con el fonde de color rojo</t>
  </si>
  <si>
    <t>Validar que una vez que el cliente de tap sobre el boton Continuar, el sistema debe direccionar al cliente a la pantalla de transicion de evaluacion de credito.</t>
  </si>
  <si>
    <t>Validar que en el encabezado de la pantalla de Estudio de Credito, se muestre la flecha de retroceder, con sus respectivas funcionalidades.</t>
  </si>
  <si>
    <t>Validar que en el encabezado de la pantalla de Estudio de Credito, se muestre la x para cerrar sesion, con sus respectivas funcionalidades.</t>
  </si>
  <si>
    <t>Validar que el cliente visualice la pantalla de Evaluacion de credito.</t>
  </si>
  <si>
    <t>Validar que la informacion visual y escrita en la pantalla evaluacion de credito, sean según HU</t>
  </si>
  <si>
    <t>Validar que al inicio de la pantalla el nombre del producto sea "Nanocredito" el cual debe ser parametrico</t>
  </si>
  <si>
    <t>Validar que los textos e imágenes de la pantalla Evaluacion de credito sean parametricos</t>
  </si>
  <si>
    <t>Validar que una vez que el proceso de evaluacion finalice, el sistema direccione al cliente a la pantalla de preaprobacion exitosa.</t>
  </si>
  <si>
    <t>Validar que el boton del chat ¡Necesita ayuda! Debe estar durante la interaccion del cliente con la pantalla de Evaluacion del credito, este boton debe estar de forma flotante con su respectiva funcionalidad.</t>
  </si>
  <si>
    <t>Validar que en el encabezado de la pantalla Evaluacion de Credito, se muestre la flecha de retroceder, con sus respectivas funcionalidades.</t>
  </si>
  <si>
    <t>Validar que en el encabezado de la pantalla Evaluacion de Credito, se muestre la x para cerrar sesion, con sus respectivas funcionalidades.</t>
  </si>
  <si>
    <t>Validar que el cliente visualice la pantalla Preaprobacion exitosa</t>
  </si>
  <si>
    <t>Validar que la informacion visual y escrita en la pantalla Preaprobacion exitosa, sean según HU</t>
  </si>
  <si>
    <t>Validar que los textos de la pantalla Evaluacion de credito sean parametricos</t>
  </si>
  <si>
    <t>Validar que en la pantalla aparezca los siguientes textos: 1. Valor total del credito y que aparezca el valor total del credito en pesos 2. ¿En cuanto tiempo va a pagar el credito? Y que aparezca el plazo en meses del pago del credito3. Que dia va a pagar su cuota? el dia que selecciono pagar mensualmente el credito en la HU5 4. Valor de la cuota y el valor de la cuota mensual a pagar en $</t>
  </si>
  <si>
    <t>Validar que una vez que el cliente de tap sobre el boton Continuar, el sistema debe direccionar al cliente a la pantalla firma y autorizacion</t>
  </si>
  <si>
    <t>Validar que el boton del chat ¡Necesita ayuda! Debe estar durante la interaccion del cliente con la pantalla Preaprobacion exitosa, este boton debe estar de forma flotante con su respectiva funcionalidad.</t>
  </si>
  <si>
    <t>Validar que en el encabezado de la pantalla Preaprobacion exitosa, se muestre la flecha de retroceder, con sus respectivas funcionalidades.</t>
  </si>
  <si>
    <t>Validar que en el encabezado de la pantalla Preaprobacion exitosa, se muestre la x para cerrar sesion, con sus respectivas funcionalidades.</t>
  </si>
  <si>
    <t>Validar que el cliente visualice la pantalla Firma y autenticacion</t>
  </si>
  <si>
    <t>Validar que la informacion visual y escrita en la pantalla Firma y autenticacion, sean según HU</t>
  </si>
  <si>
    <t>Validar que los textos de la pantalla Firma y autenticacion, sean parametricos</t>
  </si>
  <si>
    <t>Validar que los documentos (Solicitud de Credito, Contrato del producto, Contrato de la Garantia FGA, Pagare, Seguro de vida, Declaracion de asegurabilidad, Autorizacion meter plata en el daviplata) se deben generar en linea y almacenar el PDF correspondiente en FileNet, con la informacion definida para su validez ante entes de control.</t>
  </si>
  <si>
    <t>Se usa aplicativos externos a daviplata</t>
  </si>
  <si>
    <t>Validar que el conteo de los pasos del proceso en este caso los 3, se encuentren con el fondo en rojo.</t>
  </si>
  <si>
    <t>Validar que en la pantalla Firma y autenticacion se habilite el boton Cancelar que debe estar en fondo gris y el boton Continuar con fondo Rojo</t>
  </si>
  <si>
    <t>Validar que si no se seleccionan todos los checkbox, no se habilite el boton Continuar y debe estar con fondo gris</t>
  </si>
  <si>
    <t>Validar que al seleccionar todos los checkbox, se habilite el boton Continuar con fondo rojo.</t>
  </si>
  <si>
    <t>No se pueden hacer validaciones de diseño desde la automatizacion</t>
  </si>
  <si>
    <t>Validar que una vez el cliente de tap sobre el boton Continuar, el sistema direccione al cliente a la pantalla de otp</t>
  </si>
  <si>
    <t>Validar que el boton del chat ¡Necesita ayuda! Debe estar durante la interaccion del cliente con la pantalla Fima y autenticacion , este boton debe estar de forma flotante con su respectiva funcionalidad.</t>
  </si>
  <si>
    <t>Validar que en el encabezado de la pantalla Firma y autenticacion, se muestre la flecha de retroceder, con sus respectivas funcionalidades.</t>
  </si>
  <si>
    <t>Validar que en el encabezado de la pantalla Firma y autenticacion, se muestre la la x para cerrar sesion, con sus respectivas funcionalidades.</t>
  </si>
  <si>
    <t>Validar que el cliente visualice la pantalla para digitar la OTP</t>
  </si>
  <si>
    <t>Validar que la informacion visual y escrita en la pantalla OTP, sean según HU</t>
  </si>
  <si>
    <t>Validar que los textos de la pantalla OTP, sean parametricos</t>
  </si>
  <si>
    <t>Validar que cuando el cliente llegue a la pantalla Firma electronica, se debe generar simultaneamente el SMS con el codigo correspondiente al proceso.</t>
  </si>
  <si>
    <t>Validar que el SMS sea enviado al numero de celular registrado y que se en cuentra activo en daviplata</t>
  </si>
  <si>
    <t>Validar una vez el cliente digite un codigo errado, se deben realizar las validaciones de veracidad del codigo, y mostrar el mensaje de error correspondiente.</t>
  </si>
  <si>
    <t>Validar el documento de firma electronica que se genera en linea y se debe almacenar el PDF correspondiente en Filenet, con la informacion definida</t>
  </si>
  <si>
    <t>Validar que si no se digita el codigo OTP el boton Enviar no se debe habilitar y debe permanecer en gris</t>
  </si>
  <si>
    <t>Validar que una vez digitado el codigo OTP el boton Enviar se habilite, con el fondo en rojo</t>
  </si>
  <si>
    <t>Validar que este presente el boton Generar nuevo numero, y que se encuentre en gris, siempre y cuando el codigo opt no se venza</t>
  </si>
  <si>
    <t>Validar que el boton Generar nuevo numero se habilite en color rojo, cuando el codigo otp se ha vencido,y que cuando se de tap sobre el boton, se genere un nuevo codigo.</t>
  </si>
  <si>
    <t>Realiza Verificación de estilos colores</t>
  </si>
  <si>
    <t>Validar que en el encabezado de la pantalla Firma electronica, se muestre la flecha de retroceder, con sus respectivas funcionalidades.</t>
  </si>
  <si>
    <t>Validar que en el encabezado de la pantalla Firma electronica, se muestre la x para cerrar sesion, con sus respectivas funcionalidades.</t>
  </si>
  <si>
    <t>Validar que una vez el cliente de tap sobre el boton Enviar, el sistema direccione al popup Desembolso exitoso</t>
  </si>
  <si>
    <t>Validar que el cliente visualice el popup "Desembolso exitoso"</t>
  </si>
  <si>
    <t>Validar que la informacion visual y escrita en el popup Desembolso exitoso, sean según HU</t>
  </si>
  <si>
    <t>Validar que los textos del popup, sean parametricos</t>
  </si>
  <si>
    <t>Validar que el boton del chat ¡Necesita ayuda! Debe estar durante la interaccion del cliente con el popup , este boton debe estar de forma flotante con su respectiva funcionalidad.</t>
  </si>
  <si>
    <t>Validar que el popup muestre la funcion Aceptar, para que el cliente llegue a la pantalla confirmacion del desembolso</t>
  </si>
  <si>
    <t>Validar que el cliente visualice la pantalla Resumen Desembolso</t>
  </si>
  <si>
    <t>Validar que la informacion visual y escrita en la pantalla Resumen Desembolso, sean según HU</t>
  </si>
  <si>
    <t>Validar que los textos de la pantalla Resumen Desembolso, sean parametricos</t>
  </si>
  <si>
    <t>Validar que en la pantalla Resumen Desembolso aparezca la siguiente informacion: Fecha y hora de la Tx, Numero de su credito, Costo de la transaccion</t>
  </si>
  <si>
    <t>Validar que en la parte inferior de la pantalla, este habilitado el boton Finalizar con fondo de color rojo</t>
  </si>
  <si>
    <t>Validar que una vez que el cliente de tap sobre el boton Finalizar, el sistema direccione al Home del Daviplata</t>
  </si>
  <si>
    <t>Validar que en el Home del daviplata se vea reflejado el desembolso del dinero en el disponible.</t>
  </si>
  <si>
    <t>Validar que se encuetre presente la opcion meter plata en el home de la app</t>
  </si>
  <si>
    <t>Validar que se encuentre presente la opcion meter plata en el menú hamburguesa</t>
  </si>
  <si>
    <t>Validar que la opcion meter plata desde home dirija el flujo a pantalla para escoger como quiere meter plata</t>
  </si>
  <si>
    <t>Validar que se pueda parametrizar el direccionamiento de la opcion Meter plata del Home de la app</t>
  </si>
  <si>
    <t>EL SERVICIO DEBE SER PARAMETRIZABLE LO CUAL NO ES POSIBLE DESDE LA AUTOMATIZACIÓN</t>
  </si>
  <si>
    <t>Validar que se pueda parametrizar el direccionamiento de la opcion Meter plata del menu hamburguesa</t>
  </si>
  <si>
    <t>Validar que la opcion meter plata desde menu hamburguesa dirija flujo a pantalla para escoger como quiere meter plata</t>
  </si>
  <si>
    <t>Validar que la pantalla para elegir como quiere Meter Plata presente las opciones "Desde cualquier banco" y "En efectivo"</t>
  </si>
  <si>
    <t>Validar que cada opcion tenga el icono de flecha y texto</t>
  </si>
  <si>
    <t xml:space="preserve">Requiere validación de estilo y diseños- LOOK AND FEEL </t>
  </si>
  <si>
    <t>Validar que el texto de cada opcion sea parametrizable a solicitud del negocio</t>
  </si>
  <si>
    <t>PARAMETRISABLE</t>
  </si>
  <si>
    <t>Validar que al seleccionar el texto o la flecha de la opcion "Desde cualquier banco" se dirija el flujo a formulario de datos para Meter plata</t>
  </si>
  <si>
    <t>Validar que al fallar la consulta de los sevicios se muestre pop up indicando el error</t>
  </si>
  <si>
    <t>PARAMETRIZABLE SE DEBE SOLICITAR EL APAGADO DEL SERV</t>
  </si>
  <si>
    <t>Validar que al seleccionar por primera vez la opcion "En efectivo" se muestre el pop up informativo "¿Cómo meter plata en efectivo?" , con texto informativo y el boton Encontrar activo</t>
  </si>
  <si>
    <t>Requiere desinstalar la aplicacion en cada lanzamiento del caso, por ende ingresa a aplicativos externos de Daviplata que pueden ocasionar fallas por localizador</t>
  </si>
  <si>
    <t>Validar que al seleccionar el botón encontrar se dirija flujo a pantalla del georeferenciador</t>
  </si>
  <si>
    <t>Validar que al haber entrado previamente a la opcion "En efectivo" no se muestre el pop informativo "como meter plata en efectivo" y se dirija el flujo directamente a pantalla de georeferenciador</t>
  </si>
  <si>
    <t>Validar que las opciones de la pantalla del georefenciador sean parametrizables</t>
  </si>
  <si>
    <t>PARAMETRIZABLE</t>
  </si>
  <si>
    <t>validar que cuando el cliente ingrese por segunda vez a la opcion 2 (en efectivo) no se muestre el pop up de la pantalla 5 (¿como meter plata en efectivo?)</t>
  </si>
  <si>
    <t>Validar el texto del pop up ¿como meter plata en efectivo? debe ser parametrizable según la necesidad de negocio</t>
  </si>
  <si>
    <t>Validar que las opciones de la pantalla Por favor indique como quiere Meter Plata sean parametrizables para prender, apagar y agregar otra opción cuando se requiera.</t>
  </si>
  <si>
    <t>Validar para el Tooltip seguido del texto 'En efectivo' debe mostrar el siguiente texto " Meter Plata a otro DaviPlata a través de Oficinas Davivienda, Cajeros Multiservicios y Corresponsales tendrá un costo de $3.800"</t>
  </si>
  <si>
    <t>NO ESTA DISPONIBLE LA OPCION TOOLTIP EN LA VERSION</t>
  </si>
  <si>
    <t>Validar que el formulario "Complete los datos para Meter Plata a Daviplata" tenga los campos: "¿A qué numero quiere meter plata","Confirme el numero al quee quiere meter plata", "¿Cuánta plata quiere Meter?", "Desde que banco quiere meter plata?", "Ingrese el correo registrado en PSE</t>
  </si>
  <si>
    <t>Validar que el campo "¿A que numero quiere meter plata?" solo permita el ingreso de caracteres numericos,debe permitir minimo y maximo 10 caracteres</t>
  </si>
  <si>
    <t>Validar que el campo "¿A que numero quiere meter plata?" solo permita ingresar numeros que inicien en 3</t>
  </si>
  <si>
    <t>Validar que el campo "Confirme el numero al que quiere meter plata" debe permitir unicamente valores numericos, debe permitir minimo y maximo 10 caracteres</t>
  </si>
  <si>
    <t>Validar que el campo "Confirme el numero al que va a meter plata" solo permita ingresar numeros que inicien en 3</t>
  </si>
  <si>
    <t>Validar que los campo "¿A que numero quiere meter plata?" y "Confirme el numero al que va a meter plata" permitan ingresar el Daviplata propio o de terceros</t>
  </si>
  <si>
    <t>App, Redeban</t>
  </si>
  <si>
    <t>Al ingresar el numero celular en los campos de la opción desde otros bancos, desordena 
 el numero ingresado desde la automatización.</t>
  </si>
  <si>
    <t>Validar que los datos ingresados en los campos "¿A que numero quiere meter plata?" y "Confirme el numero al que va a meter plata" coincidan</t>
  </si>
  <si>
    <t>Validar que cuando los datos ingresados en los campos "¿A que numero quiere meter plata?" y "Confirme el numero al que va a meter plata" no coincidan se muestre texto indicando el error debajo de los dos campos</t>
  </si>
  <si>
    <t>Validar que el campo "¿Cuánta plata quiere meter?" solo permita el ingreso de valores numericos , debe permitir maximo 9 caracteres y mostrarse con punto de miles</t>
  </si>
  <si>
    <t>El caso al mandarle el valor por medio de la automatizacion no coloca los puntos de mil segun lo que deberia mostrar el caso de prueba</t>
  </si>
  <si>
    <t>Al ingresar el valor por automatizacion en el campo correspondiente, no permite que se coloquen los puntos decimales, como cuando se ingresa de manera manual el valor.</t>
  </si>
  <si>
    <t>MeterPlata CP0811M</t>
  </si>
  <si>
    <t>Validar que el campo "¿Cuánta plata quiere meter?" controle el monto minimmo y maximo (para pruebas $1.000 y $5.000.000).</t>
  </si>
  <si>
    <t>Validar que el monto maximo y minimo del campo "¿Cuánta plata quiere meter? Sea parametrizable.</t>
  </si>
  <si>
    <t>Validar que el campo "¿Cuánta plata quiere meter?" tenga un tool tip indicando el monto minimo y maximo (para pruebas $1.000 y $3.000.000).</t>
  </si>
  <si>
    <t>No se deja mapear el objeto tool tip, ni tampoco se puede interactuar por coordenadas para realizar un tap o clic</t>
  </si>
  <si>
    <t>Validar que el un tool tip de monto minimo y maximo (para pruebas $1.000 y $5.000.000) sea parametrizable.</t>
  </si>
  <si>
    <t>Validar que el campo ¿Desde que banco quiere meter plata? Despliegue una lista con los bancos hablitados para la transaccion</t>
  </si>
  <si>
    <t>Validar que en el campo ¿Desde que banco quiere meter plata? No se presente la opcion Daviplata y Davivienda</t>
  </si>
  <si>
    <t>Validar que el campo Ingrese el correo registrado en PSE permita ingresar valores alfa-númericos</t>
  </si>
  <si>
    <t>Validar que cuando se presente un error al seleccionar la opcion desde cualquier banco (pantalla 3) se muestre pop up con mensaje de error y boton finalizar activo; el cual debe direccionar a pantalla Home</t>
  </si>
  <si>
    <t>Necesita parametrizacion de terceros</t>
  </si>
  <si>
    <t>Validar que el campo "¿Cuánta plata quiere meter?" tenga un tool tip indicando el monto minimo y maximo (para pruebas $1.000 y $5.000.000).</t>
  </si>
  <si>
    <t>El objeto del tooltip no es interactuable con la automatizacion, ya que no abre al hacer clic o tap sobre el mismo desde el modo automatico</t>
  </si>
  <si>
    <t>FUERA DE ALCANCE</t>
  </si>
  <si>
    <t>Validar el tiempo de sesión y de inactividad del app debe ser de 10 minutos, al cerrar el app debe mostrar el mensaje del canal.</t>
  </si>
  <si>
    <t>Validar que el campo 1 a qué número quiere meter plata permita pegar la información numérica</t>
  </si>
  <si>
    <t>No se puede validar que el campo no permita el pegado de string numerico, debidoa a que la app no muestra algun mensaje de esa accion</t>
  </si>
  <si>
    <t>Validar que el campo 2 confirme a qué número quiere meter plata NO permita pegar la información numérica</t>
  </si>
  <si>
    <t>Validar que cuando los campos del formulario se diligencien erroneamente se presente el mensaje de error en color rojo debajo de cada campo según archivo de errores homologados</t>
  </si>
  <si>
    <t>No se puede validar colores ni diseños desde la automatizacion</t>
  </si>
  <si>
    <t>Validar que cuando los campos del formulario no se diligencien correctamente el boton continuar se visualice inactivo (color gris)</t>
  </si>
  <si>
    <t>Validar que cuando los campos del formulario se encuentren correctamente diligenciados se active el boton continuar (color rojo)</t>
  </si>
  <si>
    <t>Validar que al realizar la primera transaccion el campo Inngrese el correo registrado en PSE debe estar vacio</t>
  </si>
  <si>
    <t>En la opcion ingresar correo registrado en PSE el campo siempre lo muestra diligenciado y no en vacio</t>
  </si>
  <si>
    <t>Validar que al realizar la segunda transaccion el campo Ingrese el correo registrado en PSE debe estar precargado con el correo ingresado en anteriores transacciones</t>
  </si>
  <si>
    <t>MeterPlata CP020001M</t>
  </si>
  <si>
    <t>Validar que el correo precargado tenga la opcion de editarse y quede guardado el nuevo.</t>
  </si>
  <si>
    <t>Validar que al completar el formulario correctamente se muestre el boton Continuar activo</t>
  </si>
  <si>
    <t>No permite la captura del objeto la app, por ende no se puede validar la habilitacion del botón</t>
  </si>
  <si>
    <t>Validar que al selección el boton continuar se dirija el flujo a pantalla "Verifique informacion ingresada" y se muestren los datos ingresados en el formulario, debe tener el boton Meter plata activo</t>
  </si>
  <si>
    <t>Validar meter plata exitoso desde banco "BANCO UNION COLOMBIANO" con usuario con tipo documento CC</t>
  </si>
  <si>
    <t>Validar meter plata exitoso desde banco "BANCO UNION COLOMBIANO" con usuario con tipo documento TI</t>
  </si>
  <si>
    <t>MeterPlata CP020003M</t>
  </si>
  <si>
    <t>Validar meter plata exitoso desde banco "BANCO UNION COLOMBIANO" con usuario con tipo documento CE</t>
  </si>
  <si>
    <t>MeterPlata CP020004M</t>
  </si>
  <si>
    <t>Validar meter plata exitoso desde banco "BANCO UNION COLOMBIANO" con usuario GMF</t>
  </si>
  <si>
    <t>MeterPlata CP020005M</t>
  </si>
  <si>
    <t>Validar la correcta afectacion del saldo de un tx exitosa</t>
  </si>
  <si>
    <t>Validar la NO afectacion del saldo de un tx NO exitosa</t>
  </si>
  <si>
    <t>MeterPlata CP020006M</t>
  </si>
  <si>
    <t>Validar que el texto de los pop up sea parametrico según la necesidad del negocio</t>
  </si>
  <si>
    <t>Validar que el header presente el titulo deacuerdo al XD</t>
  </si>
  <si>
    <t>Validar que al hacer tap sobre el boton atrás redirija a la pantalla inmediatamente anterior</t>
  </si>
  <si>
    <t>Validar que al hacer tap sobre el boton X muestre pop up de esta seguro que desea salir de la aplicación; la dar tap en boton cancelar lo deje en la misma pantalla o al hacer tap sobre aceptar lo saque de la aplicación</t>
  </si>
  <si>
    <t>Validar que al seleccionar el botón continuar se dirija el flujo a pantalla "Verifique información ingresada" debe mostrar que el costo de la transacción es $0</t>
  </si>
  <si>
    <t>Validar el crédito con un DaviPlata que tenga el tope máximo y que ésta se rechace.</t>
  </si>
  <si>
    <t>Validar si en la consulta de las validaciones del estado del DaviPlata o tope destino responde error se debe presentar el mensaje del archivo de homologación</t>
  </si>
  <si>
    <t>No se puede generar un error por parte de la automatizacion ya que se necesitaria bajar el servicio</t>
  </si>
  <si>
    <t>Validar si en la consulta de las validaciones del estado del DaviPlata, el número de Daviplata ingresado no existe o no está creado se debe presentar el mensaje del archivo de homologación</t>
  </si>
  <si>
    <t>No se tiene conocimiento del archivo de homologacion</t>
  </si>
  <si>
    <t>Validar botón necesita Ayuda: Siempre debe estar activo y visible en todas las pantallas</t>
  </si>
  <si>
    <t>Validar que si se presenta un error al ingresar a la opcion meter plata se presente pop up con mensaje de error definido en el archivo de mensajes de error homologados</t>
  </si>
  <si>
    <t>Validar que en el pop up de error se visualice el boton continuar activo y al seleccionarlo se cierre y redirijaa pantalla 1</t>
  </si>
  <si>
    <t>Validar que al seleccionar la opcion meter plata se dirija a pantalla 2</t>
  </si>
  <si>
    <t>Validar que el redireccionamiento de la opcion meter plata sea parametrizable sugun la necesidad del negocio</t>
  </si>
  <si>
    <t xml:space="preserve">Requiere Acceso a web de daviplata movil y esta ya no se encuentra disponible o no existe </t>
  </si>
  <si>
    <t>Acceso a web de daviplata movil</t>
  </si>
  <si>
    <t>Validar que se encuentre presente la opción cargue su DaviPlata en versión Web y desde otro banco en versión móvil</t>
  </si>
  <si>
    <t>Validar que en el formulario se visualice el campo de escriba su nombre completo, tipo de documento, numero de documento, a que numero quierre meter plata, confirme el numero al que quiere meter plata, cuanta plata quiere meter, desde que banco quiere meter plata, ingrese su correo registrado en PSE</t>
  </si>
  <si>
    <t>Validar que en el prmer campo escriba su nombre, permita caracteres alfa numericos con una longitud de 1 a 30</t>
  </si>
  <si>
    <t>Validar de la cantidad de caracteres del campo escriba su nombre sean parametricos según la necesidad del negocio</t>
  </si>
  <si>
    <t>Validar que al seleccionar el campo 2 tipo de documento, se despliegue una lista con los tipos de documento (cc, ce, ti)</t>
  </si>
  <si>
    <t>Validar que las opciones del campo 2 tipo de documento sean parametrizables y se puedan incluir mas tipo documentales</t>
  </si>
  <si>
    <t>Validar que el campo3 numero de documento permita caracteres alfanumericos</t>
  </si>
  <si>
    <t>validar que el campo 4 a que numero quiere meter plata permita unicamente cracteres numericos, el cual debe permitir un minimo y un maximo de 10 caracteres</t>
  </si>
  <si>
    <t>validar que el campo 4 a que numero quiere meter plata unicamente permita numeros que inicien con 3</t>
  </si>
  <si>
    <t>Validar que el campo 5 confirme el numero al que quiere meter plata permita unicamnete caracteres numericos el cual debe permitir un minimo y un maximo de 10 caracteres</t>
  </si>
  <si>
    <t>validar que el campo 5 confirme el numero al que quiere meter plata unicamente permita numeros que inicien con 3</t>
  </si>
  <si>
    <t>validar que los campos 4,5 sean parametricos según la solicitud del negocio</t>
  </si>
  <si>
    <t>Validar que el campo 4 a que numero quiere meter plata permita pegar la informacion numerica</t>
  </si>
  <si>
    <t>Validar que el campo 5 confirme a que numero quiere meter plata NO permita pegar la informacion numerica</t>
  </si>
  <si>
    <t>Valdar que cuando los campos 4 y 5 no coincidan se debe presentar mensaje de error debajo de los campos deacuerdo al XD</t>
  </si>
  <si>
    <t>Validar que el campo 6 cuanta plata quiere meter permita el ingreso de informacion numerica y de hasta máximo de 9 caracteres, debe incluir
 puntos de miles.</t>
  </si>
  <si>
    <t>Validar que el campo 6 cuanta plata quiere meter Debe controlar el monto máximo y el monto mínimo $1.000 y
 $5.000.000</t>
  </si>
  <si>
    <t>Validar que Check box de aceptación de tratamiento de datos al seleccionarlo se marca con un chulo en color verde y debe seleccionarse para que se habilite el botón continuar en rojo, de lo contrario no se permite continuar la transacción. En caso que presente un error en el servicio se debe presentar el mensaje del archivo de homologación y al seleccionar el botón continuar se debe cerrar el Pop Up y direccionar al cliente a la pantalla principal de la página web (pantalla 1).</t>
  </si>
  <si>
    <t>Validar que el número de documento ingresado cuente con mínimo 5 caracteres y máximo 10 caracteres, la cantidad de caracteres debe ser parametrizables.</t>
  </si>
  <si>
    <t>Validar que el campo "¿Cuánta plata quiere meter?" tenga un tool tip indicando el monto minimo y maximo (para pruebas $1.000 y $5.000.000) y sea parametrizable</t>
  </si>
  <si>
    <t>Validar que en el Campo 8: correo electrónico debe permitir el ingreso de información alfa- numérica,</t>
  </si>
  <si>
    <t>Validar el tiempo de sesión en la web debe ser de máximo 10 minutos y parametrizable según la necesidad del negocio, en caso de ser superado este tiempo se debe presentar con el diseño del Pop Up definido el mensaje del archivo de homologación, y al seleccionar el botón Finalizar se debe cerrar el Pop Up y direccionar al cliente a la pantalla principal de la página web (pantalla 1).</t>
  </si>
  <si>
    <t>Validar el tiempo de inactividad en la web debe ser de 10 minutos y parametrizable según la necesidad del negocio. En caso de ser superado este tiempo se debe presentar con el diseño del Pop Up definido el mensaje del archivo de homologación, y al seleccionar el botón Finalizar se debe cerrar el Pop Up y direccionar al cliente a la pantalla principal de la página web (pantalla 1).</t>
  </si>
  <si>
    <t>Validar que al ingresar errado alguno de los campos se presente mensaje de alerta debajo del campo indicando la excepcion</t>
  </si>
  <si>
    <t>Validar que al no cumplirse las validaciones de los campos el boton de Continuar este inhabilitado</t>
  </si>
  <si>
    <t>Validar que al cumplirse las validaciones del formulario se habilite el Boton Continuar</t>
  </si>
  <si>
    <t>Validar que al seleccionar la opcion de Continuar se realice la validacion de los estados del Daviplata destino</t>
  </si>
  <si>
    <t>Validar que al presentarse estado del Daviplata destino errado se presente mensaje de error parametrizado</t>
  </si>
  <si>
    <t>Validar que se presente la informacion consolidada despues de diligenciar los campos en la pantalla anterior</t>
  </si>
  <si>
    <t>Validar que al seleccionar la opcion 'Meter Plata' se direccione a la pantalla de procesamiento de la transaccion</t>
  </si>
  <si>
    <t>Validar que al quedar la transaccion pendiente se presente mensaje en pantalla con el mensaje respectivo</t>
  </si>
  <si>
    <t>Validar que realice reintentos dentro del rango de 23 minutos</t>
  </si>
  <si>
    <t>Validar que al finalizar los 23 minutos de reintentos se presente transaccion rechazada y realice las devoluciones correspondientes</t>
  </si>
  <si>
    <t>Validar que al presentarse rechazo de la transaccion, se presente mensaje correspondiente al cliente</t>
  </si>
  <si>
    <t>Validar que al seleccionar la opcion 'Finalizar' se direccione a la pantalla principal del Portal Web</t>
  </si>
  <si>
    <t>Validar cuando sea exitosa la transaccion los campos de la transaccion Número al que metió plata, Cuánta plata metió, Desde que banco metió plata, Número de autorización, Número de CUS, Fecha y hora de la transacción, Costo de la transacción, Opción de compartir en el App, Opción de descargar en la WEB</t>
  </si>
  <si>
    <t>Validar si el abono es rechazado por algún evento en el core, se le debe mostrar al cliente un Pop Up con el mensaje definido en el archivo “Mensajes de error Meter plata Pse Avanza” y al seleccionar el botón continuar debe direccionar a la pantalla 1 del App y pantalla 1 de la web respectivamente.</t>
  </si>
  <si>
    <t>Realizar una recarga PSE desde el App con usuario nuevo, e incluir correo pruebas789@gmail.com y realizar tx exitosa</t>
  </si>
  <si>
    <t>Realizar nuevamente la recarga exitosa en el app con el mismo cliente del caso anterior y al entrar al formulario debe quedar precargado el correo pruebas789@gmail.com</t>
  </si>
  <si>
    <t>Se debe ingresar a la Web y realizar una recarga exitosa al mismo DaviPlata de los pasos 1 y 2 e incluir el correo avanzapse@gmail.com</t>
  </si>
  <si>
    <t>Ingresar al app con el mismo usuario de los pasos anteriores y debe seguir precargado el correo pruebas789@gmail.com y no el incluido en la web avanzapse@gmail.com</t>
  </si>
  <si>
    <t>Realizar una recarga exitosa en la web con un usuario nombre Pedro P, cedula 1015441108 , DaviPlata de laboratorio para recargar y correo pruebasPSEAV@gmail.com</t>
  </si>
  <si>
    <t>Ingresar nuevamente al formulario de la web, diligenciando los mismos datos de Pedro P, cedula 1015441108 , DaviPlata de laboratorio para recargar no debe traer ningún correo precargado</t>
  </si>
  <si>
    <t>realizar 3 recargas en el app con un mismo usuario, a un mismo daviplata, pero con 3 correos diferentes y debe permitir la recarga en los 3 escenarios.</t>
  </si>
  <si>
    <t>Validar que al realizar un Meter plata exitoso , en la pantalla de de transaccion exitosa se encuentre presente la opcion Compartir</t>
  </si>
  <si>
    <t>Validar que al seleccionar la opcion compartir se genere un comprobante en formato de imagen</t>
  </si>
  <si>
    <t>Validar que el comprobante tenga el logo de Daviplata</t>
  </si>
  <si>
    <t>Validar que el comprobante tenga Fecha y Hora de la transaccion, Numero de Autorizacion, Valor Meter plata , Numero Daviplata Destino,Banco Origen, Costo.</t>
  </si>
  <si>
    <t>Validar que al realizar un Meter palta exitoso se abone al daviplata destino el monto recargado</t>
  </si>
  <si>
    <t>Validar que al realizar un Meter plata exitoso , se vea el movimiento en la Consulta de movimeintos de la App , se debe mostrar Fecha , nombre de la transaccion "Meter Plata" y el valor</t>
  </si>
  <si>
    <t>Meter Plata CP020002M</t>
  </si>
  <si>
    <t>Se debe esperar que la funcion de movimientos se encuentre habilitada</t>
  </si>
  <si>
    <t>Validar que en el Detalle de la transaccion se encrentren los campos Fecha y Hora, Tipo transaccion, Producto Origen, N° producto destino, Valor de la transaccion, N° de autorizacion</t>
  </si>
  <si>
    <t>Validar que en el campo Producto Origen se visualice el nombre del banco origen</t>
  </si>
  <si>
    <t>REQUERIMIENTO HU</t>
  </si>
  <si>
    <t>Validar que en el campo N° producto destino aparesca el numero de Daviplata recargado</t>
  </si>
  <si>
    <t>Validar que al realizar un Meter plata exitoso se visualiza en la campana de notificaciones- Transacciones el mensaje "Su Daviplata a sido cargado desde otro banco por $x.xxx"</t>
  </si>
  <si>
    <t>MeterPlata CP020009M</t>
  </si>
  <si>
    <t>El modulo no se encuentra disponible en la app</t>
  </si>
  <si>
    <t>Validar en los extractos del Daviplata que aparesca el movimiento</t>
  </si>
  <si>
    <t>Al momento de la generacion de los extractos, esto toma un mes aproximadamente para verse reflejado el movimiento que se realizo en el meter plata</t>
  </si>
  <si>
    <t>La app no esta permitiendo la extracion de localizadores dentro de este modulo</t>
  </si>
  <si>
    <t>Validar que en los extractos se presente Fecha, hora, valor, N° de autorizacion,Origen, destino, transaccion.</t>
  </si>
  <si>
    <t>VALIDACION DE TERCERO</t>
  </si>
  <si>
    <t>Validar que al realizar un Meter Plata exitoso llegue un SMS con el mensaje “Su DaviPlata fue cargado con $xx.xxx desde cuenta de otro Banco. Consulte sus movimientos en el App DaviPlata.”</t>
  </si>
  <si>
    <t>El mensaje no se valida debido al defecto 40801</t>
  </si>
  <si>
    <t>Al realizar la recarga al daviplata, no esta arrojando el mensaje de texto de meter plata exitoso</t>
  </si>
  <si>
    <t>Validar recarga tarjeta civica exitosa flujo CC</t>
  </si>
  <si>
    <t>MYFARE</t>
  </si>
  <si>
    <t>Funcionalidad Apagada no esta disponible tarjeta civica</t>
  </si>
  <si>
    <t>Validar recarga tarjeta civica exitosa flujo TI</t>
  </si>
  <si>
    <t>Validar recarga tarjeta civica exitosa con flujo CE</t>
  </si>
  <si>
    <t>Validar recarga tarjeta civica exitosa flujo favoritos</t>
  </si>
  <si>
    <t>Validar recarga tarjeta civica exitosa flujo numero de tarjeta</t>
  </si>
  <si>
    <t>Validar recarga no exitosa a tarjeta bloqueadas</t>
  </si>
  <si>
    <t>Validar el correcto funcionamiento del boton regresar dentro de la micro app de mifare</t>
  </si>
  <si>
    <t>Validar correcto funcionmiento del boton finalizar de la pantalla de tx exitosas</t>
  </si>
  <si>
    <t>Validar correcto funcionamiento del boton compartir de la pantalla de tx exitosa</t>
  </si>
  <si>
    <t>Validar que se pueda guardar tarjeta en favoritos</t>
  </si>
  <si>
    <t>Validar Enviar Dinero (A otro banco) Aceptado para revisar que el movimiento en el Daviplata y en la referencia de recaudo origen se visualice con concepto 655-656 en stratus. 
 Validar saldo antes y despues de la tx</t>
  </si>
  <si>
    <t>TRANSFIYA</t>
  </si>
  <si>
    <t xml:space="preserve">Se requiere interaccion en  meet con ingeniero banco para verificar dicha transacción del concepto necesitando intervención manual de un tercero
</t>
  </si>
  <si>
    <t>EN MEDIO DE DESAROLLO DE LA PRUEBA PUEDE GENERAR BLOQUEO EN LAS CREDENCILES DE STRATUS</t>
  </si>
  <si>
    <t>Validar Enviar Dinero (Daviplatas) Rechazado para confirmar el comportamiento de la referencia de recaudo y los Daviplatas cuando rechaza el dinero - En la referencia de recaudo se deben visualizar conceptos 655-656 y 657-658(Devolución) - En el Daviplata destino no se debe visualizar movimiento de dinero</t>
  </si>
  <si>
    <t>Se requiere interaccion en  meet con ingeniero banco para verificar dicha transacción del concepto necesitando intervención manual de un tercero</t>
  </si>
  <si>
    <t>Validar Enviar Dinero (Daviplatas) Aceptado para revisar que se afectaron correctamente los Daviplatas y la referencia de recaudo se visualice con concepto 655-656 y 663-664(Aceptar dinero). Validar saldo antes y despues de la tx</t>
  </si>
  <si>
    <t>Validar Aceptar dinero que le han enviado (Desde otro banco) para revisar el comportamiento que tiene esa tx, se debe visualizar en la referencia de recaudo el concepto 663-664</t>
  </si>
  <si>
    <t>Validar Rechazar dinero que le han enviado (Desde otro banco) para confirmar que no hayan movimientos de dinero en el Daviplata y la referencia de recaudo</t>
  </si>
  <si>
    <t>Validar Aceptar dinero que le han enviado (Daviplatas) para revisar que los movimientos en los Daviplatas sean correctos. En la referencia de recaudo se debe visualizar concepto 655-656 663-664. Validar antes y despues el saldo de la ref recaudo en stratus</t>
  </si>
  <si>
    <t>Validar Rechazar dinero que le han enviado (Davipltas) para revisar que los movimiento en los Daviplatas y la ref recuado sea el de retorno de dinero concepto 657-658 en stratus, y validar un antes de la tx en pantalla de stratus</t>
  </si>
  <si>
    <t>Validar recepción de dinero por aceptación por relación de confianza (ACH)</t>
  </si>
  <si>
    <t>Validar pasar plata con relación de confianza (Daviplata)</t>
  </si>
  <si>
    <t>Validar envío de dinero con relación de confianza (Abonos Autorizados) para revisar que en tablero ACH, que el estado de la tx sea aceptado, y el movimiento de los Daviplatas y la ref de recuado antes y despues de la tx</t>
  </si>
  <si>
    <t>Validar pasar plata (Daviplata ) Aceptado</t>
  </si>
  <si>
    <t>OK - Falta evidencia</t>
  </si>
  <si>
    <t>Enviar plata debe aparecer la notificacion</t>
  </si>
  <si>
    <t>Validar pasar plata ( Daviplata ) Rechazado</t>
  </si>
  <si>
    <t>Validar que en el boton ''Pasar plata'' Cuando el cliente no tenga solicitudes pendientes la notificación no debe estar</t>
  </si>
  <si>
    <t>Validar enviar dinero por el monto maximo (2.000.000) y que este lo permita</t>
  </si>
  <si>
    <t>Validar hacer 15 txs de enviar dinero por monto menor a 2 millones y que todas sean permitidas.</t>
  </si>
  <si>
    <t>Validar enviar dinero por un cualquier monto despues de que el cliente haya superado los topes por valor.</t>
  </si>
  <si>
    <t>Validar enviar dinero por un monto superior al monto maximo (2.000.000) y que no permita el envio</t>
  </si>
  <si>
    <t>Validar hacer más de 15 txs de enviar dinero y despues de 15 se rechacen.</t>
  </si>
  <si>
    <t>Validar aceptación de dinero a cliente con un solo signer Daviplata con origen de otro banco y no se presenten rechazos. Abono concepto 663-664.</t>
  </si>
  <si>
    <t>Validar aceptación de dinero a cliente con un solo signer Daviplata con origen Daviplata y no se presenten rechazos. Abono concepto 663-664.</t>
  </si>
  <si>
    <t>Rechazo porque el cliente creado en la nube con un solo signer (Banco Daviplata) - Cancela la cuenta</t>
  </si>
  <si>
    <t>Necesita parametrizacion para el flujo del caso</t>
  </si>
  <si>
    <t>Validar Aceptar dinero que le han pedido (a otro banco) para revisar el movimiento de dinero de la cuenta destino (Daviplata y ref recaudo), antes y despues de la tx en stratus. Se debe visualizar el débito con concepto 661-662</t>
  </si>
  <si>
    <t>No se conoce el concepto 661-662 para realizar las validaciones del caso</t>
  </si>
  <si>
    <t>Realizar una prueba cuando piden plata al cliente DaviPlata por transfiya y debe aparecer la notificación.</t>
  </si>
  <si>
    <t>Realizar una prueba cuando piden plata al cliente DaviPlata por transfiya.</t>
  </si>
  <si>
    <t>Validar Rechazar dinero que le han pedido (a otro banco) para revisar que no existan movimientos en la cuenta destino (Daviplata)</t>
  </si>
  <si>
    <t>Validar Pedir dinero (Daviplatas) Aceptado para revisar que en los movimientos de los Davipltas y la referencia de recaudo se visualice concepto 659-660, validar un antes y despues de la tx en stratus</t>
  </si>
  <si>
    <t>No se conoce cual es el concepto 659-660 para realizar las validaciones del caso</t>
  </si>
  <si>
    <t>Validar Pedir dinero (Daviplatas) Rechazado para revisar que en en ninguno de los Daviplatas y la referencia de recaudo se tengan movimientos, antes y despues de la tx</t>
  </si>
  <si>
    <t>Validar Aceptar dinero que le han pedido (Daviplatas) para revisar los movimientos de los Daviplatas y que en la referencia de recaudo se visualice codigo 659-660, y un antes y despues de la tx en stratus</t>
  </si>
  <si>
    <t>No se conoce el concepto 659-660 para realizar las validaciones del caso</t>
  </si>
  <si>
    <t>Validar proceso de flujo alterno para Daviplata de transacciones fallidas. Que la transacción pase a estado rechazada en tablero y no haga movimientos de dinero.</t>
  </si>
  <si>
    <t>Validar Pedir Plata (Daviplata ) Rechazado</t>
  </si>
  <si>
    <t>Validar que posterior a las 6 horas, sin aceptar la transaccion de Envio de Dinero se genere rechazo automatico. Validar concepto 655-656 y 657-658(Devolución)</t>
  </si>
  <si>
    <t>No se puede realizar la automatizacion debido al tiempo de espera tan extenso y Se requiere interaccion en  meet con ingeniero banco para verificar dicha transacción del concepto necesitando intervención manual de un tercero</t>
  </si>
  <si>
    <t>No se puede realizar la automatizacion debido al tiempo de espera tan extenso</t>
  </si>
  <si>
    <t>Validar la creación de contactos frecuentes, y que permita su eliminación</t>
  </si>
  <si>
    <t>Bloqueante - Por Implementar</t>
  </si>
  <si>
    <t>Presenta defecto</t>
  </si>
  <si>
    <t>Validar que permita eliminar la relacion de confianza, que se haya creado</t>
  </si>
  <si>
    <t>Validar Aceptar plata que le han enviado (ACH)</t>
  </si>
  <si>
    <t>Validar Rechazar plata que le han enviado (ACH)</t>
  </si>
  <si>
    <t>Validar Aceptar plata que le han pedido (ACH)</t>
  </si>
  <si>
    <t>Validar Rechazar plata que le han pedido (ACH)</t>
  </si>
  <si>
    <t>Validar devolucion de dinero automatico</t>
  </si>
  <si>
    <t>No se valida el caso debido a que automaticamente demora mucho la devolucion del dinero reflejada en el aplicativo, o muchas veces no devuelve el dinero</t>
  </si>
  <si>
    <t>Validar que al momento de realizar un cambio de numero al cliente, se puede seguir efectuando transacciones con ese nuevo número</t>
  </si>
  <si>
    <t>Validar recepción de dinero por aceptación por único signer</t>
  </si>
  <si>
    <t>Validar rechazo del dinero cuando el cliente cambia de celular y es único signer.</t>
  </si>
  <si>
    <t>Validar un cliente despues de que crear un solo signer se le pueda crear otro (Banco Daviplata)</t>
  </si>
  <si>
    <t>Validar que no aparezcan transacciones pendientes por el mismo banco y celular origen</t>
  </si>
  <si>
    <t>Validación con apoyo técnico del caso de doble abono del incidente INC0663937</t>
  </si>
  <si>
    <t>Requiere validacion manual por parte de un profesional tecnico</t>
  </si>
  <si>
    <t>Validar que al ingresar al home se evidencie el boton de (+)</t>
  </si>
  <si>
    <t>Validar que el boton se evidencie de color blanco con el icono (+) de manera centrada y en color rojo</t>
  </si>
  <si>
    <t>La automatizacion no puede validar los colores de los objetos en la app</t>
  </si>
  <si>
    <t>Validar que debajo del circulo en la parte de abajo se vea el texto y diga "Mas"</t>
  </si>
  <si>
    <t>Validar que al dar tap en el boton (+) Se muestre la pantalla de "que quiere hacer con su plata" como se evidencia en la (imagen 4)</t>
  </si>
  <si>
    <t>No se tiene conocimiento de cual es la imagen 4 en las validaciones del caso</t>
  </si>
  <si>
    <t>Validar que en la pantalla de " Que quiere hacer con su plata" (imagen 4) Se evidencie un boton de "Recibir plata"</t>
  </si>
  <si>
    <t>Validar que el boton de "Recibir plata" se evidencie en color blanco con el icono en rojo</t>
  </si>
  <si>
    <t>Validar que debajo del boton se evidencie el texto "Recibir plata" de manera centrada</t>
  </si>
  <si>
    <t>Validar que en la pantalla "Que quiere hacer con su plata" (Imagen 4) una vez se de tap en "Recibir Plata" lo debe de llevar a la funcionalidad hoy en produccion Transfiya la pantalla pasar plata (Imagen 5)</t>
  </si>
  <si>
    <t>No se tiene conocimiento de cual es la imagen 4 y 5 en las validaciones del caso</t>
  </si>
  <si>
    <t>Validar que el boton debe de tener un punto de notificacion en la parte superior izquierda, cuando el cliente tenga una solicitud pendiente por aceptar para recibir el dinero de una transferencia por transfiya (Imagen 6)</t>
  </si>
  <si>
    <t>No se tiene conocimiento de cual es la imagen 6 en las validaciones del caso</t>
  </si>
  <si>
    <t>Validar que si el cliente no tiene solicitudes pendientes no se debe evidenciar la notificacion (Imagen 4)</t>
  </si>
  <si>
    <t>Cobrar plata debe aparecer la notificacion</t>
  </si>
  <si>
    <t>Realizar un transferencia por Transfiya de un contacto frecuente y no debe presentarse la notificacion de color rojo, ya que el dinero ingresa automaticamente al DaviPlata</t>
  </si>
  <si>
    <t>No se pueden validar colores desde la automatizacion</t>
  </si>
  <si>
    <t>Enviar plata y enviar cobro al mismo DaviPlata y debe aparecer la notificacion</t>
  </si>
  <si>
    <t>Validar que si el cliente presenta transferencias pendientes por autorizar en transfiya se le debe de presentar un pop up en home</t>
  </si>
  <si>
    <t>Validar que el Botón “Recibir Plata” una vez el cliente de tap lo debe llevar a la funcionalidad hoy en producción de “TransfiYa” la pantalla “Pasar Plata”</t>
  </si>
  <si>
    <t>Validar que al ingresar a la app se evidencia el home y cuando hayan solicitudes pendientes se evidencie el pop up y diga: "¡Hola XXX tienes una transferencia pendiente por transfiya!" y se evidencie el texto en negrilla</t>
  </si>
  <si>
    <t>Requiere validación de estilos</t>
  </si>
  <si>
    <t>Validar que al ingresar a la app se evidencia el home y cuando hayan solicitudes pendientes se evidencie el pop up y diga: "¡Hola XXX tienes una transferencia pendiente por transfiya!" y en la parte de abajo tenga un texto y que diga TIENES HASTA 12 HORAS PARA ACEPTARLA</t>
  </si>
  <si>
    <t>Validar que el texto del pop up debe ser parametrizable</t>
  </si>
  <si>
    <t>Requiere parametrización para probar el caso automatico</t>
  </si>
  <si>
    <t>Validar que al evidenciar el pop up, se muestre en boton Continuar en color rojo y con las letras en color blanco</t>
  </si>
  <si>
    <t>No se puede validar colores desde la automatizacion</t>
  </si>
  <si>
    <t>Si el cliente se encuentra dentro de campañas se debe de dar prioridad al pop up de Transfiya</t>
  </si>
  <si>
    <t>Validar que al dar tap en el boton continuar, se debe direccionar al modulo transfiya</t>
  </si>
  <si>
    <t>Validar que en el pop up se evidencie la (X) en la parte superior derecha</t>
  </si>
  <si>
    <t>Validar que al oprimir en la (X) se debe de cerrar el pop up y debe de dejar al cliente en la pantalla del home</t>
  </si>
  <si>
    <t>Validar que si el cliente cuenta con mas de una transferencia pendiente por aceptar cuando ingrese al app se mostrara el pop up generico y al dar click en el boton aceptar se debe direccionar al modulo y evidenciar todas las transferencias pendientes y estas no se mostraran nuevamente en el home cuando se vuelva a ingresar sino que se evidenciar pop up con nuevas transferencias pendientes</t>
  </si>
  <si>
    <t>El pop up solo debe de mostrarse una unica vez por transferencia pendiente</t>
  </si>
  <si>
    <t>El pop up solo debe validarse en perfil persona</t>
  </si>
  <si>
    <t>Si al ingresar al app lo lleva a perfil negocio y al volver a perfil persona se debe de evidenciar el pop up de transfiya en el home</t>
  </si>
  <si>
    <t>Validar que si el cliente tiene una transferencia por aceptar y ingresa a las 12 horas esta tranferencia ya no debe de aparecer por vencimiento de tiempo (12horas)</t>
  </si>
  <si>
    <t>Requiere mucho tiempo de espera dentro de la automatizacion</t>
  </si>
  <si>
    <t>Vaidar que se evidencia el boton necesito ayuda, con su respectiva funcionalidad</t>
  </si>
  <si>
    <t>Validar que en la parte superior se evidencia el boton retroceder con su respectiva funcionalidad</t>
  </si>
  <si>
    <t>Validar que en la parte superior se evidencie el boton (X) con su respectiva funcionalidad</t>
  </si>
  <si>
    <t>Timeout en credito por estado fallida Aceptar</t>
  </si>
  <si>
    <t>Requiere TimeOut</t>
  </si>
  <si>
    <t>Validaciones en archivo concilia y movimiento de stratus antes y despues</t>
  </si>
  <si>
    <t>El caso no presenta buena redaccion para su comprension</t>
  </si>
  <si>
    <t>Validar en la pantalla de “Cree su Daviplata”, que en el fondo tenga la marca de agua establecida.</t>
  </si>
  <si>
    <t>REGISTROS MENORES</t>
  </si>
  <si>
    <t>Requiere validacion de marcas de agua lo cual no se puede validar en la automatizacion</t>
  </si>
  <si>
    <t>Validar que en la pantalla de “Cree su Daviplata” el campo (número de documento) sea editable y contenga una marca de agua con el nombre del campo dentro de una caja blanca.</t>
  </si>
  <si>
    <t>Validar que cuando el cliente de tap en el campo “número de documento” para editar, este se marque en color azul y el texto que está en marca de agua dentro del campo, quede ubicado sobre la línea superior en color azul.</t>
  </si>
  <si>
    <t>Validar que en la pantalla de “Cree su Daviplata” el campo (Tipo de documento) sea desplegable y permita seleccionar cualquier opción, una vez el usuario realice la selección, esta quede marcada en negrilla con el texto color blanco.</t>
  </si>
  <si>
    <t>Validar en la pantalla de “Cree su Daviplata”, que el campo desplegable “Tipo de documento” solo se marque en azul cuando el cliente de Tap y NO se desplace el título en la parte superior.</t>
  </si>
  <si>
    <t>Validar que cuando el cliente termine de editar el campo “número de documento”, este pase a color blanco manteniendo el título del campo en la parte superior con las letras en color blanco.</t>
  </si>
  <si>
    <t>Validar que los campos precargados se presenten en la caja blanca con el título en la parte superior.</t>
  </si>
  <si>
    <t>Validar que cuando el usuario registre un dato erróneo, tanto la caja, como el título cambien a color rojo.</t>
  </si>
  <si>
    <t>Validar en el fondo de la pantalla de “Ingrese sus datos” que el formulario no tenga marca de agua, solo aparezca fondo de color gris.</t>
  </si>
  <si>
    <t>Validar que en la pantalla de “Ingrese sus datos” los campos del formulario sean editables y contengan una marca de agua con el nombre del campo dentro de una caja blanca.</t>
  </si>
  <si>
    <t>Validar en la pantalla de “Ingrese sus datos” que en los campos del formulario, una vez el usuario realice la selección o ingrese los datos, estos queden marcados en negrilla con el texto color blanco.</t>
  </si>
  <si>
    <t>Validar que en la pantalla de “Bienvenida” contenga el logo de Daviplata en el centro superior.</t>
  </si>
  <si>
    <t>Validar que en la pantalla de “Bienvenida” contenga de fondo la marca de agua correspondiente.</t>
  </si>
  <si>
    <t>Validar que en la pantalla de “Bienvenida” se visualice el texto “¡Bienvenido!” en negrilla y debajo “seleccione una de las opciones para continuar”, ambos textos de color blanco.</t>
  </si>
  <si>
    <t>Validar que en la pantalla de “Bienvenida” se visualice un botón “Crear mi Daviplata” en color Rojo y al dar tap redireccione al usuario a las pantallas de registro.</t>
  </si>
  <si>
    <t>Validar que en la pantalla de “Bienvenida” se visualice un botón “Ya tengo Daviplata” en color Blanco y al dar tap direccione al usuario a la pantalla de login de Daviplata.</t>
  </si>
  <si>
    <t>Validar que en la pantalla de “Bienvenida” los botones blanco y rojo deben estar habilitados para que el usuario pueda seleccionar cualquiera de las dos opciones.</t>
  </si>
  <si>
    <t>Validar que en la pantalla de “Bienvenida” se visualice en la parte superior derecha dentro de un círculo de color gris, los 3 puntos de consulta sobre Daviplata.</t>
  </si>
  <si>
    <t>Validar en la pantalla de “Cree su Daviplata”, tenga un campo “Número de Documento” y este sea paramétrico.</t>
  </si>
  <si>
    <t>PARAMETRIZADO</t>
  </si>
  <si>
    <t>Validar que el botón “Crear Daviplata” cambie a color rojo cuando el cliente haya diligenciado los 2 campos correctamente de acuerdo con el criterio.</t>
  </si>
  <si>
    <t>Validar que en caso de que no cumpla las condiciones, el campo, título y mensaje de error debe colocarse en rojo, con la indicación del error debajo del campo y no debe habilitarse el botón “Continuar”.</t>
  </si>
  <si>
    <t>Validar que el texto del error debe quede parametrizable para ser modificado de acuerdo con solicitud del negocio.</t>
  </si>
  <si>
    <t>Validar que en la pantalla de “Cree su Daviplata”, luego de que el cliente diligencie los datos iniciales se le presente un pop up con cuadro de color blanco y el texto de color negro.</t>
  </si>
  <si>
    <t>Validar que la pantalla de aprobación de padres o tutor tenga el nombre “Aprobación de padres o tutor”, en negrilla y color blanco.</t>
  </si>
  <si>
    <t>No se validan los colores de los objetos en la automatizacon</t>
  </si>
  <si>
    <t>Validar que en caso de que no tenga una extensión de dominio válida en la casilla de “Correo electrónico del tutor”, muestre un mensaje de error en color rojo. La casilla también debe cambiar a color rojo.</t>
  </si>
  <si>
    <t>Validar que en la pantalla de aprobación todos los campos sean paramétricos (INCLUYENDO EL TEXTO NO SOLO LOS CAMPOS DE DIGITAR)</t>
  </si>
  <si>
    <t>Validar en la pantalla de aprobación, que cuando el cliente de tap en los campos editables, estos se marquen en color azul y el texto que está en marca de agua dentro del campo, quede ubicado sobre la línea superior en color azul.</t>
  </si>
  <si>
    <t>Validar en la pantalla de aprobación, que cuando digite de forma incorrecta alguno de los campos editables, estos se marquen en color rojo y el texto que está en marca de agua dentro del campo, quede ubicado sobre la línea superior en color rojo con un símbolo de (*).</t>
  </si>
  <si>
    <t>Validar el botón "¿Necesita ayuda?" se presente en un simbolo de conversación en rojo con el texto en color blanco y en negrilla</t>
  </si>
  <si>
    <t>REGISTROS MAYORES</t>
  </si>
  <si>
    <t>La automatizacion no valida los colores de los objetos en la app</t>
  </si>
  <si>
    <t>Validar que el botón '¿Necesita ayuda?' al abrir la app se encuentre en la esquina inferior derecha y permita desplazarse por todo la pantalla segun la comodidad del usuario</t>
  </si>
  <si>
    <t>RegistroMayores CP031000M</t>
  </si>
  <si>
    <t>Validar que al dar tap en el botón "¿Necesita ayuda?" debe abrir debe abrir un link para que lo direccione a una mesa de atención al cliente, para DaviPlata es el siguiente “https://www.nimitzuno.com/”.</t>
  </si>
  <si>
    <t>No se puede validar el link debido a que abre un navegador que seria aplicativo externo de la app y el localizador puede variar en todos los dispositivos moviles en los que se valide el link</t>
  </si>
  <si>
    <t>Validar que al dar tap en la opción "Crear mi Daviplata" en el header se debe presentar el botón "&lt;"(atras) en color blanco en la esquina superior izquierda</t>
  </si>
  <si>
    <t>No se pueden validar diseños desde la automatizacion</t>
  </si>
  <si>
    <t>Validar la funcionalidad del botón "&lt;" envie a la pantalla inmediatamente anterior</t>
  </si>
  <si>
    <t>No es automatizable ya que depende del flujo anterior</t>
  </si>
  <si>
    <t>Validar que el botón "&lt;" este presente en las del flujo y permita regresar sin importar el lugar del flujo en el que se encuentre</t>
  </si>
  <si>
    <t>Validar que el botón "X" se presente en el header en color blanco la esquina superior derecha</t>
  </si>
  <si>
    <t>Validar la funcionalidad del botón "X" se presente pop-up</t>
  </si>
  <si>
    <t>Validar que el pop-up presente el mensaje “¿Está seguro que desea salir de la aplicación?” con los botones "Cancelar" y "Aceptar"</t>
  </si>
  <si>
    <t>Validar que el botón "Cancelar" tenga el fondo blanco y texto en color Gris</t>
  </si>
  <si>
    <t>Validar que al dar tap en el botón "Cancelar" debe dejar en la pantalla en la cual se encuentre</t>
  </si>
  <si>
    <t>Validar que el botón "Aceptar" tenga fondo rojo y texto en color blanco</t>
  </si>
  <si>
    <t>Validar que al dar tap en el botón "Aceptar" envie a la pantalla de "Login"</t>
  </si>
  <si>
    <t>Validar que el botón "X"(salir) sea transversal</t>
  </si>
  <si>
    <t>Validar que despues de instalar la App y abrirla se presenten 4 pantallas de onboarding con el fondo establecido en el XD</t>
  </si>
  <si>
    <t>RegistroMayores CP031001M</t>
  </si>
  <si>
    <t>No permite la visualización del oboarding desde la automatización, por lo cual no deja interactuar con los objetos</t>
  </si>
  <si>
    <t>Validar que en la primera pantalla de onboarding se presente el siguiente mensaje "Maneje su plata desde el celular de manera fácil, rápida y gratuita. Pase plata, compre, pague servicios, ahorre y mucho más." con el texto en color blanco</t>
  </si>
  <si>
    <t>Validar que las palabras "Pase plata, compre, pague servicios, ahorre" esten en negrilla</t>
  </si>
  <si>
    <t>Validar que la segunda pantallla de onboarding se presente el siguiente mensaje "Reciba sus Remesas directamente en DaviPlata sin salir de casa. Solicite créditos para lo que necesite, úselos y adminístrelos desde su celular." con el texto en color blanco</t>
  </si>
  <si>
    <t>Validar que las palabras "Remesas,créditos,úselos y adminístrelos" esten en negrilla</t>
  </si>
  <si>
    <t>Validar que la tercera pantallla de onboarding se presente el siguiente mensaje "Vuelva su negocio virtual y llegue a más personas. Con Mi Negocio de DaviPlata fortalezca y aumente las ventas desde su celular." con el texto en color blanco</t>
  </si>
  <si>
    <t>Validar que las palabras "Mi Negocio,fortalezca y aumente las ventas" esten en negrilla</t>
  </si>
  <si>
    <t>Validar que la cuarta pantallla de onboarding se presente el siguiente mensaje "Compre en nuestra Tienda Virtual y reciba beneficios. Pague escaneando con códigos QR en comercios o por internet con la Tarjeta Virtual." con el texto en color blanco</t>
  </si>
  <si>
    <t>Validar que las palabras "nuestra Tienda Virtual,códigos QR, la Tarjeta Virtual." esten en negrilla</t>
  </si>
  <si>
    <t>Validar que en cada pantalla este presente el botón "Continuar" con fondo rojo y texto en color blanco</t>
  </si>
  <si>
    <t>Validar que en la primera, segunda y tercera pantalla este presente el botón "Saltar"</t>
  </si>
  <si>
    <t>Validar la funcionalidad del botón "Continuar" este siempre activo en cada pantalla y debe enviar a la siguiente pantalla del flujo</t>
  </si>
  <si>
    <t>Validar que el botón "Saltar" este activo,el texto en blanco y subrayado</t>
  </si>
  <si>
    <t>Validar que en la cuarta pantalla de onboarding no se presente el botón "Saltar"</t>
  </si>
  <si>
    <t>Validar que la funcionalidad del botón "Continuar" en la cuarta pantalla de onboarding envie a la pantalla "Bienvenidos"</t>
  </si>
  <si>
    <t>Validar que la pantalla de carga sea igual en los SO android y iOS</t>
  </si>
  <si>
    <t>No se pueden validar las pantallas de los dos SO al tiempo, ya quer requiere acceso automatico a los dos celulares</t>
  </si>
  <si>
    <t>Validar que luego de visualizar el Onboarding y dar tap en “Continuar” o “saltar” se presente una pantalla de “Bienvenida”.</t>
  </si>
  <si>
    <t>Validar que en la pantalla de “Bienvenida” NO se visualicen los botones de back, cerrar o la opción de necesitas ayuda.</t>
  </si>
  <si>
    <t>Validar que al da tap en el botón “Ya tengo DaviPlata” el sistema lo debe enviar a la pantalla de login “Ingrese a su DaviPlata”</t>
  </si>
  <si>
    <t>Validar que en la pantalla "Ingrese a su Daviplata" Tipo de documento: Debe venir predefinido la cédula de ciudadanía.</t>
  </si>
  <si>
    <t>La opcion ya no se encuentra predefinida en la app</t>
  </si>
  <si>
    <t>Validar que en el campo se presente la flecha para selecccionar entre "TI","CE","CC"</t>
  </si>
  <si>
    <t>Validar que en el campo "Número de Documento" debe estar en marca de agua</t>
  </si>
  <si>
    <t>RegistroMayores CP031001M Realiza validación de estilos</t>
  </si>
  <si>
    <t>Realiza validación de estilos</t>
  </si>
  <si>
    <t>Validar que al dar tap en el campo "Número de Documento" el teclado que se presente sea solo numerico</t>
  </si>
  <si>
    <t>No se puede validar teclado en el sistema operativo Android, ya que no permite desde la automatizacion mapear esos elementos, para interactuar con ellos</t>
  </si>
  <si>
    <t>Registro Mayores - CP031003M</t>
  </si>
  <si>
    <t>Validar que despues de diligenciar los datos el botón "Ingresar" se coloca en color rojo y queda activo</t>
  </si>
  <si>
    <t>Validar que si no se han ingresado datos el botón "Ingresar" debe estar en color gris e inactivo</t>
  </si>
  <si>
    <t>Validar que al dar tap en el botón "Ingresar" si el cliente no tiene cuenta daviplata le debe presentar pop-up</t>
  </si>
  <si>
    <t>Validar que en el pop-up se presente la "CC" digitada anteriormente con el mensaje "La cédula de ciudadanía -XXXXX- no cuenta con un DaviPlata"</t>
  </si>
  <si>
    <t>La aplicacion ya no muestra el mismo mensaje en el pop up</t>
  </si>
  <si>
    <t>Validar que en el pop-up esten presentes los botones "Cancelar" y "Registrarme"</t>
  </si>
  <si>
    <t>Validar que el botón "Cancelar" tenga el fondo blanco y texto en color rojo</t>
  </si>
  <si>
    <t>Validar que al dar tap en el botón "Cancelar" debe dejar en la pantalla "Ingrese a su DaviPlata"</t>
  </si>
  <si>
    <t>Validar que el botón "Crear Daviplata" tenga fondo rojo y texto en color blanco</t>
  </si>
  <si>
    <t>Validar que al dar tap en el botón "Registrarme" debe enviar a la pantalla "Ingrese sus datos"</t>
  </si>
  <si>
    <t>Validar que en la pantalla "Bienvenida" al dar tap en el botón "Registrarme" envie a la pantalla "Ingrese sus datos"</t>
  </si>
  <si>
    <t>Validar que despues de diligenciar los datos el botón "Crear mi DaviPlata" se coloca en color rojo y queda activo</t>
  </si>
  <si>
    <t>No se pueden automatizar casos que tengan validaciones con diseño de la app</t>
  </si>
  <si>
    <t>Validar que si no se han ingresado datos el botón "Crear mi DaviPlata" debe estar en color gris e inactivo</t>
  </si>
  <si>
    <t>Validar que al dar tap en el botón "Registrarme" si el cliente ya tiene cuenta Daviplata le debe presentar pop-up</t>
  </si>
  <si>
    <t>Validar que en el pop-up se presente la "CC" digitada anteriormente con el mensaje "La cédula de ciudadanía -XXXXX- ya cuenta con un DaviPlata"</t>
  </si>
  <si>
    <t>Validar que en el pop-up esten presentes los botones "Cancelar" e "Ingresar"</t>
  </si>
  <si>
    <t>Validar que al dar tap en el botón "Cancelar" debe dejar en la pantalla "Cree su DaviPlata"</t>
  </si>
  <si>
    <t>Validar que el botón "Ingresar" tenga fondo rojo y texto en color blanco</t>
  </si>
  <si>
    <t>Validar que al dar tap en el botón "Ingresar" debe enviar a la pantalla "Ingrese a su DaviPlata"</t>
  </si>
  <si>
    <t>Validar que en la pantalla de "Bienvenida" esten presenten los 3 puntos en la esquina superior derecha</t>
  </si>
  <si>
    <t>Validar que los 3 puntos esten en color blanco con fondo gris en un circulo</t>
  </si>
  <si>
    <t>Validar que al dar en los 3 puntos se presenten las opciones "¿Dónde usar su daviplata?" y "Acerca de DaviPlata"</t>
  </si>
  <si>
    <t>Valida que al dar tap en la opción "¿Donde usar su DaviPlata?" debe mantener su funcionamiento como en producción</t>
  </si>
  <si>
    <t>Valida que al dar tap en la opción "Acerca de DaviPlata" debe mantener su funcionamiento como en producción</t>
  </si>
  <si>
    <t>La app ya no muestra la marca de agua</t>
  </si>
  <si>
    <t>Validar que en la pantalla de “Cree su Daviplata” el campo (número de documento) sea editable y permita seleccionar o ingresar información cuando el cliente ha dado clic en el campo.</t>
  </si>
  <si>
    <t>Validar que en la pantallla "Cree su DaviPlata" esten presentes los campos "Tipo de documento" y "Número de Documento"</t>
  </si>
  <si>
    <t>Validar que el campo Tipo de documento: Debe venir predefinido la cédula de ciudadanía.</t>
  </si>
  <si>
    <t>Ya no se maneja predefinido</t>
  </si>
  <si>
    <t>Validar que el campo sea solo numérico y con un minimo de 5 y máximo 16 digitos, no debe permitir digitar mas de este limite</t>
  </si>
  <si>
    <t>Validar que cuando el cliente de tap en el campo “Número de documento” para editar, este se marque en color azul y el texto que está en marca de agua dentro del campo, quede ubicado sobre la línea superior en color azul.</t>
  </si>
  <si>
    <t>Validar que al no cumplir los criterios del campo "Número de cedula" se debe colocar en color rojo el titulo el campo y debe presentar el mensaje "El número de documento no puede tener menos de 5 dígitos"</t>
  </si>
  <si>
    <t>Validar que el mensaje se presente debajo del campo "Número de cedula" y en color rojo el texto</t>
  </si>
  <si>
    <t>Validar que si no se han ingresado datos o no son correctos el botón "Crear mi DaviPlata" debe estar en color gris e inactivo</t>
  </si>
  <si>
    <t>Validar que al seleccionar Tipo de documento CE debe enviar al proceso de registro simple</t>
  </si>
  <si>
    <t>RegistroMayores CP031002M</t>
  </si>
  <si>
    <t>Validar que al finalizar el registro del cliente con tipo de documento CE y se encuentra a la base de aceptaciones en RDB permita el registro exitoso</t>
  </si>
  <si>
    <t>Validar que al registro ser exitoso, permita la creación del DaviPlata y lo direccione a la pantalla del home Zona privada</t>
  </si>
  <si>
    <t>Validar que al finalizar el registro del cliente con tipo de documento CE y no se encuentra a la base de aceptaciones en RDB no permita el registro exitoso.</t>
  </si>
  <si>
    <t>Validar que despues de diligenciar los datos y dar tap en el botón "Crear mi DaviPlata" envie a la pantalla "Autorizaciones" para CC</t>
  </si>
  <si>
    <t>RegistroMayores CP031003M</t>
  </si>
  <si>
    <t>Validar que la pantalla de “Autorizaciones”, tenga el logo de aplicación Daviplata y el título “Autorizaciones” de color blanco y en negrilla, ubicado en la parte superior.</t>
  </si>
  <si>
    <t>Validar que la pantalla de “Autorizaciones”, NO tenga de fondo la marca de agua establecida.</t>
  </si>
  <si>
    <t>La automatizacion no valida marcas de agua o los colores de los objetos en la app</t>
  </si>
  <si>
    <t>Validar que la pantalla de “Autorizaciones”, que tenga el botón “Continuar” deshabilitado en color gris.</t>
  </si>
  <si>
    <t>Validar en la pantalla de “Autorizaciones”, que el primer párrafo contenga el texto “Acepto el reglamento y las condiciones de uso. Declaro que conozco la política de tratamiento de datos”, en color blanco.</t>
  </si>
  <si>
    <t>Validar que las palabras "Reglamento", "condiciones de uso", "politica de tratamiento de datos" esten en negrilla y subrayados</t>
  </si>
  <si>
    <t>Validar que al dar tap en las palabras resaltadas envie a los documentos correspondientes</t>
  </si>
  <si>
    <t>Necesita validar documentos con localizadores propios del dispositvo, lo cual pueden sufrir cambios y afectar la automatizacion</t>
  </si>
  <si>
    <t>Validar en la pantalla de “Autorizaciones”, que el segundo párrafo contenga el texto “Autorizo el uso de mis datos personales y sensibles para las finalidades aquí descritas.”, en color blanco.</t>
  </si>
  <si>
    <t>Validar que las palabras "sensibles", "aqui descritas" esten en negrilla y subrayados</t>
  </si>
  <si>
    <t>Validar en la pantala de "Autorizaciones", que el tercer párrafo contenga el texto "Autorizo la consulta y reporte de mi información ante los operadores y entidades que manejan o administran bases de datos"</t>
  </si>
  <si>
    <t>Validar que las palabras "consulta y reportes" esten en negrilla y subrayados</t>
  </si>
  <si>
    <t>Validar que el botón "Continuar" tenga fondo gris, texto blanco y este desactivado</t>
  </si>
  <si>
    <t>Validar que al marcar que cada parrafo tenga un check y no este marcado</t>
  </si>
  <si>
    <t>La app no cuenta con los check correspondientes</t>
  </si>
  <si>
    <t>Validar que al marcar los 3 checks el botón "Continuar" cambie de color fondo rojo, texto blanco y quede activo</t>
  </si>
  <si>
    <t>Validar que al desmarcar alguno de los checks el botón "Continuar" se debe cambiar de colro fondo grism, texto blanco y quedar desactivado</t>
  </si>
  <si>
    <t>Validar que los checks sean cuadrados con esquinas redondas, borde blanco y fondo negro</t>
  </si>
  <si>
    <t>Validar que al marcar los checks quede recuadro de fondo verde con el check en blanco</t>
  </si>
  <si>
    <t>Validar que al dar tap en "Continuar" envia al proceso de biometria</t>
  </si>
  <si>
    <t>Realiza Valdiación Biometria</t>
  </si>
  <si>
    <t>Validar que luego de qué el cliente de clic en “Continuar” en la pantalla de la Autorizaciones, debe mostrarse una pantalla de los pasos con el título de “Validación de identidad” en negrilla y en la línea siguiente "Siga los pasos".</t>
  </si>
  <si>
    <t>Validar que la pantalla de los pasos tenga un botón “Continuar” en rojo y que permanezca siempre activo.</t>
  </si>
  <si>
    <t>Validar que la pantalla tenga el texto en color blanco: “Paso 1(negrilla) Foto de su documento”.</t>
  </si>
  <si>
    <t>Validar que la pantalla tenga el texto en color blanco: “Paso 2 Foto de su cara”.</t>
  </si>
  <si>
    <t>Validar que la pantalla tenga el texto en color blanco: “Paso 3 Continuar con el formulario"</t>
  </si>
  <si>
    <t>Validar que la pantalla tenga resaltado en negrilla el paso en el que va el cliente.</t>
  </si>
  <si>
    <t>Validar que la dar tap en botón continuar , se active la pantalla "Tome una foto de su documento de identidad".</t>
  </si>
  <si>
    <t>Realiza activación biometria</t>
  </si>
  <si>
    <t>Validar que la pantalla "Tome una foto de su documento de identidad", NO tenga marca de agua en el fondo.</t>
  </si>
  <si>
    <t>Validar que la pantalla le muestre las instrucciones del paso 1 de cómo tomar la foto de su documento.</t>
  </si>
  <si>
    <t>Validación biometria</t>
  </si>
  <si>
    <t>Validar que en la pantalla le muestre el gif de explicación de la pantalla frontal y pantalla posterior debajo de las instrucciones.</t>
  </si>
  <si>
    <t>La app ya no muestra el gif correspondiente</t>
  </si>
  <si>
    <t>Validar en la pantalla "Tome una foto de su documento de identidad", el correcto funcionamiento de las teclas back y cerrar (no tiene menú de "necesitas ayuda")</t>
  </si>
  <si>
    <t>Validar que cuando el cliente de click en continuar, se le presente en la pantalla las opciones para toma de su documento por el frontal y luego el posterior con sus debidas marcas de agua.</t>
  </si>
  <si>
    <t>Validar que al llegar a la pantalla de toma de documento, solo se encuentre activa la opción de toma frontal de la foto.</t>
  </si>
  <si>
    <t>Validar que este activa la opción de toma frontal de la foto, en una casilla de color blanco, con el texto (foto frontal del documento) en negrilla y contenga el botón Tomar Foto.</t>
  </si>
  <si>
    <t>Validar que la opción de toma frontal de la foto, tenga el botón "Tomar Foto" siempre activo (rojo).</t>
  </si>
  <si>
    <t>Validar que al estar activa la opción de toma frontal de la foto, la casilla de Foto posterior se encuentre desactivada hasta que se realice la toma frontal de manera correcta.</t>
  </si>
  <si>
    <t>Necesita intervencion manual para tomar la foto de los documentos</t>
  </si>
  <si>
    <t>Validar que cuando el cliente seleccione la parte frontal se le deben habilitar las autorizaciones nativas del celular, si el cliente no lo permite lo deja de nuevo en la pantalla anterior</t>
  </si>
  <si>
    <t>No se pueden validar configuraciones nativas de los dispositvos, ya que estas configuraciones varian y no se mantendrian iguales</t>
  </si>
  <si>
    <t>Validar que, al otorgar los permisos, se habilite la cámara con la marca de agua de guía para la captura del documento.</t>
  </si>
  <si>
    <t>Validar que al ir al botón tomar foto en la opción foto frontal muestra la marca de agua indicando la posición de la toma de la cédula frontal</t>
  </si>
  <si>
    <t>Validar que se refleje la imagen tomada por el anverso de la cédula</t>
  </si>
  <si>
    <t>Validar que al tomar exitosamente la foto frontal permita la opción de repetirla</t>
  </si>
  <si>
    <t>Validar que muestre Check lado derecho de la toma frontal de la cédula cuando la toma de la foto fue exitosa</t>
  </si>
  <si>
    <t>Validar que al ir al botón tomar foto en la opción foto posterior muestre la marca de agua indicando la posición de la toma de la cédula posterior</t>
  </si>
  <si>
    <t>Validar luego de qué la toma sea exitosa de la parte frontal se debe mostrar una pantalla con la captura de la imagen y la opción para la captura de la parte posterior ya activa.</t>
  </si>
  <si>
    <t>Validar cuando el cliente seleccione la parte posterior se le debe habilitar la cámara con la marca de agua de guía para la captura del documento.</t>
  </si>
  <si>
    <t>Validar luego de qué la toma sea exitosa de la parte posterior se debe mostrar una pantalla con la captura de ambas imágenes y un botón “Continuar” habilitado en rojo.</t>
  </si>
  <si>
    <t>Validar luego de qué la toma sea exitosa de la parte posterior se debe mostrar al frente de cada opción un Check (verde) confirmando la toma exitosa de la captura de ambas imágenes.</t>
  </si>
  <si>
    <t>Validar luego de qué la toma sea exitosa de la parte posterior, se debe mostrar una pantalla con la captura de ambas imágenes y un botón “Continuar” habilitado en rojo.</t>
  </si>
  <si>
    <t>Validar si el sistema no logra la captura exitosa de la foto, genera 3 errores locales y un error global.</t>
  </si>
  <si>
    <t>Validar si el cliente no logra tomar la foto en los intentos locales debe arrojarle el mensaje pop up indicando que no fue posible capturar la información, intente nuevamente.</t>
  </si>
  <si>
    <t>Validar que el pop up sea un recuadro blanco con texto color negro y el mensaje “No se ha capturado toda la información de su documento, intente nuevamente”.</t>
  </si>
  <si>
    <t>Validar que el pop up tenga un botón aceptar qué lo direcciona a la pantalla de las imágenes de las capturas. Aplica tanto frontal como posterior.</t>
  </si>
  <si>
    <t>Validar que se le muestre con una X en rojo la captura qué no se logró tomar.</t>
  </si>
  <si>
    <t>Validar si finalizado esto no logra tomar la captura de la foto, pasado el error global, debe generar un mensaje que “Registro no exitoso”.</t>
  </si>
  <si>
    <t>Validar que el pop up sea un recuadro blanco con texto color negro y el mensaje “Registro no exitoso (negrilla). Intente nuevamente más tarde”.</t>
  </si>
  <si>
    <t>Validar que el pop up tenga un botón “finalizar”, qué debe dejarlo de nuevo en la pantalla de datos iniciales.</t>
  </si>
  <si>
    <t>El boton no se encuentra disponible en la opcion de autorizaciones</t>
  </si>
  <si>
    <t>Validar si el cliente selecciona la opción de la cara del documento qué quiere tomar y toma el lado opuesto debe arrojarle un pop indicando qué lo está haciendo de la manera incorrecta.</t>
  </si>
  <si>
    <t>Validar que el pop up sea un recuadro blanco con texto color negro y el mensaje “No fue posible reconocer su documento (negrilla). Recuerde que solo es válida la foto de la parte frontal de su documento”.</t>
  </si>
  <si>
    <t>Validar que el pop up sea un recuadro blanco con texto color negro y el mensaje “No fue posible reconocer su documento (negrilla). Recuerde que solo es válida la foto de la parte posterior de su documento. Debe tomar nuevamente las fotos”.</t>
  </si>
  <si>
    <t>Validar que tenga un botón “aceptar” qué lo deja de nuevo en la pantalla de los pasos con una X en rojo en el paso incorrecto.</t>
  </si>
  <si>
    <t>Validar si el número de documento de la CC no coincide con el # de documento qué diligenció inicialmente se le debe mostrar el pop up.</t>
  </si>
  <si>
    <t>No permite editar el campo de numero de documento</t>
  </si>
  <si>
    <t>Validar que el pop up tenga un botón “aceptar” qué lo deja en la pantalla de datos iniciales y no le permite continuar.</t>
  </si>
  <si>
    <t>Validar que el sistema verifique que el documento no sea una fotocopia, en dado caso de ser así, mostrar pop up “registro no exitoso”.</t>
  </si>
  <si>
    <t>Validar que el sistema verifique que el documento no sea una imagen digital, en dado caso de ser así, mostrar pop up “registro no exitoso”.</t>
  </si>
  <si>
    <t>Validar mensaje de "Registro no exitoso" al hacer uso de documentos con fotos sobrepuestas durante la biometría.</t>
  </si>
  <si>
    <t>Validar mensaje de "Registro no exitoso" al usar un documento de identificación diferente a la Cedula de ciudadania.</t>
  </si>
  <si>
    <t>Validar mensaje de "Registro no exitoso" al usar un documento con número diferente al ingresado en el app al iniciar la biometría.</t>
  </si>
  <si>
    <t>Validar mensaje de "Registro no exitoso" al capturar el reverso de la Cedula de ciudadania en el paso donde se pide la captura de la parte frontal y viceversa.</t>
  </si>
  <si>
    <t>Validar mensaje de "Registro no exitoso" al capturar la parte frontal de la Cedula de ciudadania (número de identificación debe coincidir con el ingresado al inicio del proceso) y el reverso de una Cedula de ciudadania diferente.</t>
  </si>
  <si>
    <t>Validar mensaje de "Registro no exitoso" al capturar una foto de la Cedula de ciudadania</t>
  </si>
  <si>
    <t>Validar mensaje de "Registro no exitoso" al validar anverso con fotocopia de Cedula de ciudadania foto de un tercero y foto del anverso de la Cedula de ciudadania autentica.</t>
  </si>
  <si>
    <t>Validar mensaje de "Registro no exitoso" al capturar una tarjeta de identidad</t>
  </si>
  <si>
    <t>Validar que el sistema verifique que la lectura del documento sea original.</t>
  </si>
  <si>
    <t>Validar luego de haber dado clic en “continuar” en la pantalla de captura de documento, se debe mostrar la pantalla de los pasos con el primer paso exitoso y el segundo en negrilla con un botón “continuar”.</t>
  </si>
  <si>
    <t>Validar cuando el cliente de clic en “Continuar” se muestre la pantalla que le indique las instrucciones de cómo debe tomar su foto de forma correcta.</t>
  </si>
  <si>
    <t>Realiza validacion de fotografica , biometria</t>
  </si>
  <si>
    <t>Validar cuando el cliente da clic en “Continuar” se muestre una pantalla con una breve descripción de la captura de la foto y un botón “estoy listo” que lo dirige a la pantalla para que el cliente pueda realizar la captura de su foto.</t>
  </si>
  <si>
    <t>Realiza validacion de fotogragia , biometria</t>
  </si>
  <si>
    <t>Validar que tenga un título con texto color blanco y el mensaje “Tome una foto de su cara” y “acerque y aleje su cara enfocándola en el óvalo.</t>
  </si>
  <si>
    <t>Validar que se realice la captura después que el cliente se posicione para que el sistema realice la captura de la imagen.</t>
  </si>
  <si>
    <t>Validar que la nueva captura de esta imagen quede almacenada en la consola.</t>
  </si>
  <si>
    <t>Validar si la foto se toma exitosamente, aparezca un pop up en la pantalla indicando “Toma de foto exitosa” y continua con el flujo.</t>
  </si>
  <si>
    <t>Validar si el sistema no logra la captura exitosa de la foto de la cara, genera 3 errores locales y un error global.</t>
  </si>
  <si>
    <t>Validar que la cantidad de errores quede parametrizable con el comportamiento actual en producción.</t>
  </si>
  <si>
    <t>Requiere parametrizacion por terceros</t>
  </si>
  <si>
    <t>Validar si el cliente no logra tomar la foto en los intentos locales debe arrojarle el mensaje pop up indicando que no fue posible tomar su selfi, que intente nuevamente.</t>
  </si>
  <si>
    <t>Validar en caso de error lo deje en la pantalla con la descripción de cómo tomar la foto, para qué intente nuevamente.</t>
  </si>
  <si>
    <t>Validar si no logra tomar la captura de la foto, pasado el error global, debe generar un mensaje que no es posible el registro, con un botón “aceptar” que lo deja de nuevo en la pantalla de datos iniciales.</t>
  </si>
  <si>
    <t>Validar que los intentos globales y locales queden como está en producción.</t>
  </si>
  <si>
    <t>Validar en dado caso qué el cliente llegue al límite intentos globales sea por foto del doc. o por selfi, el sistema lo saque del flujo.</t>
  </si>
  <si>
    <t>Validar que el proceso de biometria al no ser exitoso debe ser dirigido a la pantalla "Ingrese sus datos" con los campos "Tipo de documento"y "Número de documento" prediligenciados</t>
  </si>
  <si>
    <t>Validar que se presente el campo "Nombres y apellidos completos" y solo permite el ingreso de caracteres alfabeticos</t>
  </si>
  <si>
    <t>Validar que se presente el titulo "fecha de nacimiento" con 3 campos desplegables</t>
  </si>
  <si>
    <t>Validar que el primer campo tenga como marca de agua "Día"</t>
  </si>
  <si>
    <t>Validar que el campo "Día" sea tipo despegable con los numeros del "1" al "31"</t>
  </si>
  <si>
    <t>validar que el segundo campo tenga como marca de agua "Mes"</t>
  </si>
  <si>
    <t>Validar que el campo "Mes" sea tipo desplegable con los meses de "Enero a Diciembre" y al seleccionar el nombre este debe quedar abreviado con los 3 primeros Caracteres.</t>
  </si>
  <si>
    <t>Validar que el tercer campo tenga como marca de agua "Año"</t>
  </si>
  <si>
    <t>Validar que el campo "Año" sea tipo desplegable, esta debe inciar en el año 1920 y terminando en el 2004</t>
  </si>
  <si>
    <t>Validar que los campos mantengan la logica de calendario, con los meses que tienen menos de 31 dias y si son años bisiestos</t>
  </si>
  <si>
    <t>No se puede almacenar logicas de años bisiestos, y validar que ciertos meses tengan menos de 31 dias</t>
  </si>
  <si>
    <t>Validar que el campo "Tipo de documento" sea alfabetico y no permita modificarlo</t>
  </si>
  <si>
    <t>Validar que el campo "Número de documento" sea númerico y no permita modificarlo</t>
  </si>
  <si>
    <t>Validar que se presente titulo "Fecha de Expedición"</t>
  </si>
  <si>
    <t>Validar que al dar por primera vez tap en el campo "Día", "Mes" o "Año" de la fecha de expedicion se presente Pop-up</t>
  </si>
  <si>
    <t>Validar que el pop-up presente el titulo "Fecha de expedición del documento de identidad" en negrilla</t>
  </si>
  <si>
    <t>Validar que el pop-up presente el texto "En la parte trasera de su documento de identidad encontrar Día,Mes,Año (DD-MM-YYYY) y ciudad de expedición del documento."</t>
  </si>
  <si>
    <t>Validar que se presente una imagen de la parte trasera de la Cedula resaltando en un recuadro rojo el campo de Fecha de expedicón</t>
  </si>
  <si>
    <t>Necesita intervencion manual para tomar la foto de los documentos y la automatizacion no valida colores en los elementos</t>
  </si>
  <si>
    <t>Validar qeu el pop-up presente el botón "Aceptar" activo fondo rojo y texto blanco</t>
  </si>
  <si>
    <t>Validar que al dar tap en el botón "Aceptar envie a la pantalla "Ingrese sus datos" y permita continuar con el diligenciamiento del formulario</t>
  </si>
  <si>
    <t>Validar el campo "Ciudad de expedición" pemita solo ingreso de caracteres Alfabeticos</t>
  </si>
  <si>
    <t>Validar que el campo "Ciudad de expedición" se despegable y sea predictivo</t>
  </si>
  <si>
    <t>Validar que el campo "Número de celular" solo permita el ingreso de caracteres numericos, debe iniciar simepre en 3 y tener una longitud de 10 digitos.</t>
  </si>
  <si>
    <t>Validar que el campo "Correo electronico" debe permitir ingreso de caracteres alfanuméricos</t>
  </si>
  <si>
    <t>Validar que el campor "Correo electronico" permita una longitud menor a 50 caracteres, debe tener una extensión de dominio valida donde contenga "@"y luego "."</t>
  </si>
  <si>
    <t>validar que el campo "Correo electronico" no se autocorregible</t>
  </si>
  <si>
    <t>Validar que el campo "Confirme su Correo electronico" debe permitir ingreso de caracteres alfanuméricos</t>
  </si>
  <si>
    <t>Validar que el campo "Confirme su Correo electronico" permita una longitud menor a 50 caracteres, debe tener una extensión de dominio valida donde contenga "@"y luego "."</t>
  </si>
  <si>
    <t>validar que el campo "Confirme su Correo electronico" no se autocorregible</t>
  </si>
  <si>
    <t>Validar que al no completar los datos el botón " Continuar" este deshabilitado con fondo gris y texto color blanco</t>
  </si>
  <si>
    <t>Validar que al diligenciar correctamente los campos el botón "Continuar" se habilite con fondo rojo y texto blanco</t>
  </si>
  <si>
    <t>Validar que en la pantalla "Ingrese sus datos" permita el dezplazmiento tipo scroll</t>
  </si>
  <si>
    <t>Validar que bajo el titulo de la pantalla "ingrese sus datos " esten presentes 3 lineas centradas indicando el paso de la vinculación en el que se encuentra en color rojo en esta pantalla debe ser la primera linea</t>
  </si>
  <si>
    <t>Validar que al completar el formuario y dar tap en el botón "Continuar" envie a la pantalla "OTP"</t>
  </si>
  <si>
    <t>Validar Si la biometría fue exitosa el cliente debe aparecer la pantalla de "Validación de identidad" con el botón "Continuar" activo y en color rojo</t>
  </si>
  <si>
    <t>Validar que al dar tap en el botón "Continuar " envie a la pantallla "Valide su información"</t>
  </si>
  <si>
    <t>Validar que vengan prediligenciados los campos "Nombres y apellidos completos", "Fecah de nacimiento", "Tipo de documento" y "Número de documento"</t>
  </si>
  <si>
    <t>Validar que se presente el campo "Nombres y apellidos completos" solo caracteres alfabeticos y no permite ser modificable</t>
  </si>
  <si>
    <t>Validar Si al hacerse la lectura del código de barras no se logra tomar las fechas, deben venir con la opción para que el cliente los diligencie y con la marca de agua del nombre de cada campo en la fecha correspondiente y permitir editar los campos</t>
  </si>
  <si>
    <t>Necesita intervencion manual para la lectura de codigo de barras</t>
  </si>
  <si>
    <t>Validar Si la biometría se apaga el registro debe pasar al formulario “Ingrese sus datos”, para que el cliente diligencie la información.</t>
  </si>
  <si>
    <t>Realiza validación de Biometria</t>
  </si>
  <si>
    <t>Validar que cuando el cliente da tap en el botón atrás lo debe llevar a la pantalla de autorizaciones</t>
  </si>
  <si>
    <t>Validar que en caso de que por algún error en el proceso de biometría no se precargue el número de documento, el cliente debe poder digitar el número.</t>
  </si>
  <si>
    <t>Se necesita apagado o prendido de biometria, el cual indica que necesita parametrizacion por terceros</t>
  </si>
  <si>
    <t>Validar que por error no se realice el precargado del número después de la biometría y si este número no es igual al digitado al inicio en la pantalla “Cree su Daviplata” el campo y título se debe marcar en color rojo con el error.</t>
  </si>
  <si>
    <t>Validar si el cliente diligencia el campo “Correo electrónico” y este no cuenta con la extensión de dominio correcta, debe marcarse en rojo el campo y título e indicarle el error.</t>
  </si>
  <si>
    <t>No se pueden validar diseños ni colores desde la automatizacion</t>
  </si>
  <si>
    <t>Validar que en caso de que el cliente diligencie el campo de “Fecha de expedición” con la fecha del actual debe marcarse en rojo el campo y título, e indicarle el error.</t>
  </si>
  <si>
    <t>Validar en caso de que el cliente diligencie el campo de “Fecha de expedición” la fecha de nacimiento debe marcar en rojo el campo y título e indicarle el error.</t>
  </si>
  <si>
    <t>Validar en caso de que el cliente diligencie el campo de “Fecha de expedición” con una fecha anterior a la fecha de nacimiento debe marcarse en rojo el campo y título e indicarle el error.</t>
  </si>
  <si>
    <t>Validar en caso de que el cliente diligencie el campo “Fecha de nacimiento” y no tenga entre 18 o mas años se debe mostrar el error.</t>
  </si>
  <si>
    <t>No aparece mensaje de validacion cuando el usuario es menor de edad al diligenciar fecha de nacimiento, debido a que la misma app nolo permite por que es registro de cedula</t>
  </si>
  <si>
    <t>Validar en caso de que el correo y la confirmación de correo no coincidan debe arrojar el error.</t>
  </si>
  <si>
    <t>Validar Si el cliente diligencia el campo “Correo electrónico” y este no cuenta con la extensión de dominio correcta y los patrones de validación actuales, debe marcarse en rojo el campo y título e indicarle el error.</t>
  </si>
  <si>
    <t>Validar Si el cliente diligencia el campo “Confirme su correo electrónico” y este no es igual al correo diligenciado en el campo “correo electrónico” debe marcarse en rojo el campo y título e indicarle el error.</t>
  </si>
  <si>
    <t>Validar si el cliente diligencia el campo “Número de celular” y este no inicia con el número 3 debe marcarse en rojo el campo y título e indicarle el error.</t>
  </si>
  <si>
    <t>Validar si el cliente diligencia el campo “Número de celular” y este no cuenta con 10 dígitos debe marcarse en rojo el campo y título e indicarle el error.</t>
  </si>
  <si>
    <t>Validar que cuando el cliente haya diligenciado toda la información de forma correcta y de Tap en el botón “Continuar” el sistema debe validar si el número de celular que ingresó el cliente se encuentra registrado en Daviplata.</t>
  </si>
  <si>
    <t>Validar que de ser así el sistema debe arrojarle un pop up al cliente, con un botón “Chat Daviplata” y un botón “WhatsApp” y una X en la parte superior derecha del pop up.</t>
  </si>
  <si>
    <t>No esta activa la funcionalidad chatdaviplata ni whatssap</t>
  </si>
  <si>
    <t>Validar que el pop up sea un recuadro blanco con texto color negro y el mensaje “El número de celular xxxxxxx ya cuenta con un Daviplata. Revise la información o escoja uno de los canales de atención y escriba "Mi número de Daviplata ya está registrado".</t>
  </si>
  <si>
    <t>Validar cuando el cliente seleccione el botón “Chat Daviplata”, lo direccione al respectivo enlace.</t>
  </si>
  <si>
    <t>Validar cuando el cliente seleccione el botón “WhatsApp”, lo direccione al respectivo enlace.</t>
  </si>
  <si>
    <t>Validar que estas opciones sean paramétricas para cambio de URL de acuerdo con el proveedor contratado.</t>
  </si>
  <si>
    <t>Necesita parametrizacion por terceros para habilitacion de funcionalidades en la app</t>
  </si>
  <si>
    <t>Validar cuando el cliente de Tap en la X del botón “X” debe ser dejado en la pantalla del formulario para poder editar el número de celular.</t>
  </si>
  <si>
    <t>Al dar tap en el boton "x", no se devuelve para editar el numero celular, sino que envia un mensaje para salir de la app</t>
  </si>
  <si>
    <t>Validar que los campos, títulos y pop up deben poder quedar paramétricos para cambiar los textos y botones de acuerdo con la necesidad del negocio.</t>
  </si>
  <si>
    <t>72.Validar que al dar tap en el boton continuar de la pantalla de Validacion de datos el flujo sea dirigido a pantalla de envio de OTP.</t>
  </si>
  <si>
    <t>73.Validar que al pasar a pantalla de envio de OTP se genere el envio de un codigo de 6 digitos al numero de celular que se registro en el proceso anterior</t>
  </si>
  <si>
    <t>74.Validar que el codigo OTP sea enviado via SMS (Masivian) y WhatsApp</t>
  </si>
  <si>
    <t>Requiere acceso a aplicaciones externas a la app, por lo cual los servicios no son garantizados que esten en su normal funcionamiento cuando se ejecute la automatizacion</t>
  </si>
  <si>
    <t>75.Validar que en la pantalla de envio se encuentre presente el mensaje "No recibio el codigo?- Volver a enviar el mensaje en X segundos"</t>
  </si>
  <si>
    <t>76.Validar que el tiempo inicial para el reenvio de codigo sean 10 segundos 'Inicialmente'</t>
  </si>
  <si>
    <t>77.Validar que el tiempo pueda ser parametrico a solicitud del negocio</t>
  </si>
  <si>
    <t>78.Validar que cuando no se reciba OTP y finalice el contador debe habilitarse la opcion "Volver a enviar codigo" esta debe estar en blanco</t>
  </si>
  <si>
    <t>79.Validar que al dar tap en la opcion "Volver a enviar Codigo" se envie la OTP via SMS (Masivian) y via WhatsApp</t>
  </si>
  <si>
    <t>80.Validar que cuando se reciba el codigo via SMS el sistema tome el codigo y lo diligencie automaticamente (INICIALMENTE NO APLICA HASTA EL SEGUNDO ENTREGABLE)</t>
  </si>
  <si>
    <t>81.Validar que el campo para digitar la OTP solo permita valores numericos</t>
  </si>
  <si>
    <t>Validar que si el teclado se habilita sea solo numerico</t>
  </si>
  <si>
    <t>No se puede validar el teclado del dispositivo celular en la automatizacion</t>
  </si>
  <si>
    <t>82.Validar que al recibir el codigo via WhatsApp o llamada este se pueda diligenciar manualmente</t>
  </si>
  <si>
    <t>Necesita intervención manual para digitar el codigo que llega por medio de llamada</t>
  </si>
  <si>
    <t>83.Validar que al digitar el codigo errademente se muestre el mensaje "Codigo invalido" debajo del campo para diligenciar el codigo.</t>
  </si>
  <si>
    <t>84.Validar que al tecer intento errado el usuario sea devuelto a pantalla de datos Iniciales y mostrarse el pop-up "Ha excedido el maximo de intento de codigo incorrecto"</t>
  </si>
  <si>
    <t>Al diligenciar 3 veces la otp incorrectamente no muestra el popUp de exceder la cantidad de intentos</t>
  </si>
  <si>
    <t>85.Validar que el boton continuar de la pantalla de codigo de verificacion se encuentre presente y que esté inactivo mientras el codigo no sea diligenciado</t>
  </si>
  <si>
    <t>86.Validar que cuando el usuario digite el codigo de verificacion el boton continuar se active Y SE PONGA EN ROJO</t>
  </si>
  <si>
    <t>87.Validar que en la pantalla de Codigo de verificacion se encuentre el numero de celular registrado en el proceso anterior</t>
  </si>
  <si>
    <t>88.Validar que cuando el usuario de tap en el icono de lapiz sea dirigido nuevamente a la pantalla de datos inciales</t>
  </si>
  <si>
    <t>89.Validar que cuando el usuario de tap en el boton atrás sea dirigido nuevamente a la pantalla de datos iniciales</t>
  </si>
  <si>
    <t>90.Validar que a regresar a la pantalla de datos iniciales el usuario pueda modificar todos los campos</t>
  </si>
  <si>
    <t>91.Validar que cuando el usuario realice moficiaciones en el formulario se realice nuevamente el proceso de autorizaciones y posterior a este se genere nuevamente el envio de OTP</t>
  </si>
  <si>
    <t>Validar la funcionalidad del boton (x)</t>
  </si>
  <si>
    <t>Validar la funcionalidad del boton (&lt;)</t>
  </si>
  <si>
    <t>Validar titulos, colores, textos e imágenes según las HU'S y Xd</t>
  </si>
  <si>
    <t>Validar que Debajo del título “Codigo de verficación” debe haber 3 líneas centradas las primera y segunda en color rojo de acuerdo al XD y la tercera en color gris de acuerdo al XD. (widget) el cual le indica al cliente el paso en el cual se encuentra de la vinculación.</t>
  </si>
  <si>
    <t>Validar que Cuando el cliente de click en “continuar” en la pantalla “OTP”, luego se le debe presentar
 la pantalla de “ Cree su clave” si la OTP es correcta.</t>
  </si>
  <si>
    <t>Validar que Debajo del título “Cree su clave” debe haber 3 líneas centradas las 3 en color rojo de
 acuerdo al XD. (widget) el cual le indica al cliente el paso en el cual se encuentra de la
 vinculación.</t>
  </si>
  <si>
    <t>Validar los textos de la pantalla deben ser parametrizables junto con los errores.</t>
  </si>
  <si>
    <t>Validar que el cliente debe contar con 4 campos para asignar su clave.</t>
  </si>
  <si>
    <t>Validar que el cliente debe poder asignar una clave de 4 dígitos.</t>
  </si>
  <si>
    <t>Validar que cuando el cliente diligencie la clave se debe ir enmascarando a medida que va avanzando
 en los campos</t>
  </si>
  <si>
    <t>No se pueden validar los objetos escondidos de cada objeto en la digitacion de la clave</t>
  </si>
  <si>
    <t>Validar que cuando el cliente diligencie el primer dígito de la clave se debe mostrar un botón ojo para
 que el cliente pueda dar tap y ver la clave que está diligenciando.</t>
  </si>
  <si>
    <t>Validar que Al finalizar el diligenciamiento de la clave y cumpla con las condiciones de
 clave, se debe habilitar el campo “confirme su clave DaviPlata” por encima del teclado, el
 teclado no debe sobreponerse en la pantalla, la pantalla por si misma debe elevarse para
 que el cliente vea los campos “ Escriba una clave de 4 números para su DaviPlata” y
 “confirme su clave DaviPlata”.</t>
  </si>
  <si>
    <t>En la automatizacion no puede validar look and feel</t>
  </si>
  <si>
    <t>Validar que Cuando el cliente vaya diligenciando la confirmación de la clave se debe ir enmascarando
 a medida que va avanzando en los campos</t>
  </si>
  <si>
    <t>Validar que Cuando el cliente diligencie el primer dígito de la confirmacion de la clave se debe mostrar un botón ojo para
 que el cliente pueda dar tap y ver la clave que está diligenciando.</t>
  </si>
  <si>
    <t>Validar que El botón “Crear DaviPlata” debe permanecer en gris y deshabilitado</t>
  </si>
  <si>
    <t>Validar que hasta que el cliente
 diligencie la clave correctamente, luego de esto debe ponerse en color rojo y habilitarse</t>
  </si>
  <si>
    <t>Validar que El teclado que se le debe mostrar al cliente debe ser solo numérico</t>
  </si>
  <si>
    <t>No se puede validar el teclado, ya que es una app externa a la app, que no deja mapearse</t>
  </si>
  <si>
    <t>Validar que El mensaje “Para mayor seguridad no utilice números consecutivos o repetidos, no use su
 fecha de cumpleaños, año actual o documento de identificación “ debe quedar fijo en la
 pantalla, una vez el cliente inicia a escribir su clave el mensaje debe
 desaparecer.</t>
  </si>
  <si>
    <t>168.Validar que al digitar una clave con numeros consecutivos O REPETIDOS, fecha de cumpleaños, año actual o cedula el campo se marque en rojo y se muestre un mensaje indicandole el respectivo error al cliente</t>
  </si>
  <si>
    <t>169.Validar que al digitar una clave diferente en el campo de confirmacion el campo se marque en rojo y se muestre el mensaje "claves no coinciden"</t>
  </si>
  <si>
    <t>Validar que En caso que el cliente haya diligenciado el campo “Nombres y apellidos completos” con un nombre diferente a como registra en Cifin se debe volver al cliente al formulario “Ingrese sus datos” y debe venir vació el campo y marcarse el campo en color rojo y título e indicarle el error.</t>
  </si>
  <si>
    <t>Validar que el resto de los campos deben venir diligenciados con la información que el cliente había ingresado..</t>
  </si>
  <si>
    <t>Validar que El boton ''Continuar'' debe estar en gris y desahabilitado</t>
  </si>
  <si>
    <t>Validar que una vez el cliente diligencie el campo se debe activar el boton ''Continuar'' y de color rojo y el sistema de nuevo debe enviarlo a la pantalla ''OTP'' y despues la pantalla ''Clave''</t>
  </si>
  <si>
    <t>Validar que En caso que el cliente diligencie el campo de “Fecha de expedición” con una fecha errada a la que se encuentra en cifin se debe volver al cliente al formulario “Ingrese sus
 datos” y debe venir vació el campo y marcarse el campo en color rojo y título e indicarle el error. de acuerdo al XD.</t>
  </si>
  <si>
    <t>Validar que si el número de celular que ingresó el cliente se encuentra registrado en DaviPlata, de ser así debe arrojarle un pop up al cliente, con un botón “Chat DaviPlata” y un botón “Whatsapp” y una X en la parte superior derecha del pop up de acuerdo al XD.</t>
  </si>
  <si>
    <t>Validar que Cuando el cliente seleccione el botón “Chat DaviPlata” debe ser direccionado a sus debidos links:
 Link botón Chat DaviPlata:
 https://www.nimitzuno.com/</t>
  </si>
  <si>
    <t>No se puede validar link desde el navegador del celular, ya que en todos los dispositivos puede variar el mismo, y asi variar los localizadores del campo de direcciones url</t>
  </si>
  <si>
    <t>Validar que Cuando el cliente seleccione el botón “Whatsapp” debe ser direccionado a sus debidos links:
 Link botón WhatsApp: https://dav.ac/cwa</t>
  </si>
  <si>
    <t>Validar que Este desarrollo debe quedar paramétrico para cambio de URL de acuerdo al proveedor contratado.</t>
  </si>
  <si>
    <t>Se necesita parametrizaciones por parte del proveedor del diseño o construccion nativa del aplicativo</t>
  </si>
  <si>
    <t>Cuando el cliente de Tap en la “X” en el pop up debe ser dejado en la pantalla del formulario, debe venir vació el campo y marcarse el campo en color rojo y título e indicarle el error.</t>
  </si>
  <si>
    <t>Validar que en caso que por alguna falla no se logre realizar las validaciones que se hacen hoy en producción y el cliente no se pueda vincular
 debe mostrarle el pop up con el error (''Falla de comunicacion, por favor intente mas tarde'') y un botón en rojo y siempre activo con la palabra “Aceptar” los textos del pop up deben
 ser parametrizables.</t>
  </si>
  <si>
    <t>Validar que cuando el cliente de tap en el botón “Aceptar debe ser direccionado a la pantalla “Bienvenidos”</t>
  </si>
  <si>
    <t>Validar que en caso que una vez realizadas las validaciones el cliente no se pueda vincular se debe mostrar un pop up al cliente con el mensaje de error (Registro no Exitoso En este momento no es posible realizar el registro ) y con un botón rojo y siempre activo con la palabra “Aceptar”.</t>
  </si>
  <si>
    <t>Validar que Luego de que el cliente de tap en el botón “Crear DaviPlata” en la pantalla de “Cree su clave” y cumpla con las condiciones para crear el DaviPlata debe ser
 llevado a la pantalla “Felicitaciones”</t>
  </si>
  <si>
    <t>Validar que en este punto “Felicitaciones” ya haberse creado el DaviPlata en RBM</t>
  </si>
  <si>
    <t>Validar que se encuentre Mi DaviPlata y Mi Negocio</t>
  </si>
  <si>
    <t>Negocio CP02705M</t>
  </si>
  <si>
    <t>Validar que en la parte de 'usar mi daviplata' Debe contener un título “Felicitaciones” acompañado del primer nombre del cliente, una imagen y un texto con el número de DaviPlata en el cual el cliente se registró, con un botón “Usar Mi DaviPlata” en rojo siempre activo. Los textos deben ser parametrizables.</t>
  </si>
  <si>
    <t>Validar que en la parte 'Mi negocio' Debe contener un título “Mi negocio” un texto, con un botón “Conocer beneficios” en rojo siempre activo. Los textos deben ser parametrizables. (Ver XD).</t>
  </si>
  <si>
    <t>Validar que Se le debe enviar un mensaje de texto al cliente indicando que ya cuenta con un DaviPlata creado, como hoy está en producción.</t>
  </si>
  <si>
    <t>Validar que Cuando el cliente de Tap en el botón “Mi DaviPlata” debe ser llevado al home.</t>
  </si>
  <si>
    <t>Validar que Cuando el cliente de Tap en el botón “Conocer beneficios” deberá ser llevado a pantalla “Beneficios Mi Negocio” con el look and feel y beneficios asociados a Mi Negocio</t>
  </si>
  <si>
    <t>RegistroMayores CP031005M</t>
  </si>
  <si>
    <t>Validar que El header debe quedar independizado al resto del APP donde: Al lado izquierdo el Menú hamburguesa, el cual el cliente de tap lo debe llevar al menú que se encuentra hoy en producción.</t>
  </si>
  <si>
    <t>No se pueden validar posicionamientos de look and feel en la automatizacion</t>
  </si>
  <si>
    <t>Validar que El header debe quedar independizado al resto del APP donde:El logo de DaviPlata debe quedar en el centro cómo se encuentra hoy en
 producción.</t>
  </si>
  <si>
    <t>Validar que El header debe quedar independizado al resto del APP :donde Al lado derecho debe quedar la campana de notificaciones, el cual el cliente de tap
 lo debe llevar al menú que se encuentra hoy en producción.</t>
  </si>
  <si>
    <t>Validar que El header debe quedar independizado al resto del APP :La “X” de salida del app se debe cambiar por el ícono de salida , el cual el cliente da
 tap lo debe llevar al POP UP de salida al APP</t>
  </si>
  <si>
    <t>Validar que En la parte superior del home debe quedar los botones “Mi DaviPlata” y “Mi Negocio”</t>
  </si>
  <si>
    <t>Validar que Los botones deben comportarse como un swich en el cual el El botón Mi DaviPlata está activo, de color blanco y letra negra indicando que esta en el home de Mi
 DaviPlata y el botón Mi negocio en color gris, letra blanca.</t>
  </si>
  <si>
    <t>Validar que Si el cliente da tap en el botón “Mi Negocio” lo debe llevar al home de Mi Negocio si cuenta con el perfil creado o a la pantalla de beneficios si aún no tiene creado el
 perfil.</t>
  </si>
  <si>
    <t>Validar que Si es un tipo documental diferente a CC se debe mostrar el pop up “Esta funcionalidad aún no está disponible. Próximamente podrá conocer todos los
 beneficios que tenemos para usted y su negocio desde el App DaviPlata”.</t>
  </si>
  <si>
    <t>RegistroMayores CP031004M</t>
  </si>
  <si>
    <t>Validar que Si el cliente ingresa por el menú hamburguesa al perfil del negocio, se debe comportar como está hoy en producción.</t>
  </si>
  <si>
    <t>Menu hamburguesa ya no esta habilitado</t>
  </si>
  <si>
    <t>Validar que Los colores de cada botón o ícono, al igual que el tipo y tamaño de la letra debe ser ajustado como se presenta en la imagen y en el XD.</t>
  </si>
  <si>
    <t>Validar que Las funcionalidades del home debe comportarse cómo se encuentra hoy en producción.</t>
  </si>
  <si>
    <t>Validar que En los íconos cuando el cliente da clic en más (+) se debe incluir la opcion “Recibir Plata”</t>
  </si>
  <si>
    <t>SacarPlata CP0450M</t>
  </si>
  <si>
    <t>Validar que el Botón “Comprar QR” una vez el cliente de tap lo debe llevar a la funcionalidad hoy en producción en la pantalla “QR DaviPlata”</t>
  </si>
  <si>
    <t>ComprobanteQr CP01002M</t>
  </si>
  <si>
    <t>Validar que '' Pasar Plata”. ● Este botón debe tener un punto de notificación en la parte superior izquierda cuando el cliente tenga una solicitud pendiente por aceptar para recibir el dinero de una transferencia por Transfiya.</t>
  </si>
  <si>
    <t>Validar que Cuando el cliente de Tap en el botón “Conocer beneficios” deberá ser llevado a pantalla “Beneficios Mi Negocio” con el look and feel y beneficios asociados a
 Mi Negocio</t>
  </si>
  <si>
    <t>Validar que Esta pantalla 'Beneficios mi negocio' debe contar con un check “Acepto términos y condiciones”.</t>
  </si>
  <si>
    <t>Validar que si el cliente da click en las palabras en negrilla y subrayado debe mostrarle la información, que hoy se encuentra en producción.</t>
  </si>
  <si>
    <t>No se puede validar validaciones de diseño desde la automatizacion</t>
  </si>
  <si>
    <t>Validar que Esta pantalla debe contener dos botones “Crear mi Negocio” en gris desactivado y “Usar mi DaviPlata” en blanco y activo.</t>
  </si>
  <si>
    <t>Validar que Si el cliente marca el check en “Acepto términos y condiciones” el botón “Crear mi Negocio” debe cambiar a rojo y activo y el botón “Usar mi DaviPlata” cambiar a gris desactivado.</t>
  </si>
  <si>
    <t>Validar que Si el cliente desmarca el check “Acepto términos y condiciones” el botón “Crear mi Negocio” debe cambiar a gris desactivado y el botón “Usar mi DaviPlata” cambiar a blanco y activo.</t>
  </si>
  <si>
    <t>Validar que Si el cliente tiene desmarcado el check y selecciona el botón “Usar mi DaviPlata” debe ser direccionado al home.</t>
  </si>
  <si>
    <t>Validar que Si el cliente tiene marcado el check “Acepto términos y condiciones” y selecciona el botón “Crear mi Negocio” debe ser direccionado a la pantalla “Ingrese los datos de su Negocio”.</t>
  </si>
  <si>
    <t>Validar que Si el cliente tiene marcado el check y selecciona el botón “Crear mi Negocio” debe ser direccionado a la pantalla “Ingrese los datos de su Negocio”, para que
 el cliente complete los datos de forma manual</t>
  </si>
  <si>
    <t>Validar que -Nombre de su negocio o actividad: Manual- (Alfabético - cantidad de caracteres como se encuentra hoy en producción)</t>
  </si>
  <si>
    <t>Validar que -¿Qué vende o a qué se dedica?- Lista predictiva</t>
  </si>
  <si>
    <t>Validar que -¿Cuál es el monto de sus ventas o ingresos?- Manual- (numérico cantidad de caracteres como se encuentra hoy en producción)</t>
  </si>
  <si>
    <t>Validar que -Ciudad de su negocio o actividad: Lista predictiva, al cliente ir escribiendo la ciudad se debe ir filtrando de acuerdo a las letras escritas. el listado
 y comportamiento de las tildes debe generarse como está hoy en producción.</t>
  </si>
  <si>
    <t>No se pueden validar comportamientos con ortografia</t>
  </si>
  <si>
    <t>Validar que -Dirección de su negocio: 1.Primer campo: Lista desplegable, con lógica de Direcciones de acuerdo a como está hoy en producción-</t>
  </si>
  <si>
    <t>No se puede validar la logica interna de la app desde la aplicacion</t>
  </si>
  <si>
    <t>2. Segundo Campo: Manual - (Alfanumérico - cantidad de caracteres como se encuentra hoy en producción)</t>
  </si>
  <si>
    <t>3. Tercer Campo: Manual - (Alfanumérico - cantidad de caracteres como se encuentra hoy en producción)</t>
  </si>
  <si>
    <t>4. cuarto Campo: Manual - (numérico - cantidad de caracteres como se encuentra hoy en producción)</t>
  </si>
  <si>
    <t>Torre/Local/Casa/otro (opcional): Manual - (Alfanumérico - cantidad de caracteres como se encuentra hoy en producción)</t>
  </si>
  <si>
    <t>Correo Electrónico: Manual - (Alfanumérico) menor a 50 caracteres, este campo no debe permitir ser autocorregible.</t>
  </si>
  <si>
    <t>Validar que (el correo debe tener una extensión de dominio válida donde contenga un @ y luego de este un punto (.) como está hoy en producción)</t>
  </si>
  <si>
    <t>Validar que La pantalla debe contar con un botón “Activar Mi Negocio” en gris desactivado hasta que el cliente haya diligenciado todos los campos sin ser
 obligatorio el campo Torre/Local/Casa/Otro (Opcional) y activarse</t>
  </si>
  <si>
    <t>Validar que Los campos deben poder quedar obligatorios y el campo de correo electrónico debe quedar parametrizable para poder ponerse opcionales u obligatorias según
 necesidad de negocio. Inicialmente debe quedar obligatorio</t>
  </si>
  <si>
    <t>Requiere parametrizacion dependiendo la necesidad de las pruebas realizadas en el momento</t>
  </si>
  <si>
    <t>validar que debe permitir hacer scroll</t>
  </si>
  <si>
    <t>Validar que Cuando el cliente de tap en el botón “Activar Mi Negocio”y cumpla con las validaciones del sistema en cada campo debe ser llevado a la pantalla de
 “Home Mi Negocio”.</t>
  </si>
  <si>
    <t>No esta permitiendo la creación del negocio la funcionalidad esta apagada</t>
  </si>
  <si>
    <t>No esta permitiendo  la creación del negocio la funcionalidad esta apagada</t>
  </si>
  <si>
    <t>Validar que el header debe quedar independizado al resto del APP don se solicita</t>
  </si>
  <si>
    <t>Validar que Al lado izquierdo el Menú hamburguesa, el cual el cliente de tap lo debe llevar a l menú que se encuentra hoy en producción.</t>
  </si>
  <si>
    <t>Validar que el logo de DaviPlata debe quedar en el centro cómo se encuentra hoy en producción.</t>
  </si>
  <si>
    <t>Validar que Al lado derecho debe quedar la campana de notificaciones, el cual el cliente de tap lo debe llevar a l menú que se encuentra hoy en producción.</t>
  </si>
  <si>
    <t>Validar que La “X” de salida del app se debe cambiar por el ícono de salida , el cual el cliente da tap lo debe llevar al POP UP de salida al APP</t>
  </si>
  <si>
    <t>Validar que Los botones deben comportarse como un swich en el cual el El botón Mi Negocio está activo, de color rojo y letra blanca indicando que esta en el home de Mi Negocio y el botón Mi DaviPlata en color blanco, letra gris.</t>
  </si>
  <si>
    <t>Validar que Si el cliente da tap en el botón “Mi DaviPlata” lo debe llevar al home de Mi DaviPlata.</t>
  </si>
  <si>
    <t>validar que si el cliente descarga el app y selecciona la opción “Ya tengo DaviPlata” de la pantalla de “Bienvenidos” Debe dejarlo en la pantalla del login.</t>
  </si>
  <si>
    <t>Validar que el Tipo de documento: Debe venir predefinido la cédula de ciudadanía. No obstante el cliente puede dar click en la flecha y seleccionar TI, CE, CC.</t>
  </si>
  <si>
    <t>RegistroMayores CP031001M ya nose maneja predefinido</t>
  </si>
  <si>
    <t>Validar que Número de Documento: Debe venir en marca de agua “Número de documento” debe ser numérico y con un mín de 5 y máx de 16 dígitos. El sistema no debe permitir
 ingresar más de 16 dígitos. Debe quedar paramétrico</t>
  </si>
  <si>
    <t>Necesita parametrizacion para poder validar el funcionamiento requerido</t>
  </si>
  <si>
    <t>Validar que Cuando el cliente de Tap en el campo número de documento este se debe colocar en color azul y colocar en la parte superior este texto “Número de documento” de acuerdo al XD</t>
  </si>
  <si>
    <t>Validar que Cuando el cliente se encuentre en la pantalla de “Login”, se deben mostrar los 3 puntos en
 la parte superior derecha y debe estar dentro de un circulo de color gris de acuerdo al XD.
 Estos deben arrojar las opciones (Acerca de DaviPlata, ¿Dónde usar su DaviPlata?
 “Cambiar mi número)</t>
  </si>
  <si>
    <t>Validar que Al tocar alguna de las 3 opciones se debe llevar a las pantallas que actualmente hay en producción.</t>
  </si>
  <si>
    <t>Validar las Las opciones de “Recordar datos” e “ingresar con Face ID o huella” deben funcionar como actualmente están en producción.</t>
  </si>
  <si>
    <t>No se pueden validar biometrias y accesos con huella en la automatizacion</t>
  </si>
  <si>
    <t>Validar que En la parte central de la pantalla debajo de las opciones del criterio 5 debe haber un botón “Ingresar” en color gris desactivado hasta que el cliente diligencie la información del criterio
 2 y este botón pase a color rojo quede activo, al dar Tap sobre este botón deber direccionado a la pantalla de ingreso de clave como está hoy en día en producción</t>
  </si>
  <si>
    <t>Validar que Debajo del botón Ingresar debe haber una opción ¿Olvidó su Clave? en color blanco subrayado y al momento de dar Tap sobre el botón el cliente debe ser direccionado al flujo
 que se encuentra hoy en producción para restablecer la clave.</t>
  </si>
  <si>
    <t>Validar que Cuando el cliente da tap en el botón “Cambiar” el sistema debe volver al login inicial sin datos recordados.</t>
  </si>
  <si>
    <t>ComprobanteQR CP01000M</t>
  </si>
  <si>
    <t>Validar el comportamiento de activación y desactivación de huella y Face ID con este nuevo Login.</t>
  </si>
  <si>
    <t>PSE AVANZA</t>
  </si>
  <si>
    <t>Requiere parametrizacion lo que quiere decir que necesita intervencion de terceros</t>
  </si>
  <si>
    <t>Necesita hacer bajar el servicio para que el caso funcione</t>
  </si>
  <si>
    <t>PseAvanza CP021000M</t>
  </si>
  <si>
    <t>El modulo meter plata de la app no funciona para realizar la validacion de los diseños</t>
  </si>
  <si>
    <t>El campo si permite pegar numeros desde la automatización</t>
  </si>
  <si>
    <t>Validar meter plata exitoso desde banco "BANCO UNION COLOMBIANO" con destino a usuario ACC</t>
  </si>
  <si>
    <t>PseAvanza CP021001M</t>
  </si>
  <si>
    <t>Validar meter plata exitoso desde banco "BANCO UNION COLOMBIANO" con destino a usuario APT</t>
  </si>
  <si>
    <t>Validar meter plata exitoso desde banco "BANCO UNION COLOMBIANO" con destino a usuario con estado BLI</t>
  </si>
  <si>
    <t>Validar meter plata exitoso desde banco "BANCO UNION COLOMBIANO" con destino a usuario con estado BLE</t>
  </si>
  <si>
    <t>Validar meter plata exitoso desde banco "BANCO UNION COLOMBIANO" con destino a usuario con estado BPR</t>
  </si>
  <si>
    <t>Validar meter plata No exitoso desde banco "BANCO UNION COLOMBIANO" con destino a usuario con estado APR</t>
  </si>
  <si>
    <t>PseAvanza CP021002M</t>
  </si>
  <si>
    <t>Validar meter plata No exitoso desde banco "BANCO UNION COLOMBIANO" con destino a usuario con estado REM</t>
  </si>
  <si>
    <t>Validar meter plata No exitoso desde banco "BANCO UNION COLOMBIANO" con destino a usuario con estado ARX</t>
  </si>
  <si>
    <t>Validar meter plata No exitoso desde banco "BANCO UNION COLOMBIANO" con destino a usuario con estado RET</t>
  </si>
  <si>
    <t>Validar meter plata No exitoso desde banco "BANCO UNION COLOMBIANO" con destino a usuario con estado BPF</t>
  </si>
  <si>
    <t>Validar meter plata No exitoso desde banco "BANCO UNION COLOMBIANO" con destino a usuario con estado BLQ</t>
  </si>
  <si>
    <t>Validar meter plata No exitoso desde banco "BANCO UNION COLOMBIANO" con destino a usuario con estado BPE</t>
  </si>
  <si>
    <t>Validar meter plata No exitoso desde banco "BANCO UNION COLOMBIANO" con destino a usuario con estado BLT</t>
  </si>
  <si>
    <t>Requiere parametrizacion</t>
  </si>
  <si>
    <t>El caso no especifica la pantalla 2</t>
  </si>
  <si>
    <t>No se encuentra el campo nombre en el formulario meter plata</t>
  </si>
  <si>
    <t>No se encuentra el campo tipo de documento en el formulario meter plata</t>
  </si>
  <si>
    <t>No se encuentra el campo numero de documento en el formulario meter plata</t>
  </si>
  <si>
    <t>validar que el campo a que numero quiere meter plata permita unicamente cracteres numericos, el cual debe permitir un minimo y un maximo de 10 caracteres</t>
  </si>
  <si>
    <t>validar que el campo a que numero quiere meter plata unicamente permita numeros que inicien con 3</t>
  </si>
  <si>
    <t>Validar que el campo confirme el numero al que quiere meter plata permita unicamnete caracteres numericos el cual debe permitir un minimo y un maximo de 10 caracteres</t>
  </si>
  <si>
    <t>Validar que el campo a que numero quiere meter plata permita pegar la informacion numerica</t>
  </si>
  <si>
    <t>Validar que el campo confirme a que numero quiere meter plata NO permita pegar la informacion numerica</t>
  </si>
  <si>
    <t>El campo si permite pegar el numero celular en el campo</t>
  </si>
  <si>
    <t>Validar que el campo cuanta plata quiere meter permita el ingreso de informacion numerica y de hasta máximo de 9 caracteres, debe incluir
 puntos de miles.</t>
  </si>
  <si>
    <t>Validar que el campo cuanta plata quiere meter Debe controlar el monto máximo y el monto mínimo $1.000 y
 $5.000.000</t>
  </si>
  <si>
    <t>Validar que en el Campo correo electrónico debe permitir el ingreso de información alfa- numérica,</t>
  </si>
  <si>
    <t>El caso no se puede validar, ,debido a que no es clara su redaccion para la creacion del flujo</t>
  </si>
  <si>
    <t>Presenta defecto meter plata</t>
  </si>
  <si>
    <t xml:space="preserve">Presenta defecto meter plata </t>
  </si>
  <si>
    <t>No existen campos para llenar nombre y cedula del usuario</t>
  </si>
  <si>
    <t>PseAvanza CP021003M</t>
  </si>
  <si>
    <t>La funcion no genera ningun formato de imagen al compartir</t>
  </si>
  <si>
    <t>Lanzar la tx para un daviplata normal, con saldos disponibles y topes crédito disponibles.</t>
  </si>
  <si>
    <t>Lanzar la tx para un daviplata normal que supere topes crédito.</t>
  </si>
  <si>
    <t>Lanzar las tx desde la oficina 5607 App y 3096 Portal Web</t>
  </si>
  <si>
    <t>No se conoce las oficinas mencionadas en el caso</t>
  </si>
  <si>
    <t>Validar que si el cliente tiene un registro biometrico pase a la solicitud ordinaria ADS</t>
  </si>
  <si>
    <t>ADS</t>
  </si>
  <si>
    <t>No se automatiza por biometria</t>
  </si>
  <si>
    <t>Validar que si el cliente no tiene un registro biometrico pase a la solicitud de biometria dejando al usuario en la pantalla de permisos</t>
  </si>
  <si>
    <t>Validar que si el cliente tiene un registro biometrico pase a la solicitud ordinaria de apertura ADS</t>
  </si>
  <si>
    <t>No se puede realizar debido a biometria</t>
  </si>
  <si>
    <t>Validar que el cliente ya tiene un registros NEC en el sistema</t>
  </si>
  <si>
    <t>Validar que el cliente ya tiene un registros NEC en el sistema y la consulta muestre la siguiente data (● Nombres completos del cliente.
 ● Apellidos completos del cliente.
 ● Tipo identificación del cliente.
 ● Número de identificación del cliente.
 ● Fecha de nacimiento.
 ● Fecha enrolamiento.)
 ● Sexo.
 ● Fecha de expedición del documento. Si no hay información, no envíen nada
 ● Imagen de la cédula de ciudadanía por ambos lados.
 ● Imagen rostro del cliente.</t>
  </si>
  <si>
    <t>Validar que para un cliente No cumun le muestre el sistema la pantalla de Autorizaciones</t>
  </si>
  <si>
    <t>Ads CP09001M</t>
  </si>
  <si>
    <t>Validar que para un cliente No cumun le muestre el sistema la pantalla de Autorizaciones esta la frese Terminos y Condiciones este en negrilla y subrayado</t>
  </si>
  <si>
    <t>No se puede validar estilos negrillas ni colores</t>
  </si>
  <si>
    <t>Validar que para un cliente No cumun le muestre el sistema la pantalla de Autorizaciones hacer tap en T y C y el sistema muestre documento tratamiento de datos sensibles</t>
  </si>
  <si>
    <t>Validar que para un cliente No cumun le muestre el sistema la pantalla de Autorizaciones hacer tap en T y C y el sistema muestre documento con los botones atras y Aceptar</t>
  </si>
  <si>
    <t>Validar que para un cliente No cumun le muestre el sistema la pantalla de Autorizaciones hacer tap en T y C y el sistema muestre documento hacer tap en botón atras y dejando al usuario en pantalla autorizaciones con el check desmarcado.</t>
  </si>
  <si>
    <t>Validar que para un cliente No cumun le muestre el sistema la pantalla de Autorizaciones hacer tap en T y C y el sistema muestre documento hacer tap en botón Aceptar y dejando al usuario en pantalla autorizaciones con el check marcado.</t>
  </si>
  <si>
    <t>Validar en la pantalla de autorizaciones que si no estan todos los check marcados no active el botón continuar y este en gris</t>
  </si>
  <si>
    <t>Validar que al hacer tap en los todos los check de la pantalla de Autorizaciones se active el botón continuar y en rojo</t>
  </si>
  <si>
    <t>Valdiar que el sistema muestre en la parte superior el texto de la pantalla de Autorizaciones</t>
  </si>
  <si>
    <t>Validar que el si los check de la pantalla estan todos marcados y se hace tap en TyC y vuleve a la pantalla al hacer tap en atras la pantalla este con los check marcados</t>
  </si>
  <si>
    <t>Validar que el si los check de la pantalla estan todos marcados y se hace tap en TyC y vuleve a la pantalla al hacer tap en aceptar la pantalla este con los check marcados</t>
  </si>
  <si>
    <t>Validar que al hacer tap en el botón continuar de la pantalla de autorizaciones lleve al usuario a la pantalla pivot para iniciar el proceso de biometria con los tres pasos.</t>
  </si>
  <si>
    <t>No se puede realizar debido a la biometria</t>
  </si>
  <si>
    <t>Validar que en la pantalla de Autorizaciones el usuario hace tap en cerrar el sistema muestra el pop up con el mensaje (“¿Está seguro que desea salir de la aplicación?) con los botón de Cancelar y Aceptar</t>
  </si>
  <si>
    <t>Validar que en la pantalla de Autorizaciones el usuario hace tap en cerrar el sistema muestra el pop up ¿Está seguro que desea salir de la aplicación? y hacer tap en el botón Aceptar y deje al usurio en el login.</t>
  </si>
  <si>
    <t>Validar que en la pantalla de Autorizaciones el usuario hace tap en cerrar el sistema muestra el pop up ¿Está seguro que desea salir de la aplicación? y hacer tap en el botón de Cancelar y deje al usuario en la misma pantalla</t>
  </si>
  <si>
    <t>Validar que en la pantalla de Autorizaciones no se observe el icono de volver atras</t>
  </si>
  <si>
    <t>Validar que si el cliente no comun esta realizando el proceso y se presenta problema de conectividad de internet el sistema muestre pop up Estamos comprobando su conexión a internet…</t>
  </si>
  <si>
    <t>Se requiere intervencion manual para la desconexion de la red wifi en el dispositivo</t>
  </si>
  <si>
    <t>Validar que el pop up de Estamos comprobando su conexión a internet… desaparezca en el momento que el movil restablezca al conexion a internet</t>
  </si>
  <si>
    <t>Validar que el pop up de Estamos comprobando su conexión a internet… aparece dos veces en diferentes puntos del proceso</t>
  </si>
  <si>
    <t>Validar que si el proceso de conectividad de presenta una tercera ves muestre al usuario un pop up Revisar su conexión a internet, Por favor intente su proceso de vinculación más tarde</t>
  </si>
  <si>
    <t>Validar que el pop up Revisar su conexión a internet, Por favor intente su proceso de vinculación más tarde y muestre botón Aceptar y este este activo</t>
  </si>
  <si>
    <t>Validar que el pop up Revisar su conexión a internet, Por favor intente su proceso de vinculación más tarde y muestre botón Aceptar y hacer tap en aceptar y deje al usuario en el loguin de la app</t>
  </si>
  <si>
    <t>Validar que los pop up se muestre segun la documentación en cuanto a diseño.</t>
  </si>
  <si>
    <t>Validar que en la pantalla pivot del proceso el sistema muestre los tres pasos del proceso biometría con el botón continuar siempre activo</t>
  </si>
  <si>
    <t>No se puede realizar por biometria</t>
  </si>
  <si>
    <t>Validar que el usuario da tap en el botón continuar en la pantalla de autorizaciones lleve al cliente a la pantalla pivot del proceso biometrico</t>
  </si>
  <si>
    <t>Validar que la pantalla pivot tenga la sigeuiente estructura - Un título general informativo del proceso
 - Una lista de 3 pasos con la siguiente estructura:
 - Un texto descriptivo paramétrico, el primero seleccionado (letras en blanco) y los otros dos desactivados (letras en gris)
 - Un botón “Continuar” activado (rojo).</t>
  </si>
  <si>
    <t>No se pueden validar los colores de los objetos en la app</t>
  </si>
  <si>
    <t>Validar que en la pantalla pivot el sistema muestre el botón cerrar</t>
  </si>
  <si>
    <t>Validar que al hacer tap en el botón cerrar de la pantalla pivot muestre el siguiente pop up ¿Está seguro que desea salir de la aplicación? y los botones Cancelar y Aceptar</t>
  </si>
  <si>
    <t>Validar que al hacer tap en el botón cancelar del pop up ¿Está seguro que desea salir de la aplicación? en la pantalla pivot el sistema deje al usuario en la misma pantalla</t>
  </si>
  <si>
    <t>Validar que al hacer tap en el botón Aceptar del pop up ¿Está seguro que desea salir de la aplicación? en la pantalla pivot el sistema deje al usuario en el loguin de la app</t>
  </si>
  <si>
    <t>Validar que el usuario hace tap el botón continuar de la pantalla pivot y lo lleva a la pantalla de las instrucciones para tomar una adecuada foto de la cédula</t>
  </si>
  <si>
    <t>Validar que en la pantalla de instrucciones para tomar la foto se muestre el botón atrás</t>
  </si>
  <si>
    <t>Para realizar las validaciones se necesita tener la biometria encendida por lo cual no se pueden realizar validaciones desde automatizacion que requieren prendido de esta funcionalidad</t>
  </si>
  <si>
    <t>Para realizar las validaciones se necesita tener la biometria encendida por lo cual no se pueden relizar validaciones desde autmatizacion que requierean prendido de esta funcionalidad</t>
  </si>
  <si>
    <t>Validar que en la pantalla de instrucciones para tomar la foto se muestre el botón atrás y hacer tap en el botón el sistema lleve al usuario a la apantalla pivot</t>
  </si>
  <si>
    <t>Validar que en la pantalla de instrucciones para tomar la foto se muestre el botón cerrar</t>
  </si>
  <si>
    <t>Validar que en la pantalla de instrucciones para tomar la foto se muestre el botón cerrar y hacer tap en el botón cerrar el sistema muestre pop up ¿Está seguro que desea salir de la aplicación? y los botones Cancelar y Aceptar</t>
  </si>
  <si>
    <t>Validar que al hacer tap en el botón Cancelar del pop up ¿Está seguro que desea salir de la aplicación? y hacer tap en el botón Cancelar deje al usuario en la misma pantalla</t>
  </si>
  <si>
    <t>Validar que al hacer tap en el botón Cancelar del pop up ¿Está seguro que desea salir de la aplicación? y hacer tap en el botón Aceptar y lleve al usuario a la pantalla de loguin</t>
  </si>
  <si>
    <t>Validar que la pantalla de instrucciones para tomar foto de la CC cumpla las condiciones descritas en la HU</t>
  </si>
  <si>
    <t>No se puede realizar debido a que requiere biometria encendida</t>
  </si>
  <si>
    <t>No se encuentra la documentacion para validar el caso</t>
  </si>
  <si>
    <t>Validar que al hacer tap en botón continuar de la pantalla instrucciones tiene que llevar al usuario a la Pantalla mini cédulas</t>
  </si>
  <si>
    <t>Validar que en la pantalla mini cédulas los botones tomar foto esten siempre activos y el botón continuar este desactivo</t>
  </si>
  <si>
    <t>Validar que en la patalla de mini cédulas se observe el botón volver y cerrar</t>
  </si>
  <si>
    <t>Validar la funcionalidad del botón volver y al hacer tap el sistema lleve al usuario a la pantalla inmediatamente anterior en la experiencia</t>
  </si>
  <si>
    <t>Validar la funcionalidad del botón cerrar y muestre el pop up ¿Está seguro que desea salir de la aplicación? Con los botones Cancelar y Aceptar</t>
  </si>
  <si>
    <t>Validar la funcionalidad del botón Cancelar del pop up ¿Está seguro que desea salir de la aplicación? Dejando al usuario en la misma pantalla de mini cédulas</t>
  </si>
  <si>
    <t>Validar la funcionalidad del botón Aceptar del pop up ¿Está seguro que desea salir de la aplicación? Dejando al usuario en el loguin de la app daviplata</t>
  </si>
  <si>
    <t>Validar que la pantalla mini cédilas se observe según diseño</t>
  </si>
  <si>
    <t>Validar que al hacer tap en el cualquiera de los botone tomar foto el sistema active la camara del celular</t>
  </si>
  <si>
    <t>Validar que el sistema matenga activa la camara para la toma de la foto del documento por 45 segundos</t>
  </si>
  <si>
    <t>Validar que la toma de la foto para cualquiera de las dos opciones sea automática</t>
  </si>
  <si>
    <t>Validar que el sistema muestre el icono de volver atras en la pantalla de tomar foto en cualquiera de las dos tomas</t>
  </si>
  <si>
    <t>Validar la funcionalidad del botón volver a tras y lleve al usuario a la pantalla inmediatamente anterior a la experiencia en las dos tomas</t>
  </si>
  <si>
    <t>Validar que se evidencia las marca de aguan de la toma frontal</t>
  </si>
  <si>
    <t>Validar que se evidencia las marca de aguan de la toma posterior</t>
  </si>
  <si>
    <t>Validar que si el usuario no logra tomar las fotos del documento el sistema muestra un mensaje local</t>
  </si>
  <si>
    <t>Validar que el diseño se cumpla según el diseño</t>
  </si>
  <si>
    <t>Validar si el usuario no puede tomar o enfocar la foto del documento por la toma frontal el sistema muestre mensaje de error local</t>
  </si>
  <si>
    <t>Validar si el usuario no puede tomar o enfocar la foto del documento por la toma posterior el sistema muestre mensaje de error local</t>
  </si>
  <si>
    <t>Validar si el usuario no puede tomar o enfocar la foto del documento por la toma frontal el sistema muestre mensaje de error global</t>
  </si>
  <si>
    <t>Validar si el usuario no puede tomar o enfocar la foto del documento por la toma posterior el sistema muestre mensaje de error global</t>
  </si>
  <si>
    <t>Validar que el sistema valide por cada toma los 45 segundos parametrizados</t>
  </si>
  <si>
    <t>Validar que al hacer tap en el botón continuar de la pantalla instrucciones para tomar las fotos lleve al usuario a la pantalla de toma de fotos</t>
  </si>
  <si>
    <t>Valdiar que al tomar buenas fotos el sistema active el botón continuar y se obseve en rojo, de la pantalla mini de cedula</t>
  </si>
  <si>
    <t>Validar que las fotos del documento se observen correctamente tomadas y muy legibles</t>
  </si>
  <si>
    <t>Validar que al lado de cada foto se observe un check en color verde</t>
  </si>
  <si>
    <t>Validiar que la pantalla mimi cedulas muestre los botones volver atras y cerrar</t>
  </si>
  <si>
    <t>Validar que al hacer tap en el botón continuar de la pantalla de mini cedula el sistema lleve al usuario a la pantalla de pivot</t>
  </si>
  <si>
    <t>Validar que si el sistema no le reconoce la fotos tomada y muestre un error local ya que las fotos tomadas no corresponden a una cédula de ciudadanía válida Colombia y pop up No se ha capturado toda la información de su documento intente nuevamente y botón aceptar</t>
  </si>
  <si>
    <t>Validar que si el sistema no le reconoce la fotos tomada y muestre un error global ya que las fotos tomadas no corresponden a una cédula de ciudadanía válida Colombia y pop up No se ha capturado toda la información de su documento intente nuevamente y botón aceptar</t>
  </si>
  <si>
    <t>Validar que el sistema muestre pop up de error local cuando no se puedo extraer y leer el PDF (No fue posible reconocer su cédula recuerde que solo es valida la cédula de ciudadanía. Debe tomar la fotos nuevamente. Botón aceptar)</t>
  </si>
  <si>
    <t>Validar que el sistema muestre pop up de error global cuando no se puedo extraer y leer el PDF (No fue posible reconocer su cédula recuerde que solo es valida la cédula de ciudadanía. Debe tomar la fotos nuevamente. Botón aceptar)</t>
  </si>
  <si>
    <t>Validar que el sistema muestre pop up de error local cuando el número de la cédula de ciudadanía que envía Valid a NEC coincida con el que se extrae del plástico. (Sus datos no coinciden Recuerde que el número de cédula que ingreso debe corresponder al de la foto de su cédula de ciudadanía. Intente nuevamente y botón aceptar )</t>
  </si>
  <si>
    <t>Validar que el sistema muestre pop up de error global cuando el número de la cédula de ciudadanía que envía Valid a NEC coincida con el que se extrae del plástico. (Sus datos no coinciden Recuerde que el número de cédula que ingreso debe corresponder al de la foto de su cédula de ciudadanía. Intente nuevamente y botón aceptar )</t>
  </si>
  <si>
    <t>Validar que el sistema mueste el pop up al hacer tap en cerrar</t>
  </si>
  <si>
    <t>Validar la funcionalidad Cancelar del pop up ¿Está seguro que desea salir de la aplicación? y deje al usuario en la misma pantalla</t>
  </si>
  <si>
    <t>Validar la funcionalidad Aceptar del pop up ¿Está seguro que desea salir de la aplicación? y deje al usuario en la pantalla de loguin.</t>
  </si>
  <si>
    <t>Validar que el sistema no permita pasar el proceso de toma de fotos y el sistema muestre pop up No fue posible reconocer la cédula Recuerde que solo es valida para cédula de ciudadanía. Debe toma nuevamente las fotos. Botón Aceptar</t>
  </si>
  <si>
    <t>Validar que al hacer tap el botón aceptar del pop up No fue posible reconocer la cédula Recuerde que solo es valida para cédula de ciudadanía. Debe toma nuevamente las fotos, el sistema envie al usuario a la pantalla de pivot</t>
  </si>
  <si>
    <t>Validar que la pantalla pivot tenga el primer link en rojo y con una x y tambien el botón continuar activo</t>
  </si>
  <si>
    <t>Validar que una ves las fotos de la cédula queden bien y pasae todas la validaciones el sistem debe dejar al usuario en la pantalla pivot</t>
  </si>
  <si>
    <t>Validar que la pantalla pivot tenga el primer link chequeado en verde</t>
  </si>
  <si>
    <t>Validar que la pantalla pivot tenga el primer link en verde y el botón continuar en rojo y activo</t>
  </si>
  <si>
    <t>Validar que al hacer tap en el botón continuar en la pantalla pivot lleve a la pantalla de instrucciones de selfie.</t>
  </si>
  <si>
    <t>Validar que en la pantalla pivot una ves este el check del paso 1 en verde también este el botón cerrar y al hacer tap el sistema muestre el pop up</t>
  </si>
  <si>
    <t>Validar la funcionalidad de Cancelar del pop up en la pantalla pivot, ¿Está seguro que desea salir de la aplicación? Y botones Cancelar y Aceptar, deje al usuario en la misma pantalla</t>
  </si>
  <si>
    <t>Validar la funcionalidad de Aceptar del pop up en la pantalla pivot, ¿Está seguro que desea salir de la aplicación? Y botones Cancelar y Aceptar, deje al usuario en la pantalla de loguin</t>
  </si>
  <si>
    <t>Validar que el sistema deje al usuario en la pantalla de instrucciones de selfie una vez en la pantalla pivot este chequedado el paso 1.</t>
  </si>
  <si>
    <t>Validar que en la pantalla de instrucciones de selfie este el botón continuar activo</t>
  </si>
  <si>
    <t>Validar que al hacer tap en el botón continuar el sistema lleve al usuario a la toma foto de su cara</t>
  </si>
  <si>
    <t>Validar que en la pantalla toma de su cada el sistema muestre el botón regresar</t>
  </si>
  <si>
    <t>Validar la funcionalidad del botón regresar y al hacer tap lleve al usuario la pantalla pivot y muestre el paso 1 chequeado y en verde</t>
  </si>
  <si>
    <t>Validar que en la pantalla toma de su cada el sistema muestre el botón cerrar</t>
  </si>
  <si>
    <t>Validar la funcionalidad del botón cerrar y al hacer tap muestre al usuario el pop up ¿Está seguro que desea salir de la aplicación? Y botones Cancelar y Aceptar</t>
  </si>
  <si>
    <t>Validar la funcionalidad del botón Cancelar y al hacer tap deje al usuario en la misma pantalla cerrando el pop up</t>
  </si>
  <si>
    <t>Validar la funcionalidad del botón Aceptar y al hacer tap lleve al usuario a la pantalla login de la app</t>
  </si>
  <si>
    <t>Validar que la pantalla de tomar foto de su cara este el botón Estoy listo</t>
  </si>
  <si>
    <t>Validar que la pantalla de tomar foto de su cara este el botón Estoy listo el sistema contabilice 60 segundo para que el usuario haga tap en el botón estoy listo</t>
  </si>
  <si>
    <t>Validar que la pantalla de toma foto de sus cara muestre le botón regresar</t>
  </si>
  <si>
    <t>Validar la funcionalidad del botón regresar y al hacer tap lleve al usuario a la pantalla de instrucciones Paso 2 Tomar foto de su cara que es la pantalla inmediatamente anterior</t>
  </si>
  <si>
    <t>Validar que la hacer tap en el botón estoy listo el sistema active la camara del dispositivo</t>
  </si>
  <si>
    <t>Validar que al hacer tap en el botón estoy listo el sistema inicie el proceso de toma de foto de la cara del usuario</t>
  </si>
  <si>
    <t>Validar que el sistema contabilice 60 segundo para realizar el proceso de toma de foto de la cara del usuario</t>
  </si>
  <si>
    <t>Validar que el cliente observe los diferentes mensajes mientras se tomas la selfie</t>
  </si>
  <si>
    <t>Validar que se observe una vez activa la camara el ovulo para la toma de la selfie</t>
  </si>
  <si>
    <t>Validar que en esta pantalla se obsereve el botón regresar</t>
  </si>
  <si>
    <t>Validar la funcionalidad del botón regreser y el sistema devuelve al usuario a la pantalla inmediatamente anterior según la experiencia</t>
  </si>
  <si>
    <t>Validar que si durante el tiempo que este la camara activa no se toma una excelente foto el sistema muestre un ejemplo de como deberia quedar la foto</t>
  </si>
  <si>
    <t>Validar que se miestre un botón regredar</t>
  </si>
  <si>
    <t>Validar la funcionalida del botón regresar, hacer tap y el sistema lleva al usuario a la pantalla inmediatamene aterior según la experiencia</t>
  </si>
  <si>
    <t>Validar que mueste el botón tomar foto activo</t>
  </si>
  <si>
    <t>Validar que si el cliente no logre tomar la foto durate los 60 segundo el sistema muestre mensaje local sengún esta definido en el proceso biometrico</t>
  </si>
  <si>
    <t>Validar que si el cliente no logre tomar la foto durate los 60 segundo el sistema muestre mensaje globla sengún esta definido en el proceso biometrico</t>
  </si>
  <si>
    <t>Validar que se supere la cantidad de errores globales en la toma de foto se cierre el proceso y el sistema envie al usuario en el formulario de viculación ordinario</t>
  </si>
  <si>
    <t>Validar que el sistema muestre el pop up No pudimos tomar su foto. Intente nuevamente y botón Reintentar</t>
  </si>
  <si>
    <t>Validar que al hacer tap en el botón Reintentar el sistema vuelve a tomar la foto</t>
  </si>
  <si>
    <t>Validar que si el cliente el cliente toma la foto y no es la misma persona de la CC el sistema muestre pop up de registro no exitoso y botón aceptar</t>
  </si>
  <si>
    <t>Validar que al hacer tap en el botón aceptar el sistema direccione al usuario a la pantalla de pivot</t>
  </si>
  <si>
    <t>Validar que si no se ha superado de manera exitosa el paso dos el sistema lleve automaticamente al usuario a la validación de vinculación ordinaria.</t>
  </si>
  <si>
    <t>Validar que el sistema muestre en la pantalla el botón cerrar</t>
  </si>
  <si>
    <t>Validar que al hacer tap en el botón cerrar el sistema muestre pop up ¿Está seguro que desea salir de la aplicación? y los botones Cancelar y Aceptar</t>
  </si>
  <si>
    <t>Validar proceso de toma exitosa de la selfie se active los louding del proceso</t>
  </si>
  <si>
    <t>Validar que se visualice el louding de Cargando imagen</t>
  </si>
  <si>
    <t>Validar que se visualice el louding de Toma de foto exitosa</t>
  </si>
  <si>
    <t>Validar que el sistema lleve al usuario a la pantalla pivot y se visualice el titulo de Comple la validación para continuar</t>
  </si>
  <si>
    <t>Validar que en la pantalla pivot el sistema muestre el botón cerrar con el paso 1 y 2 chequeados y en verde</t>
  </si>
  <si>
    <t>Validar que al hacer tap en cerrar el sistema muestre el pop up Está seguro que desea salir de la aplicación? Y los botones de Cancelar y Aceptar</t>
  </si>
  <si>
    <t>Validar la funionalidad de Cancelar y al hacer tap el sistema cierre el pop up y deje al usuario en la misma pantalla</t>
  </si>
  <si>
    <t>Validar la funionalidad de Aceptar y al hacer tap el sistema lleve al usuario a la pantalla de loguin</t>
  </si>
  <si>
    <t>Validar que si el cliente no supero el proceso biometrico se genere en filenet los documentos de Cédula de ciudadanía y la autorización firmada del tratamiento de datos sensibles</t>
  </si>
  <si>
    <t>Validar que si el cliente supero el proceso biometrico se genere en filenet los documentos de Cédula de ciudadanía y la autorización firmada del tratamiento de datos sensibles</t>
  </si>
  <si>
    <t>Validar que los docuementos generados en filenet sean pdf</t>
  </si>
  <si>
    <t>Validar que la cédula de ciudadania esten la imagen del anverso y reverso</t>
  </si>
  <si>
    <t>Validar que el documento de la autorizacion tratamiento de datos sensibles contenga (Nombres y apellidos, tipo de ID y Número de cédula), fecha y hora de solicitud, y que se firme con la IP del móvil del cliente desde donde está ingresando más el log in (log operacional del proceso del MBaaS), y ID de la sesión. Así mismo, que se envíe mi cédula de ciudadanía</t>
  </si>
  <si>
    <t>Validar que la referencia en filenet sea el número de cédula de ciudadanía</t>
  </si>
  <si>
    <t>Validar que cuantas veces que realice el proceso biometrico el sistem debe generar los documentos en filenet</t>
  </si>
  <si>
    <t>Validar que si no se estan generando documentos el sistema envie un correo de notificación al los operadores</t>
  </si>
  <si>
    <t>Validar proceso de biomEtria con una cedula diferente a la ingresada</t>
  </si>
  <si>
    <t>Validar proceso de biometria con fotocopias de la cédula de ciudadania de alta calidad</t>
  </si>
  <si>
    <t>Validar proceso de biometia con documento diferente a cédula de ciudadanía</t>
  </si>
  <si>
    <t>Validar proceso de biometria con fotos sobrepuesta en la cedula de ciudadanía</t>
  </si>
  <si>
    <t>Validar proceso de biometria con Tarjeta de identidad</t>
  </si>
  <si>
    <t>Validar proceso de biometria con cedula pero tomar la foto de otra persona</t>
  </si>
  <si>
    <t>Validar que si el cliente no termina el proceso de vincualcion ADS y cierra la aplicación, cuando el cliente ingrese nuevemente al proceso de vincualcion ADS el sistema el muestra la informacion precargada hasta la ultima pantalla que halla quedado,según los puntos de retoma definidos en la historia de usuario</t>
  </si>
  <si>
    <t>Validar que si el cliente esta realizando su proceso de vinculacion ADS entre la pantalla de informacion personal 1 y pasa a la 2 y cierre el proceso en el momento de retomar el sistema deje al usuario en el punto maximo donde dejo diligenciado es decir debe tener toda la informacion de la pantalla 1 informacion personal</t>
  </si>
  <si>
    <t>Ads CP09002M</t>
  </si>
  <si>
    <t>La app no permite mapear elementos del modulo por arquitectura antirobot activada</t>
  </si>
  <si>
    <t>Pendientes por probar</t>
  </si>
  <si>
    <t>Validar que si el cliente esta realizando su proceso de vinculacion ADS entre la pantalla de informacion personal 2 y pasa a la pantalla de informacion laboral y cierre el proceso, en el momento de retomar el sistema deje al usuario en el punto maximo donde dejo diligenciado es decir debe tener toda la informacion de la pantalla 2 informacion personal</t>
  </si>
  <si>
    <t>Ads CP09003M</t>
  </si>
  <si>
    <t>Validar que si el cliente esta realizando su proceso de vinculacion ADS entre la pantalla de informacion laboral y pasa a la pantalla de informacion financiera 1 y cierre el proceso, en el momento de retomar el sistema deje al usuario en el punto maximo donde dejo diligenciado es decir debe tener toda la informacion de la pantalla informacion laboral.</t>
  </si>
  <si>
    <t>Ads CP09004M</t>
  </si>
  <si>
    <t>Validar que si el cliente esta realizando su proceso de vinculacion ADS entre la pantalla de informacion financiera 1 y pasa a la pantalla de informacion financiera 2 y cierre el proceso, en el momento de retomar el sistema deje al usuario en el punto maximo donde dejo diligenciado es decir debe tener toda la informacion de la pantalla financiera 1.</t>
  </si>
  <si>
    <t>Ads CP09005M</t>
  </si>
  <si>
    <t>Validar que si el cliente esta realizando su proceso de vinculacion ADS entre la pantalla de informacion financiera 2 y pasa a la pantalla de informacion PEP y cierre el proceso, en el momento de retomar el sistema deje al usuario en el punto maximo donde dejo diligenciado es decir debe tener toda la informacion de la pantalla financiera 2.</t>
  </si>
  <si>
    <t>Ads CP09006M</t>
  </si>
  <si>
    <t>Validar que si el cliente esta realizando su proceso de vinculacion ADS entre la pantalla de informacion PEP y pasa a la pantalla de informacion tributaria y cierre el proceso, en el momento de retomar el sistema deje al usuario en el punto maximo donde dejo diligenciado es decir debe tener toda la informacion de la pantalla PEP.</t>
  </si>
  <si>
    <t>Ads CP09007M</t>
  </si>
  <si>
    <t>Validar que si el cliente esta realizando su proceso de vinculacion ADS entre la pantalla de informacion tributaria 1 y pasa a la pantalla de declaracion tributaria y cierre el proceso, en el momento de retomar el sistema deje al usuario en el punto maximo donde dejo diligenciado es decir debe tener toda la informacion de la pantalla tributaria.</t>
  </si>
  <si>
    <t>Ads CP09008M</t>
  </si>
  <si>
    <t>Validar que si el cliente esta realizando su proceso de vinculacion ADS entre la pantalla de informacion declaracion tributaria y pasa al proceso de apertura ADS y cierre el proceso, en el momento de retomar el sistema deje al usuario en el punto maximo donde dejo diligenciado es decir debe tener toda la informacion hasta la pantalla de declaracion tributaria.</t>
  </si>
  <si>
    <t>Validar que si el cliente esta realizando su proceso de vinculacion ADS entre la pantalla de informacion tributaria 1 e indica si en fataca y pasa a la pantalla de informacion tributaria 2 y cierre el proceso, en el momento de retomar el sistema deje al usuario en el punto maximo donde dejo diligenciado es decir debe tener toda la informacion de la pantalla tributaria 1.</t>
  </si>
  <si>
    <t>Ads CP09009M</t>
  </si>
  <si>
    <t>Validar que si el cliente esta realizando su proceso de vinculacion ADS entre la pantalla de informacion tributaria 2 y pasa a la pantalla de declaracion tributaria y cierre el proceso, en el momento de retomar el sistema deje al usuario en el punto maximo donde dejo diligenciado es decir debe tener toda la informacion de la pantalla tributaria 2.</t>
  </si>
  <si>
    <t>Ads CP090010M</t>
  </si>
  <si>
    <t>Validar que si el cliente esta realizando su proceso de vinculacion ADS entre la pantalla de informacion declaraciones tributarias y pasa al proceso de Apertura y cierre el proceso, en el momento de retomar el sistema deje al usuario en el punto maximo donde dejo diligenciado es decir debe tener toda la informacion de la pantalla declaracion tributaria.</t>
  </si>
  <si>
    <t>Ads CP090011M</t>
  </si>
  <si>
    <t>Validar que si el cliente esta realizando su proceso de vincualcion ADS y se sale y retoma el proceso pasados 5 dias el sistema no guarde ningun tipo de información.</t>
  </si>
  <si>
    <t>No se automatiza debido al tiempo de espera para validar el reflejo de las configuraciones</t>
  </si>
  <si>
    <t>Validar que si el cliente esta realizando su proceso de vincualcion ADS y se sale y retoma el proceso pasados 4 dias el sistema debe mantener la informacion pregargada</t>
  </si>
  <si>
    <t>Validar que el proceso de retoma vincualcion ADS de pueda apagar (parametrico)</t>
  </si>
  <si>
    <t>Requiere parametrizacion de terceros</t>
  </si>
  <si>
    <t>Validar que el proceso de retoma vincualcion ADS de pueda prender (parametrico)</t>
  </si>
  <si>
    <t>Validar que si el cliente es NO FATCA esta realizando su proceso de vinculacion ADS entre la pantalla de informacion tributaria 1 y pasa a la pantalla de declaraciones y cierre el proceso, en el momento de retomar el sistema deje al usuario en el punto maximo donde dejo diligenciado es decir debe tener toda la informacion de la pantalla tributaria. Esto cuando el cliente es No Fatca</t>
  </si>
  <si>
    <t>Validar puntos de retoma entre la pantalla de información financiera 2 y la pantalla PEP, si el cliente ES PEP</t>
  </si>
  <si>
    <t>Validar puntos de retoma entre la pantalla PEP y la pantalla de información tributaria 1 (cuando el cliente sea PEP)</t>
  </si>
  <si>
    <t>Validar que en todos los puntos de retoma el sistema muestre mensaje “Usted ya ha iniciado una solicitud de Adelanto de Sueldo recientemente, ¿desea retomarla?, junto con un botón Cancelar
 y otro Aceptar</t>
  </si>
  <si>
    <t>Validar que el botón aceptar del mensaje deje al usuario en alguno de los puntos definidos como retoma vinculacion ADS</t>
  </si>
  <si>
    <t>Bloqueantes - Por Implementar</t>
  </si>
  <si>
    <t xml:space="preserve">Arquitectura antirobot no permite localizar elementos </t>
  </si>
  <si>
    <t>Validar que el botón cancelar del mensaje deje al cliente en la pantalla “Precarga datos básicos vinculación” (HU36 Precarga datos básicos vinculación Sprint 1) para que continúe con el proceso de vinculación completo desde allí 
 HU74</t>
  </si>
  <si>
    <t>No se tiene documentacion de historias de usuario para validar el caso</t>
  </si>
  <si>
    <t>Validar que si el cliente esta realizando su proceso de vincualcion ADS y se sale y retoma el proceso pasados 5 dias el sistema no guarde ningun tipo de información. Validar que esos 5 días sean parametrizables (se pueda modificar el número)</t>
  </si>
  <si>
    <t>Validar que mantenga el ID de la sesión con el cual el cliente inició el proceso de solicitud del producto inicial (que el client ID no se sobreescriba con el ID de la sesión
 que se genera el proceso de retoma)</t>
  </si>
  <si>
    <t>Los ID de sesion se visualizan en los log de la aplicacion</t>
  </si>
  <si>
    <t>Verificar que al digitar el correo electronico este sea validado por EmailAge</t>
  </si>
  <si>
    <t>Requiere acceso a apps externas</t>
  </si>
  <si>
    <t>Valdiar que el sistema genere el archivos del proceso de vinculación (NIC) para los clientes NO comunes DaviPlata - Davivienda</t>
  </si>
  <si>
    <t>Valdiar que en filenet se observe el archivo (NIC) completamente dilligenciado</t>
  </si>
  <si>
    <t>Validar que en filenet se genere un formato NIC por cada cliente vinculado por el proceso ADS</t>
  </si>
  <si>
    <t>Validar que el sistema genere el formato W9 de la ley Facta y lo deje en Filenet y el cliente declaro</t>
  </si>
  <si>
    <t>Validar que en el documento formato W9 este diligenciado en caso de declaración que el usuario ingrese información FACTA</t>
  </si>
  <si>
    <t>Validar que se generen los dos archivos uno de formato NIC y el otro de W9 si aplica</t>
  </si>
  <si>
    <t>Validar que en el caso que el cliente haga declaración de campañas y partidos políticos este campo debe enviarse en un campo del formato NIC (como hoy en día está en cuenta digital).</t>
  </si>
  <si>
    <t>Validar que en el diligenciamiento del formulario NIC, en la parte en la que se pregunta el Tipo de actividad laboral del cliente, debe marcarse por default la opción “Empleado/a” para todos los clientes que solicitan el producto de ADS.</t>
  </si>
  <si>
    <t>Validar que si el cliente intenta N veces realizar el proceso de ADS y este genera error en filenet se debe ver la generacion de estos documentos N veces</t>
  </si>
  <si>
    <t xml:space="preserve">No esta en alcance ya que se requiere que el proceso de ejecución falle el internet </t>
  </si>
  <si>
    <t>Validar defecto 33859 Error en la insercción direccion al 360 con el proceso de vinculacion ADS SO iOS</t>
  </si>
  <si>
    <t>No se tiene claro con exactitud si el error esta corregido para poder automatizarlo</t>
  </si>
  <si>
    <t>Validar defecto 33890 Error en el campo género en C360 y en el check del documento NIC ya que no está completando el campo</t>
  </si>
  <si>
    <t>Validar defecto 33905 Error en el campo Autorización tratamiento de datos en C360 al terminar el flujo de vinculación y apertura de ads</t>
  </si>
  <si>
    <t>Validar defecto 33944 Se debe ajustar la dirección para eliminar los caracteres especiales (# -), y dejar solo espación en blanco</t>
  </si>
  <si>
    <t>Validar defecto 33117 Error en proceso vincualcion ADS el sistema no valida en el front en la pantalla de informacion personal 2 el correo que tenga en el tipo mas de cuantro caracteres</t>
  </si>
  <si>
    <t>Validar defecto 33860 Error al seleccionar los campos de marcar direccion como principal con -no- en la app deberia marcarcomo principal la direccion laboral en C360 ADS SO iOS</t>
  </si>
  <si>
    <t>Verificar el código de operación que está enviando el flujo al centralizador de listas (Evidenciar en el log del request el código parametrizado y autorizado) y tomar evidencia de la marcación en el aplicativo de listas</t>
  </si>
  <si>
    <t>Validar que al realizar el proceso de retoma con un ID que no tenga reporte en listas restrictivas (Marcación S) le permita retomar y continuar el flujo de proceso</t>
  </si>
  <si>
    <t>Requiere consulta de listas restrictivas</t>
  </si>
  <si>
    <t>Validar que al realizar el proceso de retoma con un ID que tenga reporte en listas restrictivas (Marcación N) NO le permita retomar NI continuar el flujo de proceso</t>
  </si>
  <si>
    <t>Validar que al realizar el proceso de retoma con un ID que tenga reporte en listas restrictivas (Marcación Q) NO le permita retomar NI continuar el flujo de proceso</t>
  </si>
  <si>
    <t>Validar que al realizar el proceso de retoma con un ID que tenga reporte en listas restrictivas (Marcación I) le permita retomar y continuar el flujo de proceso</t>
  </si>
  <si>
    <t>Validar que al realizar el proceso de retoma con un ID que tenga reporte en listas restrictivas (Marcación I) le muestre al cliente la sección de PEP sin la pregunta detonante</t>
  </si>
  <si>
    <t>Validar que al realizar el proceso de retoma con un ID que tenga reporte en listas restrictivas (Marcación N y a la vez Marcación I) NO le permita retomar NI continuar el flujo de proceso</t>
  </si>
  <si>
    <t>Validar que al realizar el proceso de retoma con un ID que tenga reporte en listas restrictivas (Marcación Q y a la vez Marcación I) NO le permita retomar NI continuar el flujo de proceso</t>
  </si>
  <si>
    <t>Validar proceso de Flujos de inicio a fin PN con todo si</t>
  </si>
  <si>
    <t>Validar proceso de Flujos de inicio a fin PN con todo no</t>
  </si>
  <si>
    <t>Validar proceso de Flujos de inicio a fin PN mixto</t>
  </si>
  <si>
    <t>Validar proceso de Flujos de inicio a fin PN con op internacionales no, FATCA y CRS si</t>
  </si>
  <si>
    <t>Validar proceso de Flujo PEP todo por sí</t>
  </si>
  <si>
    <t>Validar proceso de Flujo PEP todo por no</t>
  </si>
  <si>
    <t>Validar que se presente la pregunta detonante cuando el cliente no está en lista restrictivas</t>
  </si>
  <si>
    <t>Validar que no se presente la palabra otro # - en 360 y en el NIC aparesca igual</t>
  </si>
  <si>
    <t>Validar que se presenten listadas todas las opciones de operaciones extranjeras especificamente Compra y Venta de Divisas que no estaban presentes</t>
  </si>
  <si>
    <t>Validar que se visualice en Cliente 360 el monto de moneda extranjera registrado en la app</t>
  </si>
  <si>
    <t>Validar que al marcar la "Si" en la pregunta "¿He sido o estoy siendo objeto de investigaciones judiciales y/o administrativas en el país o en el extranjero?" no deben presentarse preguntas adicionales ni en C360 ni en el NIC</t>
  </si>
  <si>
    <t>Validar la reglas generales que se debe tener en cuenta en el diccionario de campos, en las listas desplegables no debe estar: no tiene, no informado, no declarados, no registra, etc</t>
  </si>
  <si>
    <t>Validar que ningun campo debe poblar con esta información en dado caso que precargue de C360.</t>
  </si>
  <si>
    <t>Validar si en la prevalidacion del preanalisis el servicio responde que es no PEP debe enviar a la pantalla de persona politicamente expuesta</t>
  </si>
  <si>
    <t>Validar que se presente la pregunta¿Es usted una persona expuesta políticamente nacional o extranjera, ejerce funciones directivas en una organización internacional o es familiar de una persona con las anteriores características? con 2 checks "Si" y "No"</t>
  </si>
  <si>
    <t>Validar que al marcar el check "No" habilite el boton "Continuar" para seguri con el proceso</t>
  </si>
  <si>
    <t>Validar que al marcar el check "Si" se le presenten las siguientes preguntas:
 ¿Usted es actualmente o ha sido durante los últimos dos años PEP Extranjero? -&gt; Seleccionar opción SI/NO.
 ¿Usted es actualmente o ha sido durante los últimos dos años director, subdirector, miembro de junta directiva o ejerce una función equivalente en una organización internacional? -&gt; Seleccionar opción SI/NO
 ¿Es una persona expuesta políticamente? -&gt; Seleccionar opción SI/NO. 
 ¿Familiar de una persona con las características anteriores? -&gt; Seleccionar opción SI/NO</t>
  </si>
  <si>
    <t>Validar que al menos 1 de las preguntas debe quedar marcada como si, para que se habilite el boton continuar</t>
  </si>
  <si>
    <t>Validar que si se marcan como no todos los checks no permita continuar</t>
  </si>
  <si>
    <t>Validar que en la pregunta ¿Es una persona expuesta políticamente? si marca la opción "Si" se presenten las siguientes preguntas:
 ¿Qué cargo tiene? -&gt; Campo alfanumérico. Campo obligatorio. ¿Fecha de vinculación al cargo? -&gt;Calendario para que seleccione una fecha. Campo obligatorio. Marca de agua DD/MM/AA
 ¿Fecha de desvinculación al cargo? -&gt; Calendario para que seleccione una fecha. Campo obligatorio.</t>
  </si>
  <si>
    <t>Validar que en la pregunta ¿Es una persona expuesta políticamente? si marca la opción "No" las preguntas no se presenten</t>
  </si>
  <si>
    <t>Validar que en la pregunta ¿Familiar de una persona con las características anteriores? si marca la opción "Si" se presenten las siguientes: ¿Cuál es su parentesco con su familiar? -&gt; Campo (parametrizable) obligatorio con lista desplegable: Cónyuge/Compañero(a) permanente.
 Padre/Madre. Hijo(a).
 Hermano(a).
 Abuelo(a).
 Nieto(a).
 Suegro(a).
 Cuñado(a).
 Yerno/Nuera.
 Nieto(a) del cónyuge.
 Abuelo(a) del cónyuge.
 Hijo(a) del cónyuge.
 ¿Cuál es el nombre de su familiar? -&gt; Campo alfanumérico. Campo obligatorio. Longitud 30 caracteres.
 ¿Cuál es el primer apellido de su familiar? -&gt; Campo alfanumérico. Campo obligatorio. Longitud 20 caracteres.
 ¿Cuál es el segundo apellido de su familiar? -&gt; Campo alfanumérico. Campo obligatorio. Longitud 20 caracteres.</t>
  </si>
  <si>
    <t>Requiere parametrizacion para los campos de los datos generados</t>
  </si>
  <si>
    <t>Validar que en la pregunta ¿Familiar de una persona con las características anteriores? si marca la opción "No" las preguntas no se presenten</t>
  </si>
  <si>
    <t>Validar los campos relacionados en el excel suministrado, en el cual se relaciona los cambios bajo circular 027.</t>
  </si>
  <si>
    <t>No se tiene conocimiento del excel sumistrado</t>
  </si>
  <si>
    <t>Validar encendido y apagado de la funcionalidad ADS en ambos sistemas operativos</t>
  </si>
  <si>
    <t>PARAMETRICO</t>
  </si>
  <si>
    <t>Validar proceso completo de apertura de ADS con cliente PN que ya tenga biometria registrada</t>
  </si>
  <si>
    <t>Reqiuere biometria</t>
  </si>
  <si>
    <t>Validar proceso completo de apertura de ADS con cliente PEP que ya tenga biometria registrada</t>
  </si>
  <si>
    <t>Validar proceso completo de apertura de ADS con cliente PN que no tenga biometria registrada</t>
  </si>
  <si>
    <t>BIOMETRIA</t>
  </si>
  <si>
    <t>Validar proceso completo de apertura de ADS con cliente PEP que no tenga biometria registrada</t>
  </si>
  <si>
    <t>Validar proceso completo de apertura de ADS con cliente PN con C027 apagada</t>
  </si>
  <si>
    <t>PARA METRICA</t>
  </si>
  <si>
    <t>Validar proceso completo de apertura de ADS con cliente PEP con C027 apagada</t>
  </si>
  <si>
    <t>Validar proceso completo de apertura con cliente PN DaviPlata (Con 5 Datos - Prospectos) - que se hayan cargado por el proceso batch de carge a C360</t>
  </si>
  <si>
    <t>Validar proceso completo de apertura con cliente PEP DaviPlata (Con 5 Datos - Prospectos) - que se hayan cargado por el proceso batch de carge a C360</t>
  </si>
  <si>
    <t>Validar proceso completo de apertura con cliente PN DaviPlata (Con 5 Datos - Vigentes) - que se hayan cargado por el proceso batch de carge a C360</t>
  </si>
  <si>
    <t>Validar proceso completo de apertura con cliente PEP DaviPlata (Con 5 Datos - Vigentes) - que se hayan cargado por el proceso batch de carge a C360</t>
  </si>
  <si>
    <t>Validar que el archivo de la pagadora dpaen001 se observe el numero actual</t>
  </si>
  <si>
    <t>sOLICITUD DOCUMENTO A TERCEROS</t>
  </si>
  <si>
    <t>Validar que permita realizar cambio de número cuando el ADS se encuentra en mora</t>
  </si>
  <si>
    <t>Validar que permita realizar cambio de número cuando el ADS se encuentra en estado normal o al día</t>
  </si>
  <si>
    <t>Validar que el proceso de cambio de numero genere y muestre los registros en la web RBM para ADS al día, en mora y castigados</t>
  </si>
  <si>
    <t>Validar que el sistema muestre el valor en el disponible si el numero que se cambio exitosamente y tiene plata para ADS al día, en mora y castigados</t>
  </si>
  <si>
    <t>Validar que el sistema muestre correctamente el ADS luego del cambio de número si se encuentran al día, en mora y castigados</t>
  </si>
  <si>
    <t>Validar el cambio de número exitoso realizando el correspondiente débito al daviplata. para ADS al día, en mora y castigados</t>
  </si>
  <si>
    <t>Validar que el nuevo numero reciba dispersiones de nomina correctamente y realice el debito automatico para ADS al día, en mora y castigados</t>
  </si>
  <si>
    <t>Validar que se realicen dispersiones a clientes que no tengan cambio de numero y realice el debito correctamente</t>
  </si>
  <si>
    <t>Validar clientes que no realicen cambio de número daviplata se encuentren en mora y realice proceso de débito corte al daviplata con fondos.</t>
  </si>
  <si>
    <t>Validar clientes que no realicen cambio de número daviplata se encuentren en mora y realice proceso de débito corte al daviplata sin fondos.(respuesta de rechazo).</t>
  </si>
  <si>
    <t>Validar el cambio de número del daviplata por el proceso de débito al corte se realice débito al daviplata actual(daviplata con fondos).</t>
  </si>
  <si>
    <t>Validar el cambio de número del daviplata por el proceso de débito al corte se realice débito al daviplata actual(daviplata sin fondos).(respuesta de rechazos).</t>
  </si>
  <si>
    <t>Validar el proceso de debito en cascada para ads en estado castigado y mora</t>
  </si>
  <si>
    <t>Validar clientes que no realicen cambio de número el comportamiento de débito al corte.</t>
  </si>
  <si>
    <t>Validar el proceso de debito si se inicia el Cambio de Número (Entre Lunes y el Jueves → Entre 6:00 am - 9:30 pm)</t>
  </si>
  <si>
    <t>Requiere lanzamiento en cierto rango de horario</t>
  </si>
  <si>
    <t>Validar el proceso de debito si se inicia el Cambio de Número (Entre Lunes y el Jueves después de las 10 pm)</t>
  </si>
  <si>
    <t>Validar el proceso de debito si se inicia el Cambio de Número un Viernes (Entre 6:00 am - 9:30 pm)</t>
  </si>
  <si>
    <t>Validar el proceso de debito si se inicia el Cambio de Número (Entre un Viernes después de las 10 pm hasta el Domingo 11:00 pm)</t>
  </si>
  <si>
    <t>Validar que se realice el cambio de número por dispersión, realizar una dispersión de nómina al número DaviPlata antiguo para ver que no se realice ningún débito al número viejo.</t>
  </si>
  <si>
    <t>Validar que se realice el cambio de número por débito al corte, realizar una dispersión de nómina al número DaviPlata antiguo para ver que no se realice ningún débito al número viejo.</t>
  </si>
  <si>
    <t>Validar que cuando se realice uso de ADS no sume el valor de la comisión en el cupo disponible</t>
  </si>
  <si>
    <t>Verificar la correcta afectación en las cuentas de stratus por el valor total pagado incluida la comisión+iva</t>
  </si>
  <si>
    <t>Validar en la consulta de productos FM que el valor de cupo disponible no aumente con el valor de la comisión + IVA</t>
  </si>
  <si>
    <t>Validar en la consulta de porductos FM el pago por aplicar se visualice el valor del uso + el valor de la comisión + IVA</t>
  </si>
  <si>
    <t>Validar que en el App el día 1 del uso el cupo disponible disminuya por el valor unicamente del uso</t>
  </si>
  <si>
    <t>Requiere tiempos de espera extensos para validar los resultados proporcionados por el caso</t>
  </si>
  <si>
    <t>Validar que en el App el dia 2 al realizar el pago, el cupo disponible sea el total de acuerdo al valor aprobado en la campaña sin incluir comisiones</t>
  </si>
  <si>
    <t>Validar que si se hace el pago total al siguiente día de haber hecho 1 uso, el valor disponible quede por el cupo aprobado inicialmente</t>
  </si>
  <si>
    <t>Validar que si se hace el pago total al siguiente día de haber hecho varios usos, el valor disponible quede por el cupo aprobado inicialmente</t>
  </si>
  <si>
    <t>Validar que si se hace más de un uso el campo valor disponible cambie o se disminuya solo por lo valores de los usos</t>
  </si>
  <si>
    <t>Validar las fecha de pago del ADS no cambien al realizar uno o varios usos</t>
  </si>
  <si>
    <t>Validar el disponible del ADS en el transcurso del día posterior a la transacción de uso</t>
  </si>
  <si>
    <t>Validar el disponible del ADS en el transcurso del día posterior al pago total</t>
  </si>
  <si>
    <t>Validar otros créditos ADS a los que se no se hayan realizados usos y pagos con el fin de verificar no impacto en la funcionalidad de los mismos</t>
  </si>
  <si>
    <t>Validar pagos por oficina y que al realizar la consutla de los saldos del crédito el comportamiento sea el correcto</t>
  </si>
  <si>
    <t>Validar ADS que este en mora y en la noche presentan debitos abonando al ADS, por lo tanto se debe validar en ese horario los saldos en el canal que sea correctos ( El cupo disponible debe ser igual al valor aprobado inicialmente)</t>
  </si>
  <si>
    <t>Validar el comportamiento del cupo disponible para ADS nuevos</t>
  </si>
  <si>
    <t>Validar el comportamiento del cupo disponible para ADS antiguos</t>
  </si>
  <si>
    <t>Validar el uso con créditos que no se haya realiza el uso.</t>
  </si>
  <si>
    <t>Validar la correcta consulta de productos de adelanto de sueldo, verificando cupo disponible y fechas de pago.</t>
  </si>
  <si>
    <t>Validar el comportamiento de créditos con pagos al mismo día.</t>
  </si>
  <si>
    <t>Validar que el disponible del ADS el dia de la dispersión, haciendo pago total, corresponda al valor del cupo aprobado inicialmente</t>
  </si>
  <si>
    <t>Validar que el disponible del ADS el día de débito al corte, haciendo pago total, corresponda al valor del cupo aprobado inicialmente</t>
  </si>
  <si>
    <t>Validar que el disponible del ADS el dia de la dispersión haciendo pago parcial, corresponda al valor teniendo en cuenta el uso</t>
  </si>
  <si>
    <t>Validar que el disponible del ADS al momento de un pago parcial por débito al corte, muestre el disponible más el abono a capital del pago parcial</t>
  </si>
  <si>
    <t>Validar que si un cliente con uso parcial del cupo, cuando se realice el débito automático (por dispersión) por el valor de ese uso + comision, se libere el cupo únicamente del valor utilizado del cupo.</t>
  </si>
  <si>
    <t>Validar que tanto en fm como en el disponible en el canal, no sume la comisión como saldo disponible</t>
  </si>
  <si>
    <t>Validar que a realizar el proceso de vinculacion de ADS y sea fatca se genere el documento W9</t>
  </si>
  <si>
    <t>Validar que en el W9 generado los datos coincidan con los diligenciados en el formulario de vinculacion</t>
  </si>
  <si>
    <t>Validar que en el campo de firma se presente el cambio con el siguiente texto"Documento firmado electronicamente mediante OTP dentro del proceso de vinculación y/o actualización"</t>
  </si>
  <si>
    <t>Validar que al realizar el proceso de vinculacion y apertura se genere el documento "Contrato de adelanto de sueldo"</t>
  </si>
  <si>
    <t>Validar que se vean reflejados los cambios en el texto según los documentos suminstrados</t>
  </si>
  <si>
    <t>Validar que no se cambien los textos que se encuentran correctos</t>
  </si>
  <si>
    <t>Validar que al realizar el proceso de apertura en el documento de firma electronica se vea la OTP con la cual se realizo el proceso</t>
  </si>
  <si>
    <t>Validar la correcta generación de los demas documentos sin ningun tipo de afectacion</t>
  </si>
  <si>
    <t>Validar que para hacer uso del botón “Confirmar comprobante” la persona no requiere tener un DaviPlata y requiere Internet para la verificación. Las funcionalidades “Leer QR” y “Generar QR” se comportan como hoy está en producción.</t>
  </si>
  <si>
    <t>Bajo</t>
  </si>
  <si>
    <t>Requiere intervencion manual para validar que el dispositivo tiene internet conectado y habilitado</t>
  </si>
  <si>
    <t>Validar Pedir Dinero (A otro banco) Rechazado para revisar que en la cuenta origen (Daviplata) no exista movimiento, se valida un antes y despues movimiento de la ref recaudo en stratus</t>
  </si>
  <si>
    <t>Transfiya</t>
  </si>
  <si>
    <t>Validar Pedir dinero (Daviplatas) Rechazado para revisar que en en ninguno de los Daviplatas y la referencia de recaudo se tengan movimientos, antes y despues de la tx en stratus</t>
  </si>
  <si>
    <t>Validar Rechazar dinero que le han pedido (Daviplatas) para revisar los movimientos de los daviplatas y la referencia de recaudo que no se visualice movimientos ni antes, ni despyes de la tx en stratus</t>
  </si>
  <si>
    <t>Validar Pedir Plata (Daviplata ) Aceptado</t>
  </si>
  <si>
    <t>Validar que se muestre el pop up cuando tenga una solicitud pendiente de plata recibida</t>
  </si>
  <si>
    <t>Validar que se muestre el pop up cuando tenga una solicitud pendiente de cobro pendiente</t>
  </si>
  <si>
    <t>Si el cliente se encuentra dentro de campañas se debe de dar prioridad al po up de Transfiya</t>
  </si>
  <si>
    <t>Validar en la pantalla de “Ingrese sus datos” que el botón de back remita al usuario a la pantalla anterior, el botón cerrar le permita las opciones de cierre y el botón de necesitas ayuda lo remita a la mesa de soporte.</t>
  </si>
  <si>
    <t>Validar que, al descargar la app, luego de visualizar el Onboarding y dar tap en “Continuar” o “saltar” se presente una pantalla de “Bienvenida”.</t>
  </si>
  <si>
    <t>Validar que cuando el cliente seleccione los 3 puntos de la parte superior, al dar tap a alguna de las 2 opciones (Acerca de Daviplata y ¿Dónde usar su Daviplata?), se remita al usuario a las funcionalidades actuales en producción.</t>
  </si>
  <si>
    <t>AcercaDe CP0050M</t>
  </si>
  <si>
    <t>Validar que la pantalla de “Cree su Daviplata”, tenga un campo “Número de Documento” que sea numérico y el campo permita un mín. de 5 y máx. de 16 dígitos.</t>
  </si>
  <si>
    <t>Validar que en la pantalla "Ingrese a su Daviplata" Tipo de documento: Ya no debe venir predefinido la cédula de ciudadanía ni ningun otro documento solo debe estar la opcion para seleccionar tipo de documento.</t>
  </si>
  <si>
    <t>Validar que en el pop-up se presente la "CC" digitada anteriormente con el mensaje "Verifique que el numero del documento sea correcto.Por favor,intentelo de nuevo o registrese para ingresar"</t>
  </si>
  <si>
    <t>Validar que el botón "Registrarme" tenga fondo rojo y texto en color blanco</t>
  </si>
  <si>
    <t>Realiza validacion de estilos colores</t>
  </si>
  <si>
    <t>Validar que al dar tap en el botón "Registrarme" debe enviar a la pantalla "Autorizaciones"</t>
  </si>
  <si>
    <t>Validar que despues de diligenciar los datos el botón "Continuar" se coloca en color rojo y queda activo</t>
  </si>
  <si>
    <t>Validar que si no se han ingresado datos el botón "Continuar" debe estar en color gris e inactivo</t>
  </si>
  <si>
    <t>Validar que al dar tap en el botón "Cancelar" debe dejar en la pantalla "Registrarme en Daviplata"</t>
  </si>
  <si>
    <t>Validar que en la pantalla de “Registrarme en Daviplata” el campo (número de documento) sea editable y permita seleccionar o ingresar información cuando el cliente ha dado clic en el campo.</t>
  </si>
  <si>
    <t>Validar que en la pantallla "Registrarme en Daviplata" esten presentes los campos "Tipo de documento" y "Número de Documento"</t>
  </si>
  <si>
    <t>Validar que el campo Tipo de documento:ya no debe venir predefinido la cédula de ciudadanía.</t>
  </si>
  <si>
    <t>Validar que despues de diligenciar los datos y dar tap en el botón "Continuar" envie a la pantalla "Autorizaciones" para CC</t>
  </si>
  <si>
    <t>Validar que la pantalla de “Autorizaciones”, tenga de fondo la marca de agua establecida.</t>
  </si>
  <si>
    <t>Validar que en la pantalla autorizaciones tenga un check y no este marcado</t>
  </si>
  <si>
    <t>Validar que al marcar el check el botón "Continuar" cambie de color fondo rojo, texto blanco y quede activo</t>
  </si>
  <si>
    <t>Validar que al desmarcar el check el botón "Continuar" se debe cambiar de colro fondo grism, texto blanco y quedar desactivado</t>
  </si>
  <si>
    <t>Validar que el check sea cuadrado con esquinas redondas, borde blanco y fondo negro</t>
  </si>
  <si>
    <t>Validar que al marcar el check quede recuadro de fondo verde con el check en blanco</t>
  </si>
  <si>
    <t>Validar que este activa la opción de toma frontal de la foto,con el texto (foto frontal del documento) en negrilla .</t>
  </si>
  <si>
    <t>Validar que la opción de toma frontal de la foto, tome automaticamente la foto frontal del documento.</t>
  </si>
  <si>
    <t>Realiza validación fotografica biometria</t>
  </si>
  <si>
    <t>Validar que al estar activa la opción de toma frontal de la foto, la Foto posterior se encuentre desactivada hasta que se realice la toma frontal de manera correcta.</t>
  </si>
  <si>
    <t>Validar que al tomar foto en la opción foto frontal muestra la marca de agua indicando la posición de la toma de la cédula frontal</t>
  </si>
  <si>
    <t>Validar que al tomar exitosamente la foto frontal ya no permita la opción de repetirla hasta dar en el boton retroceder de la toma de las dos caras del documento</t>
  </si>
  <si>
    <t>Validar que al ir al botón continuar en la opción foto posterior muestre la marca de agua indicando la posición y despues muestre la toma de la cédula posterior</t>
  </si>
  <si>
    <t>Validar luego de qué la toma sea exitosa de la parte frontal se debe mostrar una pantalla con la captura de la imagen</t>
  </si>
  <si>
    <t>Validar cuando el cliente le de los permisos a la camara nativa se le debe habilitar la cámara con la marca de agua de guía para la captura del documento.</t>
  </si>
  <si>
    <t>Validar si el cliente no logra tomar la foto en los intentos locales debe arrojarle el mensaje pop up indicando que no fue posible capturar la información.</t>
  </si>
  <si>
    <t>Validar que el pop up sea un recuadro blanco con texto color negro y el mensaje “No fue posible reconocer su documento”.</t>
  </si>
  <si>
    <t>Validar que al cumplir los errores locales este muestre un popup con el error correspondiente y me regrese a la pantalla de los pasos</t>
  </si>
  <si>
    <t>Validar que se le muestre con una X en rojo el paso 1.</t>
  </si>
  <si>
    <t>Validar que al tomar la foto del anverso del documento en la toma de la parte posterior del documento muestre el pop up sea un recuadro blanco con texto color negro y el mensaje “No fue posible reconocer su documento (negrilla). Por favor verifique que sea la cara correcta del documento o que este en un lugar con buena iluminacion e intente nuevamente”.</t>
  </si>
  <si>
    <t>Validar que al tomar la foto de la parte frontal del documento en la toma del anverso del documento muestre el pop up sea un recuadro blanco con texto color negro y el mensaje “No fue posible reconocer su documento (negrilla). Por favor verifique que sea la cara correcta del documento o que este en un lugar con buena iluminacion e intente nuevamente”.</t>
  </si>
  <si>
    <t>Validar que el sistema verifique que el documento no sea una fotocopia, en dado caso de ser así, mostrar pop up correspóndiente.</t>
  </si>
  <si>
    <t>Validar que el sistema verifique que el documento no sea una imagen digital, en dado caso de ser así, mostrar pop up correspondiente.</t>
  </si>
  <si>
    <t>Validar mensaje de rechazo al hacer uso de documentos con fotos sobrepuestas durante la biometría.</t>
  </si>
  <si>
    <t>Validar mensaje de rechazo al usar un documento de identificación diferente a la Cedula de ciudadania.</t>
  </si>
  <si>
    <t>Validar mensaje de rechazo al usar un documento con número diferente al ingresado en el app al iniciar la biometría.</t>
  </si>
  <si>
    <t>Validar mensaje de rechazo al capturar el reverso de la Cedula de ciudadania en el paso donde se pide la captura de la parte frontal y viceversa.</t>
  </si>
  <si>
    <t>Validar mensaje de rechazo al capturar la parte frontal de la Cedula de ciudadania (número de identificación debe coincidir con el ingresado al inicio del proceso) y el reverso de una Cedula de ciudadania diferente.</t>
  </si>
  <si>
    <t>Validar mensaje de rechazo al capturar una foto de celular de la Cedula de ciudadania</t>
  </si>
  <si>
    <t>Validar mensaje de rechazo al validar anverso con fotocopia de Cedula de ciudadania foto de un tercero y foto del anverso de la Cedula de ciudadania autentica.</t>
  </si>
  <si>
    <t>Validar mensaje de rechazo al capturar una tarjeta de identidad</t>
  </si>
  <si>
    <t>Validar que el campo "Año" sea tipo desplegable, esta debe inciar en el año 1920 y terminando en el 2022</t>
  </si>
  <si>
    <t>Validar que se presente el titulo "fecha de nacimiento" con 3 campos desplegables no modificables</t>
  </si>
  <si>
    <t>Validar que en la pantalla "Valide su infromación" permita el dezplazmiento tipo scroll</t>
  </si>
  <si>
    <t>Validar que bajo el titulo de la pantalla "Valide su información " esten presentes 3 lineas centradas indicando el paso de la vinculación en el que se encuentra en color rojo en esta pantalla debe ser la primera linea</t>
  </si>
  <si>
    <t>Cuando el cliente de Tap en la “cancelar” en el pop up debe ser dejado en la pantalla del formulario, debe venir vació el campo y marcarse el campo en color rojo y título e indicarle el error.</t>
  </si>
  <si>
    <t>Validar que en la parte 'Mi negocio' Debe contener un título “Mi negocio” un texto, con un botón “saber más” en rojo siempre activo. Los textos deben ser parametrizables. (Ver XD).</t>
  </si>
  <si>
    <t>Validar que El header debe quedar independizado al resto del APP : del perfil persona” de salida del app se debe seleccionar el ícono de salida , el cual el cliente da
 tap lo debe llevar al POP UP de salida al APP</t>
  </si>
  <si>
    <t>Validar que En los íconos cuando el cliente da clic en más (Codigo QR) se debe incluir tres nuevos iconos que se llamen “Leer QR” “Generar QR y "Confirmar comprobante”</t>
  </si>
  <si>
    <t>ComprobanteQR CP01001M</t>
  </si>
  <si>
    <t>Realiza validación de estilos colores</t>
  </si>
  <si>
    <t>Validar que la pantalla para elegir como quiere Meter Plata presente las opciones "Desce cualquier banco" y "En efectivo"</t>
  </si>
  <si>
    <t>Validar que al selecciontar el texto o la flecha de la opcion "Desde cualquier banco" se dirija el flujo a formulario de datos para Meter plata</t>
  </si>
  <si>
    <t>Validar que el formulario "Complete los datos para Meter Plata a Daviplata" tenga los campos: "¿A qué numero quiere meter plata","Confirme el numero al que quiere meter plata", "¿Cuánta plata quiere Meter?", "Desde que banco quiere meter plata?", "Ingrese el correo registrado en PSE</t>
  </si>
  <si>
    <t>Validar que el campo "¿Cuánta plata quiere meter?" controle el monto minimmo y maximo (para pruebas $1.000 y $3.000.000).</t>
  </si>
  <si>
    <t>Validar que en el campo ¿Desde que banco quiere meter plata? No se presente la opcion Daviplata , debe aparecer Davivienda</t>
  </si>
  <si>
    <t>Lanzar la tx para los daviplatas con estados: ACC, APT , y bloqueo BLI, BLE, BPR y validar que se pueda realizar la transacción</t>
  </si>
  <si>
    <t>Lanzar la tx para los daviplatas con estados: APR, REM y ARX ni para los bloqueos RET, BPF, BLQ, BPE y BLT y validar que no se pueda realizar.</t>
  </si>
  <si>
    <t>Validar que en el home de la app se presente la opcion meter plata</t>
  </si>
  <si>
    <t>Validar que en el menu hamburguesa se presente la opcion meter plata</t>
  </si>
  <si>
    <t>Ya no esta dispoble menu hamburguesa</t>
  </si>
  <si>
    <t>Validar que la opcion meter plata redireccione a pantalla "Por favor indique como quiere Meter Plata"</t>
  </si>
  <si>
    <t>Validar en la pantalla "Por favor indique como quiere Meter Plata" se presenten las opciones Desde cualquier banco y En efectivo</t>
  </si>
  <si>
    <t>Validar que el texto de la opcion Desde cualquier banco</t>
  </si>
  <si>
    <t>Validar que el texto de la opcion En efectivo</t>
  </si>
  <si>
    <t>Validar que debajo de la opcion Desde cualquier banco se presente el texto En linea a través de PSE</t>
  </si>
  <si>
    <t>Validar que debajo de la opcion En efectivo se presente el texto En oficinas, cajeros y correponsales</t>
  </si>
  <si>
    <t>Validar que al seleccionar la opcion Desde cualquier banco se presente formulario Complete los datos para Meter Plata DaviPlata</t>
  </si>
  <si>
    <t>Validar que el formulario presente los campos - A que numero quiere meter plata, Confirme numero al que quiere meter plata, Cuanta palta quiere meter, Desde que banco quiere meter plata, Ingrese su correo registrado en PSE</t>
  </si>
  <si>
    <t>Validar que se permita poner el numero del mismo daviplata que inicia sesion</t>
  </si>
  <si>
    <t>Validar meter palta exitoso con usuario en estado normal (visualizar el saldo een la parte de arriba)</t>
  </si>
  <si>
    <t>Validar la pantalla de transaccion exitosa</t>
  </si>
  <si>
    <t>Validar que los datos presentados en la pantalla de transaccion exitosa sean correcto de acuerdo a lo registrado en el formulario</t>
  </si>
  <si>
    <t>Validar que al dar tap en el boton compartir se descargue comprobante en formato pdf</t>
  </si>
  <si>
    <t>No se pueden validar archivos externos, debido a que manejan localizadores que no son contralados por los desarrolladores de la app y estos podrian variar entre cada dispositivo, generando inmantenibilidad en las validaciones</t>
  </si>
  <si>
    <t>Validar que los datos del comprobante en pdf tenga los datos correctos de la transaccion</t>
  </si>
  <si>
    <t>Validar pantalla de transaccion Rechazada</t>
  </si>
  <si>
    <t>Validar pantalla de transaccion No Exitosa</t>
  </si>
  <si>
    <t>Validar el correcto funcionamiento del boton atrás de la app en todas las pantallas del proceso</t>
  </si>
  <si>
    <t>Validar el correcto funcionamiento del boton atrás del dispositivo en todas la pantallas del proceso</t>
  </si>
  <si>
    <t>Cada dispositivo maneja un boton atras nativo, lo cual provoca que no sea inestable y cambie su localizador</t>
  </si>
  <si>
    <t>Validar el correcto funcionamiento del boton X en todas las pantallas del proceso</t>
  </si>
  <si>
    <t>Validar el correcto funcionamiento del boton cancelar en todas las pantallas del proceso</t>
  </si>
  <si>
    <t>Validar el correcto funcionamiento del boton Aceptar en todas las pantallad del proceso</t>
  </si>
  <si>
    <t>Validar que el Header presente el texto de acuerdo al XD en todas las pantallas</t>
  </si>
  <si>
    <t>Validar que al seleccionar la opcion en Efectivo por primera vez se muestre pop up Como meter plata en efectivo</t>
  </si>
  <si>
    <t>Validar que al seleccionar el boton Encontrar del pop up Como meter plata en efectivo se muestre pantalla de georeferenciador</t>
  </si>
  <si>
    <t>Validar que al ingresar a la opcion en Efectivo por segunda vez se presente la pantalla de georeferenciador</t>
  </si>
  <si>
    <t>Validar que el cliente ya tiene un registros ticknow en el sistema</t>
  </si>
  <si>
    <t>Validar que el cliente ya tiene un registros ticknow en el sistema y la consulta muestre la siguiente data (● Nombres completos del cliente.
 ● Apellidos completos del cliente.
 ● Tipo identificación del cliente.
 ● Número de identificación del cliente.
 ● Fecha de nacimiento.
 ● Fecha enrolamiento.)
 ● Sexo.
 ● Fecha de expedición del documento. Si no hay información, no envíen nada
 ● Imagen de la cédula de ciudadanía por ambos lados.
 ● Imagen rostro del cliente.</t>
  </si>
  <si>
    <t>Validar que el sistema muestre en la parte superior el texto de la pantalla de Autorizaciones</t>
  </si>
  <si>
    <t>Validar que el menú conocimiento DaviPlata debe funcionar como está hoy en producción.</t>
  </si>
  <si>
    <t>Rediseño Login</t>
  </si>
  <si>
    <t>Validar que al dar Tap en el botón de 3 puntos se despliegue un texto “Cambiar mi número”, y que al dar Tap en esta opción, lleve a la pantalla "Cambio de número" que actualmente está en producción.</t>
  </si>
  <si>
    <t>Login CP0731M</t>
  </si>
  <si>
    <t>Validar que al dar Tap en el botón de 3 puntos se despliegue un texto “¿Dónde usar su DaviPlata?”, y que al dar Tap en esta opción, lleve a la pantalla "Donde usar Daviplata" que actualmente está en producción. Link: https://prod.daviviendaapp.com#/1580911510000</t>
  </si>
  <si>
    <t>Validar que al dar Tap en el botón de 3 puntos se despliegue un texto “Acerca de DaviPlata”, y que al dar Tap en esta opción, lleve a la pantalla "Acerca de daviplata".</t>
  </si>
  <si>
    <t>Validar que el campo “Número de documento” debe funcionar como está actualmente en producción. Al dar Tap en “Cambiar” el campo "Número de documento" debe quedar vacío.</t>
  </si>
  <si>
    <t>Validar que el comportamiento al dar Tap en el campo “Clave DaviPlata” debe ser el mismo que actualmente está en producción, colocando el campo en color azul, subiendo el texto a la parte superior del campo y permitiendo digitar la clave.</t>
  </si>
  <si>
    <t>No se validan estilos desde la automatizacion</t>
  </si>
  <si>
    <t>Validar que el botón "¿Olvidó su clave?" debe llevar al cliente al flujo de olvido de clave que está actualmente en producción.</t>
  </si>
  <si>
    <t>Validar que en caso que el cliente de Tap en el botón "Ingresar" y no haya diligenciado una clave de 4 dígitos o sea menor a 4 dígitos (0 dígitos, 1 dígito, 2 dígitos, 3 dígitos ), se debe marcar en color Rojo el campo “Clave DaviPlata" y mostrar el texto de error en color Rojo “Primero debe ingresar su clave”.</t>
  </si>
  <si>
    <t>Validar que cuando el cliente de Tap en el botón “Ingresar” y el sistema valide que la clave es correcta, debe dejar al cliente en el Home.</t>
  </si>
  <si>
    <t>Validar que cuando el cliente digite una clave de 4 dígitos en el campo “Clave DaviPlata”, se debe desaparecer y desmarcar el campo en color rojo, y el sistema debe permitir seleccionar el botón check “Ingresar con huella”, como funciona actualmente en producción.</t>
  </si>
  <si>
    <t>Validar que el Pop Up contenga un botón en color Rojo siempre activo “Aceptar” el cual al dar Tap debe presentar la experiencia de cada sistema operativo para reconocer la huella.</t>
  </si>
  <si>
    <t>Validar que cuando se realiza el reconocimiento de la huella de forma exitosa, se debe mostrar un Pop Up "Activacion de huella exitosa" que contenga un ícono verde.</t>
  </si>
  <si>
    <t>Validar que debe quedar activo el ingreso con esta opción como sucede actualmente en producción.</t>
  </si>
  <si>
    <t>No se validan estilos desde la automatizacion, este caso de prueba depende del caso anterior, por lo cual queda fuera de alcance tambien</t>
  </si>
  <si>
    <t>Validar que al digitar la Clave erroneamente la cantida de veces que está permitido, se deben mostrar los Pop Ups correspondientes que evitan bloqueo.</t>
  </si>
  <si>
    <t>Validar que cuando se despliega el botón de 3 puntos si se da Tap en el mismo botón o si doy Tap en alguna otra parte de la pantalla diferente a las opciones que despliega, se debe ocultar.</t>
  </si>
  <si>
    <t>Validar que al dar Tap en la opción “Desactivar huella/Face ID”, se debe presentar el Pop Up "¿Está seguro que desea deshabilitar el ingreso a daviplata con su huella?".</t>
  </si>
  <si>
    <t>No se puede automatizar debido a que el caso debe ingresar a los elementos directos del dispositivo, esto implica que falle el caso en todos los dispositivos debido que los elementos no serian los mismos por que son elementos externos a la app</t>
  </si>
  <si>
    <t>Validar que el Pop Up tenga el botón “Cancelar”, el cual al dar tap debe dejar al cliente en el Login.</t>
  </si>
  <si>
    <t>Depende del caso anterior que requiere activacion de permisos de la huella</t>
  </si>
  <si>
    <t>Validar que el Pop Up tenga el botón “Deshabilitar”, el cual al dar tap debe dejar al cliente en el Login y mostrar un mensaje push "¡Listo! El ingreso a Daviplata con huella fue deshabilitado".</t>
  </si>
  <si>
    <t>Validar que el botón “Ingresar” debe estar deshabilitado hasta cuando el cliente ha escrito una clave de 4 dígitos en el campo “Clave DaviPlata”, y el sistema debe habilitar el botón “Ingresar” en color Rojo y texto en color Blanco.</t>
  </si>
  <si>
    <t>Validar que cuando el cliente de Tap en “Huella” se debe presentar el Pop Up de ingreso con Huella que esta actualmente en producción, y se debe presentar la experiencia de cada sistema operativo para reconocer la huella, y de ser correcto, debe permitir el ingreso a DaviPlata y dejar al cliente en el Home.</t>
  </si>
  <si>
    <t>Requiere validacion manual por lector de huella</t>
  </si>
  <si>
    <t>Validar que el botón check “Ingresar con Face ID” y campo check debe estar presente solo cuando el cliente no tiene el ingreso activado con Face ID, en caso que el cliente de tap en este botón y no haya diligenciado una clave de 4 dígitos o sea menor a 4 dígitos (0 dígitos, 1 dígito, 2 dígitos, 3 dígitos ), se debe marcar en color Rojo el campo “Clave DaviPlata” y mostrar el texto de error “Primero debe ingresar su clave”.</t>
  </si>
  <si>
    <t>Requiere ingreso por biometria</t>
  </si>
  <si>
    <t>Validar que cuando se realiza el reconocimiento del Face ID de forma exitosa se debe mostrar un Pop Up "Activación de face ID exitosa" que contenga el icono Check en color Verde.</t>
  </si>
  <si>
    <t>Validar que el Pop Up contenga un botón en color Rojo siempre activo “Continuar” el cual al dar Tap debe dejar al cliente en el Home.</t>
  </si>
  <si>
    <t>Requiere validacion de estilos colores</t>
  </si>
  <si>
    <t>Validar que al dar Tap en la opción “Desactivar huella/Face ID” se debe presentar un Pop Up con el texto “¿Está seguro que desea deshabilitar el ingreso a DaviPlata con Face ID?".</t>
  </si>
  <si>
    <t>Requiere Biometria</t>
  </si>
  <si>
    <t>Validar que al dar Tap en el botón de color Blanco y texto en color Rojo “Cancelar” deje al cliente en el login.</t>
  </si>
  <si>
    <t>Validar que al dar Tap en el botón en color Rojo y texto en color Blanco “Deshabilitar” deje al cliente en el login y muestre un mensaje Push "¡Listo! El ingreso a DaviPlata con Face ID fue deshabilitado."</t>
  </si>
  <si>
    <t>Validar que se debe contar con un botón “Face ID” delineado, con el texto e icono en color blanco.</t>
  </si>
  <si>
    <t>Validar que cuando el cliente tiene activado el ingreso con Face ID a su DaviPlata, no se debe presentar el Pop Up de ingreso con Face ID ni realizar el reconocimiento de Face ID por el dispositivo, hasta que el cliente no de tap sobre este botón “Face ID” y el sistema debe presentar la pantalla nativa para el reconocimiento del Face ID.</t>
  </si>
  <si>
    <t>Validar que cuando el cliente de Tap en “Face ID” se debe presentar el Pop Up "Ingrese a Daviplata con Face ID". El Pop debe contener el botón “X” que al dar tap deja el cliente en el login.</t>
  </si>
  <si>
    <t>Validar que el botón "Continuar" esté en color Rojo y siempre activo, y al dar Tap se debe presentar la experiencia de cada sistema operativo para reconocer la Face ID, de ser correcto debe permitir el ingreso a DaviPlata y dejar al cliente en el Home.</t>
  </si>
  <si>
    <t>No se puede validar estilos ni biometrias de huella en la automarización</t>
  </si>
  <si>
    <t>Validar que el campo “Tipo de documento” debe comportarse como está hoy en producción, desplegando los tipos de documentos habilitados (Cédula de Ciudadanía, Tarjeta de Identidad y Cédula de extranjería).</t>
  </si>
  <si>
    <t>Validar que el campo “Número de documento” debe comportarse como está hoy en producción.</t>
  </si>
  <si>
    <t>Validar que cuando el cliente da Tap en el botón check “Recordar datos” se debe colocar el check en color verde y debe funcionar como está hoy en producción, guardando los datos del cliente para un ingreso posterior.</t>
  </si>
  <si>
    <t>Requiere validación de estilos,colores</t>
  </si>
  <si>
    <t>Validar que el botón check “Ingresar con Huella” y campo check debe estar presente solo cuando el cliente no tiene el ingreso activado con Huella.</t>
  </si>
  <si>
    <t>Validar que se debe marcar en color Rojo el campo “Número de documento” y mostrar un texto de error en color Rojo “Primero debe ingresar su número de documento".</t>
  </si>
  <si>
    <t>Validar que cuando el cliente ha escrito un número de documento válido de acuerdo la campo ”Número de documento”, el sistema debe permitir seleccionar el botón check “Ingresar con huella”, como funciona actualmente en producción.</t>
  </si>
  <si>
    <t>Validar que el botón check “Ingresar con Huella” debe funcionar como está hoy en producción, luego que el cliente ingrese tipo y número de documento y de Tap en este botón le debe presentar el Pop Up “Active el ingreso a DaviPlata con su huella”</t>
  </si>
  <si>
    <t>Validar que el botón "Aceptar" esté en color Rojo y siempre activo, y al dar Tap debe llevar al cliente a la pantalla de “Ingrese su clave”, luego que el cliente ingrese la clave y el sistema valida que es la correcta, se debe presentar la experiencia de cada sistema operativo para reconocer la huella, en caso de ser correcto debe mostrar el Pop Up "Activación de Huella exitosa".</t>
  </si>
  <si>
    <t>Validar que el Pop Up contenga un icono Check en color verde, un texto “Activación de huella exitosa” y un texto “La próxima vez que ingrese al app DaviPlata lo podrá hacer con la huella registrada en su celular.”</t>
  </si>
  <si>
    <t>Validar que al dar Tap en el botón “Desactivar huella/Face ID” se presente un Pop Up con el texto “¿Está seguro que desea deshabilitar el ingreso a DaviPlata con su huella?".</t>
  </si>
  <si>
    <t>Requiere validacion Face Id</t>
  </si>
  <si>
    <t>Validar que el Pop Up contenga un icono Huella en color rojo y un botón en color blanco con el texto en color Rojo “Cancelar”, el cual al dar tap debe dejar al cliente en el Login.</t>
  </si>
  <si>
    <t>Requiere validacion de estilos y colores</t>
  </si>
  <si>
    <t>Validar un botón en color Rojo y texto en color Blanco “Deshabilitar”, el cual al dar tap debe dejar al cliente en el login y mostrar el mensaje Push “¡Listo! El ingreso a DaviPlata con huella fue deshabilitado".</t>
  </si>
  <si>
    <t>Validar que al dar Tap en el botón check “Recordar datos” se debe colocar el check en color verde y debe funcionar como está hoy en producción, guardando los datos del cliente para un ingreso posterior.</t>
  </si>
  <si>
    <t>Validarque que el botón “Ingresar” debe funcionar como hoy está en producción, estar deshabilitado hasta cuando el cliente ha seleccionado un tipo de documento y ha escrito un número de documento en el campo “Número de documento”. El sistema debe realizar las validaciones correspondientes para permitir llevar al cliente a la pantalla “Ingrese su clave”.</t>
  </si>
  <si>
    <t>Validar que cuando el cliente tiene activado el ingreso con Huella a su DaviPlata, aparezca un botón “Huella” delineado con texto e icono en color blanco.</t>
  </si>
  <si>
    <t>Requiere validacion de estilos y colores, Requiere Biometria</t>
  </si>
  <si>
    <t>Validar que cuando el cliente de tap sobre este botón “Huella” el sistema debe presentar la pantalla nativa para el reconocimiento de la Huella.</t>
  </si>
  <si>
    <t>Validar que cuando el cliente de tap en el botón check “Recordar datos” se debe colocar el check en color verde y debe funcionar como está hoy en producción, guardando los datos del cliente para un ingreso posterior.</t>
  </si>
  <si>
    <t>Validar que el cuando el cliente ha escrito un número de documento válido de acuerdo al campo ”Número de documento”, el sistema debe permitir seleccionar el botón check “Ingresar con Face ID”, como funciona actualmente en producción.</t>
  </si>
  <si>
    <t>Requiere Face ID</t>
  </si>
  <si>
    <t>Validar que el botón "Aceptar" esté en color Rojo y siempre activo, y al dar Tap debe llevar al cliente a la pantalla de “Ingrese su clave”. Luego, cuando el cliente ingrese la clave y el sistema valide que es la correcta, se debe presentar la experiencia de cada sistema operativo para reconocer el Face ID, y en caso de ser correcto debe mostrar el pop up de activación de Face ID con el texto “Activación de face ID exitosa”.</t>
  </si>
  <si>
    <t>No se puede validar estilos , biometrias de huella, ni reconocer faceID en la automarización</t>
  </si>
  <si>
    <t>Validar que el Pop Up contenga un icono Check en color verde y un texto “La próxima vez que ingrese al app DaviPlata lo podrá hacer con la cara registrada en su celular.”</t>
  </si>
  <si>
    <t>Validar que al dar Tap en la opción “Desactivar huella/Face ID” se debe presentar un Pop Up con el texto “¿Está seguro que desea deshabilitar el ingreso a DaviPlata con Face ID?"</t>
  </si>
  <si>
    <t>Validar que el Pop Up contenga un icono Cara en color Rojo y un botón en color Rojo y un texto en color Blanco “Cancelar” el cual al dar tap debe dejar al cliente en el login.</t>
  </si>
  <si>
    <t>Validar que el Pop Up contenga un botón en color Rojo con el texto “Deshabilitar”, el cual al dar tap debe dejar al cliente en el login y mostrar el mensaje Push "¡Listo! El ingreso a DaviPlata con Face ID fue deshabilitado".</t>
  </si>
  <si>
    <t>Validar que cuando el cliente tiene activado el ingreso con Face ID a su DaviPlata debe aparecer un botón “Face ID” delineado con texto e icono en color blanco.</t>
  </si>
  <si>
    <t>Validar que cuando el cliente de tap sobre este botón “Face ID”, el sistema presente la pantalla nativa para el reconocimiento del Face ID.</t>
  </si>
  <si>
    <t>Validar que el pop up contenga un texto “Ingrese a DaviPlata con su Face ID”.</t>
  </si>
  <si>
    <t>Validar que el Pop Up contenga un botón "Continuar" en color Rojo y siempre activo, el cual al dar Tap debe presentar la experiencia de cada sistema operativo para reconocimiento del Face ID, y de ser correcto debe permitir el ingreso a DaviPlata y dejar al cliente en el Home.</t>
  </si>
  <si>
    <t>Validar que una vez se descargue la app se presente el Coach con el orden adecuado.</t>
  </si>
  <si>
    <t>Porque se accede a un aplicativo externo y va a cambiar en cada dispositivo</t>
  </si>
  <si>
    <t>Validar que el boton Necesita ayuda, se muestre en cualquier etapa del proceso y segun como se muestra en el XD</t>
  </si>
  <si>
    <t>MOVIMIENTO FUNCIONAL</t>
  </si>
  <si>
    <t>Validar que el boton Necesita ayuda, se muestre como un simbolo de conversacion en rojo con letras en blanco y en negrilla.</t>
  </si>
  <si>
    <t>Requierle validación de estilos y colores</t>
  </si>
  <si>
    <t>Validar que en cualquier etapa del proceso el bonto Necesita ayuda se muestre inicialmente en la parte inferior derecha de la pantalla</t>
  </si>
  <si>
    <t>Validar que el boton Necesita ayuda se pueda desplazar en cualquier parte de la pantalla según comodidad del cliente</t>
  </si>
  <si>
    <t>Validar que cuando se dé click en el botón “Necesita ayuda”, debe direccionar a la experiencia del gestor de interacciones de acuerdo al Proyecto Faq in App, el cual es el siguiente link “gestordeinteracciones.daviplata.com”</t>
  </si>
  <si>
    <t>Validar que al dejar el app en segundo plano por un rato "10 minutos" y volver al app el botón necesita ayuda funcione y permita ingresar al gestor de interacciones y no desaparezca"</t>
  </si>
  <si>
    <t>No se pueden validar aplicaciones en segundo plano dentro de la funcionalidad de cada dispositivo ya que el localizador podria variar</t>
  </si>
  <si>
    <t>Validar que se muestre una X en el Header de la pantalla detalle del disponible</t>
  </si>
  <si>
    <t>MovimientoFuncional CP031100M</t>
  </si>
  <si>
    <t>Validar que al dar tap sobre la X que aparece en el Header de la pantalla detalle del disponible, el sistema deje al cliente en el Home de la zona Privada</t>
  </si>
  <si>
    <t>Validar que se muestre el boton Atrás en el header de la pantalla de Movimientos</t>
  </si>
  <si>
    <t>Validar cuando se ingrese a la pantalla Movimientos desde la pantalla detalle del disponible y el cliente da tap sobre el boton Atrás el sistema direccione al cliente a la pantalla inmediatamente anterior (detalle del disponible)</t>
  </si>
  <si>
    <t>Validar cuando se ingrese a la pantalla Movimientos desde la opcion Menu Hamburguesa y el cliente de tap sobre el boton Atrás el sistema direccione al cliente a la pantalla inmediatamente anterior (Home zona Privada)</t>
  </si>
  <si>
    <t>Menu hamburguesa no esta activo</t>
  </si>
  <si>
    <t>Validar que en el Header de la pantalla Movimientos, aparezca un titulo que diga Movimientos</t>
  </si>
  <si>
    <t>Validar que se muestre el boton X en el header de la pantalla Movimientos</t>
  </si>
  <si>
    <t>Validar que al dar tap sobre la X que aparece en el header de la pantalla Movimientos, el sistema direccione al cliente a la pantalla Home de la zona privada.</t>
  </si>
  <si>
    <t>Al dar clic en la equis desde los movimientos, no direcciona al home de zona privada, siempre muestra el popup de salir de la app</t>
  </si>
  <si>
    <t>fuera de alcance</t>
  </si>
  <si>
    <t>Validar cuando el cliente da tap sobre el boton Ver Mas desde la pantalla Home de la Zona Privada, el sistema direccione al cliente a la pantalla del detalle del Disponible.</t>
  </si>
  <si>
    <t>Validar cando el cliente da tap sobre el boton Ver Mas desde la pantalla detalle del disponible, el sistema direccione al cliente a la pantalla de Movimientos.</t>
  </si>
  <si>
    <t>Validar cuando el cliente da tap sobre la opcion Ver Movimientos desde la ruta Menu Home&gt;Mas servicios, el sistema debe direccionar al cliente a la pantalla Movimientos</t>
  </si>
  <si>
    <t>Validar que en la pantalla Movimientos, el sistema le muestre los movimientos del Daviplata separados por dia</t>
  </si>
  <si>
    <t>Validar que si se efectua algun movimiento en el dia en que se consulta los movimientos, lo que vera el cliente de primeras sera un titulo que diga Hoy</t>
  </si>
  <si>
    <t>Validar que los demas dias diferentes al dia en que hace la consulta del cliente, se muestren con la fecha en la que se hizo la Tx (Mes-en palabra, dia -año)</t>
  </si>
  <si>
    <t>Validar que el sistema le permita visualizar al cliente los movimientos de los ultimos 30 dias calendario.</t>
  </si>
  <si>
    <t>Validar que si el movimiento es del dia actual para la Tx Paso Plata a cuenta davivienda (90), el sistema le debe mostrar al cliente el nombre de la Tx y mostrar el numero que se muestra actualmente en el detalle del movimiento. Mostrando los 4 ultimos numeros de la cuenta Davivienda y enmascarando el resto.</t>
  </si>
  <si>
    <t>MovimientoFuncional CP031101M</t>
  </si>
  <si>
    <t>Validar que si el movimiento es del dia actual para la Tx Paso Plata (AE), el sistema le debe mostrar al cliente el nombre de la Tx y mostrar el numero que se muestra actualmente en el detalle del movimiento. Mostrando los 4 ultimos numeros del Daviplata y enmascarando el resto.</t>
  </si>
  <si>
    <t>Validar que si el movimiento es del dia actual para la Tx Recibio Plata (AF), el sistema le debe mostrar al cliente el nombre de la Tx y mostrar el numero que se muestra actualmente en el detalle del movimiento. Mostrando los 4 ultimos numeros del Daviplata y enmascarando el resto.</t>
  </si>
  <si>
    <t xml:space="preserve">CP031105M no permite localizar campos movimientos arquitectura antirobot </t>
  </si>
  <si>
    <t>Validar que si el movimiento es del dia anterior para la Tx Recibio Plata (AF), el sistema le debe mostrar al cliente el nombre de la Tx y mostrar el numero que se muestra actualmente en el detalle del movimiento, mostrando los 4 ultimos numeros del numero del Daviplata y enmascarando el resto,</t>
  </si>
  <si>
    <t>CP031105M no permite localizar campos movimientos</t>
  </si>
  <si>
    <t>"Validar para las demás Tx de acuerdo al archivo " https://docs.google.com/spreadsheets/d/1O0sawz_f0HQSRpCIK-zE-UkaelQo45HaxH7C55AbwqU/edit?pli=1#gid=1822426044 hoja Tx columna D y E ", debe mostrar el nombre y detalle del día 2."</t>
  </si>
  <si>
    <t>No se conoce el origen del archivo para conocer la hitoria de usuario especificada en el caso</t>
  </si>
  <si>
    <t>Validar que los movimientos tengan los nombres de la Txs en color negro(Tipografia, tamaño y color de acuerdo al XD)</t>
  </si>
  <si>
    <t>Requiere validación de estilos, colores</t>
  </si>
  <si>
    <t>Validar que en caso de que aplique, el nombre de la Tx cuente con el complemento de la Tx, para que el cliente vea de manera clara el movimiento, Ej: Pasar Plata a otro DaviPlata nombre del cliente y número enmascarado, el detalle de los movimientos en el día qué realice la consulta, debe llevar el nombre qué está en el archivo “ https://docs.google.com/spreadsheets/d/1O0sawz_f0HQSRpCIK-zE-UkaelQo45HaxH7C55AbwqU/edit?pli=1#gid=1822426044 hoja Tx columna D</t>
  </si>
  <si>
    <t>Validar que el máximo de caracteres para Nombre de la transacción y detalle es 37 Caracteres de los cuales los últimos 3 deben ser reemplazados por “…”(3 puntos)</t>
  </si>
  <si>
    <t>No se puede localizar elementos arquitectura antirobot</t>
  </si>
  <si>
    <t>no permite localizar campos movimientos arquitectura antirobot</t>
  </si>
  <si>
    <t>Validar que si el nombre o detalle es igual o tiene más caracteres de 37, en caso que sobrepase esta cantidad se deben mostrar los primeros 37 caracteres contando de izquierda a derecha</t>
  </si>
  <si>
    <t>Validar que la regla para el enmascaramiento o para número de cuenta debe ser sólo mostrar los cuatro últimos números y los demás en asterisco.</t>
  </si>
  <si>
    <t>Validar que la regla para el enmascaramiento o para número del Daviplata debe ser sólo mostrar los cuatro últimos números y los demás en asterisco.</t>
  </si>
  <si>
    <t>Validar que a partir del siguiente día el movimiento de la transacción debe mostrar el detalle descrito en el archivo “ https://docs.google.com/spreadsheets/d/1O0sawz_f0HQSRpCIK-zE-UkaelQo45HaxH7C55AbwqU/edit?pli=1#gid=1822426044 hoja Tx columna D ” el cual para contar con este detalle se debe tener en cuenta el archivo Homologación - Movimientos para realizar los cruces de información con el Lago de datos</t>
  </si>
  <si>
    <t>No se puede realizar validaciones que contengan tiempos de espera muy extendidos, en este caso de 24 horas</t>
  </si>
  <si>
    <t>Validar en la pantalla movimientos, el sistema le debe mostrar el cliente el valor en color verde con el signo más cuando es un ingreso a su Daviplata como se muestra en el XD</t>
  </si>
  <si>
    <t>Validar en la pantalla movimientos, el sistema le debe mostrar el cliente el valor en color negro con el signo menos cuando se le hace un debito a su Daviplata, como se muestra en el XD</t>
  </si>
  <si>
    <t>Validar cuando el cliente da tap sobre algun movimiento, el sistema desplegar una pantalla con el detalle de la Tx (Tipografía, tamaño y color de acuerdo al XD de detalle de la
 transacción)</t>
  </si>
  <si>
    <t>Validar desde la pantalla detalle de la Tx, que si el movimiento es del dia actual se debe mostrar según el XD</t>
  </si>
  <si>
    <t>Validar desde la pantalla detalle de la Tx, que si el movimiento es del dia actual para la Tx Pasar Plata (AE) se debe presentar un QR de verificacion que esté activo y una vez vencido el codigo se debe mostrar como esta en produccion de acuerdo a este proyecto</t>
  </si>
  <si>
    <t>Requiere lectura de codigo qr para realizar registro de movimientos de compra por qr</t>
  </si>
  <si>
    <t>Validar desde la pantalla detalle de la Tx, que si el movimiento es del dia actual para la Tx Compra QRse debe presentar un QR de verificacion que esté activo y una vez vencido el codigo se debe mostrar como esta en produccion de acuerdo a este proyecto</t>
  </si>
  <si>
    <t>Validar desde la pantalla detalle de la Tx, que si el movimiento es del dia anterior para la Tx Pasar Plata (AE) se debe presentar un QR de verificacion que esté activo y una vez vencido el codigo se debe mostrar como esta en produccion de acuerdo a este proyecto</t>
  </si>
  <si>
    <t>Validar desde la pantalla detalle de la Tx, que si el movimiento es del dia anterior para la Tx Compra QRse debe presentar un QR de verificacion que esté activo y una vez vencido el codigo se debe mostrar como esta en produccion de acuerdo a este proyecto</t>
  </si>
  <si>
    <t>"Validar que la consulta en la pantalla del detalle del movimiento del dia actual debe contener: 1. Nombre de la transacción Para la Transacción: Pasó plata a cuenta Davivienda -Código 90 (Columna B) del archivo https://docs.google.com/spreadsheets/d/1O0sawz_f0HQSRpCIK-zE-UkaelQo45HaxH7C55AbwqU/edit?pli=1#gid=1822426044 se debe mostrar el nombre de la transacción y mostrar el número que se muestra actualmente en el detalle del movimiento, mostrando los 4 últimos números de la cuenta Davivienda destino y enmascarando el resto. 2. Valor: con signo $ y cantidad con separador de miles ejemplo $700.000. 3. Fecha y hora de la transacción en formato DD-MM-AAAA HH:MM am/pm. 4. Número de autorización . 5. Botón Compartir</t>
  </si>
  <si>
    <t>"Validar que la consulta en la pantalla del detalle del movimiento del dia actual Paso Plata debe contener: 1. QR Verificador de comprobante . 2.Texto parametrizable Comparta este código QR para confirmar su transacción” de acuerdo al XD. 3. Nombre de la transacción, Para la transacciones: Paso plata - Código AE (Columna B), del archivo https://docs.google.com/spreadsheets/d/1O0sawz_f0HQSRpCIK-zE-UkaelQo45HaxH7C55AbwqU/edit?pli=1#gid=1822426044 9 se debe mostrar el nombre de la transacción y mostrar el número que se muestra actualmente en el detalle del movimiento,
 mostrando los 4 últimos números del DaviPlata destino y enmascarando el resto. 4. Valor: con signo $ y cantidad con separador de miles ejemplo $700.000. 5. Motivo Nota: La información que se muestra en este campo corresponde al motivo ingresado por el cliente al momento de realizar una transacción que cuenta con este campo para diligenciar. 6. Fecha y hora de la transacción en formato DD-MM-AAAA HH:MM am/pm. 7. Número de autorización . 8. Botón Compartir.</t>
  </si>
  <si>
    <t>Requiere lectura de codigo qr para registra los movimientos</t>
  </si>
  <si>
    <t>Validar que la consulta en la pantalla del detalle del movimiento del dia actual para compra debe contener: 1. QR Verificador de comprobante . 2.Texto parametrizable Comparta este código QR para confirmar su transacción” de acuerdo al XD. 3. Nombre de la transacción, Para la transacciones: Compra (Columna B), del archivo https://docs.google.com/spreadsheets/d/1O0sawz_f0HQSRpCIK-zE-UkaelQo45HaxH7C55AbwqU/edit?pli=1#gid=1822426044 se debe mostrar el nombre de la transacción y mostrar el número que se muestra actualmente en el detalle del movimiento,
 mostrando los 4 últimos números del DaviPlata destino y enmascarando el resto. 4. Valor: con signo $ y cantidad con separador de miles ejemplo $700.000. 5. Motivo Nota: La información que se muestra en este campo corresponde al motivo ingresado por el cliente al momento de realizar una transacción que cuenta con este campo para diligenciar. 6. Fecha y hora de la transacción en formato DD-MM-AAAA HH:MM am/pm. 7. Número de autorización. 8. Botón Compartir.""</t>
  </si>
  <si>
    <t>Validar que la consulta en la pantalla del detalle del movimiento del dia 2 debe contener: 1. Nombre de la transacción y debe venir acompañado del detalle de la transacción de acuerdo al archivo https://docs.google.com/spreadsheets/d/1O0sawz_f0HQSRpCIK-zE-UkaelQo45HaxH7C55AbwqU/edit?pli=1#gid=1822426044 hoja Tx columna E. 2. Valor: con signo $ y cantidad con separador de miles ejemplo $700.000. 3. Fecha y hora de la transacción en formato DD-MM-AAAA HH:MM am/pm. 4.Motivo Nota: La información que se muestra en este campo corresponde al motivo ingresado por el cliente
 al momento de realizar una transacción que cuenta con este campo para diligenciar. 5. Número de autorización. 6. Botón Compartir"</t>
  </si>
  <si>
    <t>Debe validar la transaccion a los dos dias para confirmar la informacion del caso</t>
  </si>
  <si>
    <t>Validar que la consulta en la pantalla del detalle del movimiento del dia 2 Para Paso Plata debe contener: 1. QR Verificador de comprobante. 2. Texto parametrizable “Comparta este código QR para confirmar su transacción” de acuerdo al XD. 3. Nombre de la transacción y debe venir acompañado del detalle de la transacción de acuerdo al archivo https://docs.google.com/spreadsheets/d/1O0sawz_f0HQSRpCIK-zE-UkaelQo45HaxH7C55AbwqU/edit?pli=1#gid=1822426044 hoja Tx columna E. 4. Valor: con signo $ y cantidad con separador de miles ejemplo $700.000. 5. Motivo Nota: La información que se muestra en este campo corresponde al motivo ingresado por el cliente al momento de realizar una transacción que cuenta con este campo para diligenciar. 6. Fecha y hora de la transacción en formato DD-MM-AAAA HH:MM am/pm. 7. Número de autorización. 8. Botón Compartir</t>
  </si>
  <si>
    <t>Debe validar la transaccion a los dos dias para confirmar la informacion del caso y requiere una parametrizacion especifica</t>
  </si>
  <si>
    <t>"Validar que la consulta en la pantalla del detalle del movimiento del dia 2 para compra debe contener: 1. QR Verificador de comprobante. 2. Texto parametrizable “Comparta este código QR para confirmar su transacción” de acuerdo al XD. 3. Nombre de la transacción para la Tx Compra que debe venir acompañado del detalle de la transacción de acuerdo al archivo https://docs.google.com/spreadsheets/d/1O0sawz_f0HQSRpCIK-zE-UkaelQo45HaxH7C55AbwqU/edit?pli=1#gid=1822426044 hoja Tx columna E 4. Valor: con signo $ y cantidad con separador de miles ejemplo $700.000. 5. Motivo Nota: La información que se muestra en este campo corresponde al motivo ingresado por el cliente al momento de realizar una transacción que cuenta con este campo para diligenciar. 6. Fecha y hora de la transacción en formato DD-MM-AAAA HH:MM am/pm. 7. Número de autorización. 8. Botón Compartir.</t>
  </si>
  <si>
    <t>Validar que el boton Compartir que esta en la parte inferior de la pantalla detalle del movimiento, corresponda al mostrado en el XD</t>
  </si>
  <si>
    <t>Validar cuando el cliente da tap sobre el boton Compartir en las diferentes transacciones, el sistema debe presentar la experiencia nativa de acuerdo a cada sistema operativo para visualizar y compartir el comprobante de la Tx en formato imagen (PNG).</t>
  </si>
  <si>
    <t>La experencia nativa de cada dispositvo varia por lo cual el localizador para validar la pantalla de compartir no sera la misma</t>
  </si>
  <si>
    <t>Validar que el cliente pueda visualizar y compartir el comprobante si el movimiento es del día actual y este de acuerdo a la HU en las diferentes TX</t>
  </si>
  <si>
    <t>Validar que el cliente pueda visualizar y compartir el comprobante si el movimiento es del día día anterior este de acuerdo a la HU .</t>
  </si>
  <si>
    <t>Validar que el cliente pueda visualizar y compartir el comprobante el cual se debe mostrar si el movimiento es una transacción Código AE (Columna A) https://docs.google.com/spreadsheets/d/1O0sawz_f0HQSRpCIK-zE-UkaelQo45HaxH7C55AbwqU/edit?pli=1#gid=1822426044 hoja Tx el cual se debe mostrar si el movimiento es del día actual (Pasar Plata día Actual)"</t>
  </si>
  <si>
    <t>Validar que el cliente pueda visualizar y compartir el comprobante el cual se debe mostrar si el movimiento es una transacción Código AE (Columna A) https://docs.google.com/spreadsheets/d/1O0sawz_f0HQSRpCIK-zE-UkaelQo45HaxH7C55AbwqU/edit?pli=1#gid=1822426044 hoja Tx el cual se debe mostrar si el movimiento es del día anterior (Pasar Plata día Anterior)"</t>
  </si>
  <si>
    <t>Validar que para las Txs Pasar Plata y Compra QR cuando el cliente de tap en compartir debe comportarse de acuerdo a los criterios del proyecto Verificador Comprobante.</t>
  </si>
  <si>
    <t>Requiere realizar compras con lectura de qr</t>
  </si>
  <si>
    <t>Se debe realizar la lectura del QR desde la pantalla del detalle de la TX y desde el comprobante que se comparte y confirmar que funcione de forma correcta el Verificador del comprobante y muestre la información actual en producción.</t>
  </si>
  <si>
    <t>Validar que las transacciones el primer día de realizadas se debe mostrar el nombre de acuerdo al archivo " https://docs.google.com/spreadsheets/d/1O0sawz_f0HQSRpCIK-zE-UkaelQo45HaxH7C55AbwqU/editpli=1#gid=1822426044 hoja Tx columna D</t>
  </si>
  <si>
    <t>Validar cuando el cliente da tap sobre el boton Ver Mas desde el centro del disponible, el sistema debe presentar la pantalla del detalle del Disponible.</t>
  </si>
  <si>
    <t>Validar que la pantalla de detalle del disponible contenga el Botón “X” de acuerdo al XD al dar Tap debe dejar al cliente en la pantalla Home, como se muestra en el XD</t>
  </si>
  <si>
    <t>Validar que la pantalla de detalle del disponible contenga La palabra “¿Cuánto Tengo?”. (Tipografía, tamaño y color de acuerdo al XD) el texto debe ser parametrizable para ser
 cambiado en cualquier momento de acuerdo a necesidad del negocio.</t>
  </si>
  <si>
    <t>Validar que la pantalla de detalle del disponible contenga un segregado, lo que compone el saldo total:
 i. “Disponible” justificado a la izquierda con el valor justificado a la derecha con centavos.
 ii. “Mis bolsillos” justificado a la izquierda con el valor justificado a la derecha con centavos.
 iii. “Mi tarjeta” justificado a la izquierda con el valor justificado a la derecha con centavos.
 iv. “¿Cuánto tengo en total?” justificado a la izquierda en negrilla con el valor que es la sumatoria (disponible+mis
 bolsillos+mi tarjeta) justificado a la derecha con centavos y en negrilla. En caso que el sistema no pueda mostrar el valor
 del campo “Mi tarjeta” por error de comunicación o del sistema la sumatoria que debe generar el sistema es
 (disponible+mis bolsillos).</t>
  </si>
  <si>
    <t>Validar que la pantalla de detalle del disponible contenga La palabra “Últimos movimientos” de color negro. (Tipografía, tamaño y color de acuerdo al XD). El texto debe ser
 parametrizable para ser cambiado en cualquier momento de acuerdo a necesidad del negocio.</t>
  </si>
  <si>
    <t>Validar que la pantalla de detalle del disponible contenga Debe mostrar los 4 últimos movimientos del DaviPlata del más reciente al más antiguo, Los movimientos deben ir separados por días. Si se efectuó algún movimiento el día de la consulta el primer título será la palabra “Hoy”; Los demás días se debe mostrar con la fecha de la transacción por (Mes “en palabras”, día - año).</t>
  </si>
  <si>
    <t>Validar que la pantalla de detalle del disponible contenga un botón “Ver más” el cual debe estar en letra blanca, fondo rojo y activo de acuerdo al XD, al dar tap el cliente debe ser llevado a la pantalla “Movimientos”. El texto debe ser parametrizable para ser cambiado en cualquier momento de acuerdo a necesidad del negocio.</t>
  </si>
  <si>
    <t>Validar en el caso que el cliente ingrese por el boton Ver Mas del disponible desde el home del daviplata, el sistema debe direccionar a la pantalla detalle del disponible y si el Daviplata no cuenta con movimientos, se le debe mostrar según el XD</t>
  </si>
  <si>
    <t>Validar en el caso de que el detalle del disponible no cuenta con movimientos, esta pantalla debe llevar La palabra “¿Cuánto Tengo?”. (Tipografía, tamaño y color de acuerdo al XD) el texto debe ser parametrizable para ser cambiado en cualquier momento de acuerdo a necesidad del negocio.</t>
  </si>
  <si>
    <t>Validar en el caso de que el detalle del disponible no cuenta con movimientos, esta pantalla debe llevar Debajo de esto debe aparecer segregado lo que compone el saldo total:
 i. “Disponible” justificado a la izquierda con el valor justificado a la derecha con centavos.
 ii. “Mis bolsillos” justificado a la izquierda con el valor justificado a la derecha con centavos.
 iii. “Mi tarjeta” justificado a la izquierda con el valor justificado a la derecha con centavos.
 iv. “¿Cuánto tengo en total?” justificado a la izquierda en negrilla con el valor que es la sumatoria (disponible+mis
 bolsillos+mi tarjeta) justificado a la derecha con centavos y en negrilla. En caso que el sistema no pueda mostrar el valor
 del campo “Mi tarjeta” por error de comunicación o del sistema la sumatoria que debe generar el sistema es
 (disponible+mis bolsillos)</t>
  </si>
  <si>
    <t>Validar en el caso de que el detalle del disponible no cuenta con movimientos, esta pantalla debe llevar un Icono de acuerdo al XD</t>
  </si>
  <si>
    <t>MovimientoFuncional CP031106M</t>
  </si>
  <si>
    <t>Validar en el caso de que el detalle del disponible no cuenta con movimientos, esta pantalla debe llevar un título en negrita “Aún no hay movimientos” de acuerdo al XD el texto debe ser parametrizable para ser
 cambiado en cualquier momento de acuerdo a necesidad del negocio.</t>
  </si>
  <si>
    <t>Validar en el caso de que el detalle del disponible no cuenta con movimientos, esta pantalla debe llevar un texto “Lo invitamos a que mueva su plata, compre en nuestra tienda virtual o pague en sus comercios favoritos.”de acuerdo al XD el texto debe ser parametrizable para ser cambiado en cualquier momento de acuerdo a necesidad del negocio.</t>
  </si>
  <si>
    <t>Requiere parametrización puede variar el mensaje de acuerdo a la necesidad del cliente</t>
  </si>
  <si>
    <t>Validar en el caso que el cliente ingrese por el Menu Home y selecciona la opcion Mas Servicios y luego selecciona Ver Movimientos, y este daviplata no cuenta con movimientos, el sistema debe mostrar la pantalla Movimientos de acuerdo al XD</t>
  </si>
  <si>
    <t>La opcion mas servicios desde el menu home no se encuentra habilitada</t>
  </si>
  <si>
    <t>Validar cuando el Daviplata no cuenta con movimientos, la pantalla Movimientos seleccionada desde el camino Menu Home, debe tener un Texto “¿Cuánto tengo? De acuerdo al XD, el texto debe ser parametrizable para poder cambiar de acuerdo a necesidad del negocio, debajo el valor del saldo con centavos de acuerdo al XD y debajo de este saldo un texto “Disponible” De acuerdo al XD, el texto debe ser parametrizable para poder cambiar de acuerdo a necesidad del negocio.</t>
  </si>
  <si>
    <t>Validar cuando el Daviplata no cuenta con movimientos, la pantalla Movimientos seleccionada desde el camino Menu Hamburguesa, debe tener un botón desplegable “Todos los movimientos”</t>
  </si>
  <si>
    <t>Validar cuando el Daviplata no cuenta con movimientos, la pantalla Movimientos seleccionada desde el camino Menu Hamburguesa, debe tener un botón: Buscar con icono de lupa</t>
  </si>
  <si>
    <t>Validar cuando el Daviplata no cuenta con movimientos, la pantalla Movimientos seleccionada desde el camino Menu Hamburguesa, debe tener un botón “Extractos”</t>
  </si>
  <si>
    <t>Validar cuando el Daviplata no cuenta con movimientos, la pantalla Movimientos seleccionada desde el camino Menu Hamburguesa, debe tener un Icono de acuerdo al XD</t>
  </si>
  <si>
    <t>Validar cuando el Daviplata no cuenta con movimientos, la pantalla Movimientos seleccionada desde el camino Menu Hamburguesa, debe tener un título en negrita “Aún no hay movimientos” de acuerdo al XD el texto debe ser parametrizable para poder
 cambiar de acuerdo a necesidad del negocio</t>
  </si>
  <si>
    <t>Requiere validacion de estilos</t>
  </si>
  <si>
    <t>Validar cuando el Daviplata no cuenta con movimientos, la pantalla Movimientos seleccionada desde el camino Menu Hamburguesa, debe tener un texto “Lo invitamos a que mueva su plata, compre en nuestra tienda virtual o pague en sus comercios favoritos.”
 El texto debe ser parametrizable para poder cambiar de acuerdo a la necesidad del negocio.
 Nota: (Tipografía, tamaño y color de acuerdo al XD). Deben ser textos parametrizables para modificar de
 acuerdo a la necesidad del negocio</t>
  </si>
  <si>
    <t>Validar cuando el cliente da tap sobre el Menu Home y selecciona Mas Servicios&gt;Ver movimientos o lo hace desde la pantalla del detalle del Disponible y da tap sobre el boton Ver mas, el sistema debe direccionar a la pantalla Movimientos.</t>
  </si>
  <si>
    <t>Validar que la pantalla Movimientos debe tener un texto “¿Cuánto tengo? De acuerdo al XD, el texto debe ser parametrizable para poder cambiar de acuerdo a necesidad del negocio, debajo el valor del saldo con centavos de acuerdo al XD y debajo de este saldo un texto “Disponible” De acuerdo al XD, el texto debe ser parametrizable para poder cambiar de acuerdo a necesidad del negocio.</t>
  </si>
  <si>
    <t>Validar que la pantalla Movimientos debe tener un botón desplegable “Todos los movimientos”</t>
  </si>
  <si>
    <t>Validar que la pantalla Movimientos debe tener un botón: Buscar con icono de lupa</t>
  </si>
  <si>
    <t>Validar que la pantalla Movimientos debe tener un botón “Extractos”</t>
  </si>
  <si>
    <t>Validar que la pantalla Movimientos debe tener por defecto todos los movimientos, del más reciente al más antiguo cargando los 20 movimientos más recientes separados por día. Comportamiento</t>
  </si>
  <si>
    <t>MovimientoFuncional CP031102M</t>
  </si>
  <si>
    <t>Validar que la pantalla Movimientos debe mostrar al llegar al movimiento 20, si el cliente desea ver más movimientos, al realizar el scroll, se debe mostrar un icono de loader y la palabra “Más movimientos” (Imagen 4) y el sistema debe traer los siguientes 20 movimientos más recientes. (El cliente podrá realizar scroll hasta cargar los movimientos de los últimos 30 días calendario)</t>
  </si>
  <si>
    <t>La app no permite extraer el localizador para validar que no hay mas movimientos, por ende no se puede relizar el scroll para determinar que no hay mas movimientos dentro de la app</t>
  </si>
  <si>
    <t>Validar que la pantalla Movimientos, cuando el cliente haga scroll para cargar los otros movimientos se debe mostrar el texto “Más movimientos” e icono loader, mientras cargan los los movimientos</t>
  </si>
  <si>
    <t>Se envia correo al area encargada para revisar la localización de estos campos</t>
  </si>
  <si>
    <t>Validar que la pantalla Movimientos debe mostrar en el caso que el cliente realice scroll para cargar más movimientos y no posea más por ser un cliente nuevo se debe mostrar el texto “No tiene más movimientos” de acuerdo al XD. El texto debe ser parametrizable para poder cambiar de acuerdo a necesidad del
 negocio</t>
  </si>
  <si>
    <t>La app no permite extraer el localizador para validar que no hay mas movimientos, por ende no se puede relizar el scroll para determinar que no hay mas movimientos dentro de la app. Esto tambien requiere parametrizacion</t>
  </si>
  <si>
    <t>Validar que la pantalla Movimientos debe mostrar en el caso que el cliente realice scroll para cargar más movimientos y haya cargado los movimientos de los últimos 30 días calendario se debe mostrar el texto “Para consultar más movimientos, ingrese a la opción Extractos” de acuerdo al XD. El texto debe ser parametrizable para poder cambiar de acuerdo a necesidad del negocio</t>
  </si>
  <si>
    <t>Validar que en la pantalla Movimientos, los textos, tipos de letra, color y espaciado deben estar de acuerdo al XD</t>
  </si>
  <si>
    <t>Validar cuando el cliente da tap sobre el boton Todos los movimientos, el sistema debe mostrar una lista desplegable</t>
  </si>
  <si>
    <t>Validar que la lista desplegable Todos los movimientos, contenga las siguientes opciones; Plata que ha recibido, Plata que ha gastado, Servicios que ha pagado, Todos los movimientos</t>
  </si>
  <si>
    <t>Validar cuando el cliente seleccione la opcion Plata que ha recibido, los movimientos se deben filtrar por las transacciones que son ingresos al DaviPlata, del más reciente al más antiguo cargando los 20 movimientos más recientes separado por días.</t>
  </si>
  <si>
    <t>Validar cuando el cliente seleccione la opcion Plata que ha gastado, n los movimientos se deben filtrar por las transacciones que son salidas (movimientos débito) del DaviPlata, del más reciente al más antiguo cargando los 20 movimientos más recientes separado por días.</t>
  </si>
  <si>
    <t>Validar cuando el cliente seleccione la opcion Servicios que ha pagado, los movimientos se deben filtrar por las transacciones que son pagos de Servicios, del más reciente al más antiguo cargando los 20 movimientos más recientes separados por días.</t>
  </si>
  <si>
    <t>Validar cuando el cliente seleccione la opcion Todos los movimientos, se deben mostrar todos los movimientos debe cargar los 20 movimientos más recientes sin filtros del más reciente al más antiguo separado por días.</t>
  </si>
  <si>
    <t>Validar cuando el cliente seleccione un filtro, el campo debe quedar con el título del filtro qué realizó</t>
  </si>
  <si>
    <t>Validar que por defecto el campo debe traer cargada la opcion Todos los movimientos</t>
  </si>
  <si>
    <t>Validar cuando se llega al movimiento 20, si el cliente desea ver más movimientos, al realizar el scroll, se debe mostrar un icono de loader y la palabra “Más movimientos” y el sistema debe traer los siguientes 20 movimientos más recientes (El cliente podrá realizar scroll hasta cargar los movimientos de los últimos 30 díascalendario.)</t>
  </si>
  <si>
    <t>La app no permite extraer el localizador para validar el loader de la app, tambien el tiempo en el que queda mostrandose el objeto es muy corto y la automatizacion no alcanza a validarlo</t>
  </si>
  <si>
    <t>Validar cuando el cliente haga scroll para cargar los otros movimientos se debe mostrar el texto “Más movimientos” e icono loader, mientras carga la imagen.</t>
  </si>
  <si>
    <t>Validar en el caso que el cliente realice scroll para cargar más movimientos y no posea más por ser un cliente nuevo se debe mostrar el texto “No tiene más movimientos” de acuerdo al XD. El texto debe ser parametrizable para poder cambiar de acuerdo a necesidad del negocio</t>
  </si>
  <si>
    <t>Validar en el caso que el cliente realice scroll para cargar más movimientos y haya cargado los movimientos de los últimos 30 días calendario se debe mostrar el texto “Para consultar más movimientos, ingrese a la opción Extractos” de acuerdo al XD. El texto debe ser parametrizable para poder cambiar
 de acuerdo a necesidad del negocio</t>
  </si>
  <si>
    <t>Validar que los textos, tipos de letra, color y espaciado deben estar de acuerdo al XD</t>
  </si>
  <si>
    <t>Validar que cada filtro corresponda a la categorización que tiene cada transacción de acuerdo al archivo https://docs.google.com/spreadsheets/d/1O0sawz_f0HQSRpCIK-zE-UkaelQo45HaxH7C55AbwqU/edit?pli=1#gid=1822426044 hoja Tx columna F.</t>
  </si>
  <si>
    <t>Validar que desde la pantalla Movimientos, el cliente pueda visualizar el boton Buscar y que se muestre de acuerdo al XD</t>
  </si>
  <si>
    <t>MovimientoFuncional CP031103M</t>
  </si>
  <si>
    <t>Validar cuando el cliente da tap sobre el boton Buscar, el sistema habilite un canguro con la informacion y los campos correspondientes.</t>
  </si>
  <si>
    <t>Validar que al habilitarse el canguro, muestre la siguiente informacion: 1. La palabra “Buscar movimientos” de color negro. 2. Una X qué deja de nuevo en la pantalla de “Movimientos” 3. Campo “Por nombre, celular o cuenta” 4. Campo “Seleccione un rango de fecha” con icono de calendario 5. Botón “Buscar” Deshabilitado hasta qué el cliente diligencie uno de los dos campos, luego de diligenciar uno de los dos o los dos se debe habilitar y poner en rojo.</t>
  </si>
  <si>
    <t>Validar que el sistema le permita a cliente filtrar por los dos campos o solo por uno.</t>
  </si>
  <si>
    <t>Validar que el sistema le permita al cliente en el campo “Por nombre, celular cuenta” colocar un Nombre, para que el sistema pueda realizar la búsqueda. (El máximo de caracteres que puede colocar el cliente en este campo son 43 y solo debe permitir incluir caracteres Alfanuméricos.)</t>
  </si>
  <si>
    <t>Validar que el sistema le permita al cliente en el campo “Por nombre, celular cuenta” colocar un Número de celular, para que el sistema pueda realizar la búsqueda. (El máximo de caracteres que puede colocar el cliente en este campo son 43 y solo debe permitir incluir caracteres Alfanuméricos.)</t>
  </si>
  <si>
    <t>Validar que el sistema le permita al cliente en el campo “Por nombre, celular cuenta” colocar un número de cuenta, para que el sistema pueda realizar la búsqueda. (El máximo de caracteres que puede colocar el cliente en este campo son 43 y solo debe permitir incluir caracteres Alfanuméricos.)</t>
  </si>
  <si>
    <t>Validar cuando el cliente diligencie solamente el campo Por nombre, celular cuenta y de click en “Buscar” el sistema debe mostrar la pantalla de “Movimientos encontrados”, en la parte superior debe mostrarse el título “Movimientos encontrados”, debajo debe mostrarse el nombre, el número celular o el número de cuenta.al lado debe mostrar un bóton lápiz</t>
  </si>
  <si>
    <t>No permite mapear el boton de lapiz desde el modulo de movimientos</t>
  </si>
  <si>
    <t>Validar cuando el cliente de tap sobre el boton lapiz desde la pantalla Movimientos encontrados, el sistema lo devuelva al canguro, para que el cliente pueda editar la busqueda. Debajo debe traer los últimos 20 los movimientos con el filtro de las transacciones asociadas a la consulta del cliente de la más reciente a la más antigua separada por días.</t>
  </si>
  <si>
    <t>Validar que si se encuentra informacion de acuerdo a la consulta del cliente se debe mostrar los 20 movimientos del más reciente al más antiguo, el cliente podrá realizar scroll para cargar más movimientos, donde solo podrá consultar los movimientos de 30 días calendario hacia atrás de acuerdo a los filtros.</t>
  </si>
  <si>
    <t>No permite extraer los localizadores desde la pantalla de movimientos encontrados</t>
  </si>
  <si>
    <t>Validar cuando el cliente haga scroll en los movimientos encontrados, para cargar los otros movimientos, se debe mostrar el texto “Más movimientos” e icono loader, mientras cargan los movimientos</t>
  </si>
  <si>
    <t>Validar el caso en el que el cliente realice scroll para cargar más movimientos y no posea más por ser un cliente nuevo se debe mostrar el texto “No tiene más movimientos” de acuerdo al XD. El texto debe ser parametrizable para poder cambiar de acuerdo a necesidad del negocio</t>
  </si>
  <si>
    <t>Validar cuando el cliente realice scroll para cargar más movimientos y haya cargado los movimientos de los últimos 30 días calendario se debe mostrar el texto “Para consultar más movimientos, ingrese a la opción Extractos” de acuerdo al XD.</t>
  </si>
  <si>
    <t>Validar que en el momento en el que el cliente da click en el campo "Seleccione un rango de fecha" o en el botón calendario, el sistema le debe habilitar una pantalla con el calendario.</t>
  </si>
  <si>
    <t>No permite extraer los localizadores desde la pantalla de calendario</t>
  </si>
  <si>
    <t>Validar que en la pantalla Calendario se muestre el boton x con su funcionalidad, que al momento de dar tap sobre esta opcion el sistema deje de nuevo en el canguro.</t>
  </si>
  <si>
    <t>Validar que en la pantalla Calendario, el título “Buscar movimientos”</t>
  </si>
  <si>
    <t>Validar que en la pantalla Calendario, el titulo “Seleccione un día o un rango de fechas”</t>
  </si>
  <si>
    <t>Validar que en la pantalla Calendario, se muestre dividido por meses, mostrando de forma clara el dia actual señalado con un circulo rojo.</t>
  </si>
  <si>
    <t>Validar que en la pantalla Calendario, se muestre el mes actual en la parte inferior de la pantalla y en la parte superior de la pantalla el mes anterior (La division se hace con el fin de tomar el día actual y contar hacia atrás 30 días calendario, ademas tenga en cuenta días del mes anterior y actual)</t>
  </si>
  <si>
    <t>Validar que en la pantalla Calendario, se debe poder identificar los días que están habilitados para seleccionar y en color claro los que no se pueden seleccionar</t>
  </si>
  <si>
    <t>Validar que en la pantalla Calendario el cliente pueda seleccionar la fecha o rango de fechas, debe dar tap en la fecha o dar tap en la fecha inicial y tap en la fecha final, donde se mostrará el rango seleccionado en color rojo de acuerdo al XD.</t>
  </si>
  <si>
    <t>Validar que al momento de dar tap sobre el Botón “Seleccionar” qué luego de qué el cliente seleccione la fecha o el rango y de tap en este botón debe almacenar la información y redirecciona de nuevo al canguro con la fecha o rango de fechas elegidas por el cliente.</t>
  </si>
  <si>
    <t>Validar que luego de qué el cliente esté de nuevo en el canguro y de click en “Buscar” el sistema debe mostrar la pantalla de “Movimientos encontrados”</t>
  </si>
  <si>
    <t>Validar que en la pantalla de Movimientos Encontrados, en la parte superior debe mostrarse el titulo “Movimientos encontrados”</t>
  </si>
  <si>
    <t>Validar que debajo del titulo Movimientos Encontrados, o, debajo debe mostrarse el rango de fechas o la fecha precargadas qué el cliente haya diligenciado previamente; debajo de las fechas debe traer los 20 movimientos con el filtro de las transacciones asociadas a esa fecha o rango de fechas de acuerdo a la consulta del cliente</t>
  </si>
  <si>
    <t>Validar que en la pantalla de Movimientos Encontrados, se debe mostrar los 20 movimientos del más reciente al más antiguo, el cliente podrá realizar scroll para cargar más movimientos, cuando el cliente haga scroll para cargar los otros movimientos se debe mostrar el texto “Más movimientos” e icono loader, mientras cargan los los movimientos</t>
  </si>
  <si>
    <t>Validar que el cliente solamente pueda hacer scroll hasta qué se cumpla la fecha de la consulta. En este caso le debe mostrar un texto “No tiene más movimientos” de acuerdo al XD. El texto debe ser parametrizable para poder ser ajustado en cualquier momento de acuerdo a la necesidad del negocio</t>
  </si>
  <si>
    <t>Validar que en la pantalla se pueda visualizar Las fechas tanto en el canguro como en la pantalla de “Movimientos encontrados” se muestran por las 3 primeras iniciales del mes + el día.</t>
  </si>
  <si>
    <t>Validar que en la pantalla de movimientos encontrados junto a la fechas seleccionadas debe tener un botón Lápiz y cuando el cliente de tap sobre este debe ser llevado al canguro “Buscar movimientos” nuevamente para que pueda editar la fecha de búsqueda.</t>
  </si>
  <si>
    <t>Validar cuando el cliente seleccione un rango de fechas que contando el día actual y hacia atrás los 30 días calendario y esto de en un mismo mes se debe presentar la pantalla, donde no se muestra ningún mes más que el actual.</t>
  </si>
  <si>
    <t>Validar cuando el cliente seleccione una fecha del mes anterior que no está habilitada se le debe mostrar un pop up</t>
  </si>
  <si>
    <t>Validar que el pop up contenga un texto parametrizable que diga “Para consultar movimientos anteriores a 30 días, debe hacerlo por la opción Extractos” Tipo, letra, color y espaciado de acuerdo al XD</t>
  </si>
  <si>
    <t>Validar que el pop up tenga dos botones activos, uno que diga “Ver Extractos” en color rojo y letra blanca que al dar Tap deja al cliente la pantalla de movimientos y le muestra sobrepuesto la pantalla de extractos</t>
  </si>
  <si>
    <t>Validar que el otro boton del pop up diga “Cancelar” en color blanco y letra roja que al dar tap deja al cliente de nuevo en el calendario</t>
  </si>
  <si>
    <t>Validar que en la pantalla Buscar Movimientos cuando el cliente diligencia el campo Con el Nombre y “Seleccione un rango de fecha” , cuando de click en “buscar” el sistema debe mostrar la pantalla de “Movimientos encontrados”</t>
  </si>
  <si>
    <t>Validar que en la pantalla Buscar Movimientos cuando el cliente diligencia el campo Con el Celular y “Seleccione un rango de fecha” , cuando de click en “buscar” el sistema debe mostrar la pantalla de “Movimientos encontrados”</t>
  </si>
  <si>
    <t>Validar que en la pantalla Buscar Movimientos cuando el cliente diligencia el campo Con la Cuenta y “Seleccione un rango de fecha” , cuando de click en “buscar” el sistema debe mostrar la pantalla de “Movimientos encontrados”</t>
  </si>
  <si>
    <t>Validar que en la pantalla Movimientos encontrados, en la parte superior debe mostrarse el título “Movimientos encontrados” el texto debe ser parametrizable para poder ser
 ajustado de acuerdo a la necesidad del negocio.</t>
  </si>
  <si>
    <t xml:space="preserve">No es posible validar texto parametrizable de acuerdo a la necesidad del negocio  </t>
  </si>
  <si>
    <t>Validar que debajo del titulo Movimientos Encontrados, debajo debe mostrarse el Nombre, Número de celular o número de cuenta, símbolo Barra (/) y rango de fechas o fecha qué el cliente haya diligenciado; Debajo debe traer movimientos con el filtro de las transacciones asociadas a la consulta realizada y rangos de fechas o fecha, de la más reciente a la más antigua separada por días.</t>
  </si>
  <si>
    <t>Validar que el cliente pueda realizar scroll para cargar más movimientos, donde solo podrá consultar hasta qué se cumpla con el rango de la fecha de consulta y el sistema cargará los siguientes 20 movimientos más recientes</t>
  </si>
  <si>
    <t>Validar que si el cliente desea hacer scroll para cargar los otros movimientos se debe mostrar el texto “Más movimientos” e icono loader,mientras carga la imagen. El texto debe ser parametrizable para poder ajustar de acuerdo a la necesidad del negocio</t>
  </si>
  <si>
    <t>Validar que en el caso cuando se carguen todos los movimientos para el rango seleccionado por el cliente se debe mostrar un texto que diga “No tiene más movimientos” de acuerdo al XD.</t>
  </si>
  <si>
    <t>Validar que el texto No tiene Mas Movimientos debe ser parametrizable para poder ajustar de acuerdo a la necesidad del negocio.</t>
  </si>
  <si>
    <t>Require parametrizacion para realizar validaciones especificas</t>
  </si>
  <si>
    <t>Validar cada vez qué el cliente de click en “Buscar” se le debe mostrar una pantalla de carga mientras el sistema hace la consulta, esta pantalla de carga aplica si el cliente realiza búsqueda por el campo “Con el nombre” y “Seleccione un rango de fecha”</t>
  </si>
  <si>
    <t>Validar cada vez qué el cliente de click en “Buscar” se le debe mostrar una pantalla de carga mientras el sistema hace la consulta, esta pantalla de carga aplica si el cliente realiza búsqueda por el campo “Con el celular” y “Seleccione un rango de fecha”</t>
  </si>
  <si>
    <t>Validar cada vez qué el cliente de click en “Buscar” se le debe mostrar una pantalla de carga mientras el sistema hace la consulta, esta pantalla de carga aplica si el cliente realiza búsqueda por el campo “Con la cuenta” y “Seleccione un rango de fecha”</t>
  </si>
  <si>
    <t>Validar cada vez qué el cliente de click en “Buscar” se le debe mostrar una pantalla de carga mientras el sistema hace la consulta, esta pantalla de carga aplica si el cliente realiza búsqueda solo por el campo “Por nombre, celular o cuenta” diligenciando el nombre .</t>
  </si>
  <si>
    <t>Validar cada vez qué el cliente de click en “Buscar” se le debe mostrar una pantalla de carga mientras el sistema hace la consulta, esta pantalla de carga aplica si el cliente realiza búsqueda solo por el campo “Por nombre, celular o cuenta” diligenciando el celular .</t>
  </si>
  <si>
    <t>Validar cada vez qué el cliente de click en “Buscar” se le debe mostrar una pantalla de carga mientras el sistema hace la consulta, esta pantalla de carga aplica si el cliente realiza búsqueda solo por el campo “Seleccione un rango de fecha”</t>
  </si>
  <si>
    <t>Validar que la pantalla de carga, muestre un texto que diga “Buscando movimientos” El texto debe ser parametrizable para poder ajustar de acuerdo a la
 necesidad del negocio.</t>
  </si>
  <si>
    <t>Validar que la pantalla de carga, muestre un texto que diga “Este proceso puede tomar unos segundos” El texto debe ser parametrizable para poder ajustar
 de acuerdo a la necesidad del negocio.</t>
  </si>
  <si>
    <t>Requiere parametrizacion especifica</t>
  </si>
  <si>
    <t>Validar que en la pantalla carga, el tipo de letra, tamaño, color y espaciado de acuerdo al XD.</t>
  </si>
  <si>
    <t>Validar que en la pantalla Movimientos Encontrados, se muestre el boton Atrás en el header.</t>
  </si>
  <si>
    <t>Validar cuando el cliente da tap sobre el boton Atrás, el sistema debe direccionar a la pantalla anterior “Movimientos” para que pueda realizar una nueva consulta, si da click en la “X” debe dejarlo en el home</t>
  </si>
  <si>
    <t>Validar cuando el cliente de click en el lápiz, debe dejarlo de nuevo en el canguro con los datos previamente diligenciados</t>
  </si>
  <si>
    <t>Validar que si no se encuentran movimientos de acuerdo a la consulta del cliente, le debe aparecer un pop up</t>
  </si>
  <si>
    <t>No se pueden mapear los elementos por arquitectura antirobot</t>
  </si>
  <si>
    <t>Validar que el pop up contenga un texto parametrizable que diga “No se encontraron movimientos con esta información, verifique e intente nuevamente” Tipo, letra, color y espaciado de acuerdo al XD</t>
  </si>
  <si>
    <t>Validar que el pop up contenga un botón “aceptar” qué al dar tap deja de nuevo en el canguro con la información previamente diligenciada.</t>
  </si>
  <si>
    <t>Validar que el texto del pop up debe quedar paramétrico para poder cambiar el texto a solicitud de negocio.</t>
  </si>
  <si>
    <t>Validar que desde la pantalla Movimientos, el cliente da click en “Extractos” se le debe sobreponer una pantalla con dos pestañas, “Extractos” y “Movimientos”. Por defecto se muestra la pestaña de “Extractos”</t>
  </si>
  <si>
    <t>MovimientoFuncional CP031104M</t>
  </si>
  <si>
    <t>Validar que la pestaña Extractos, debe contener un campo de selección de fecha con el icono del XD (flecha en dirección abajo) qué contiene las fechas de los meses y año a solicitar el extracto. Se debe mostrar la cantidad de meses actuales en producción.</t>
  </si>
  <si>
    <t>Validar que en la pestaña Extractos aparezca un texto que diga “Recuerde que sólo podrá descargar los extractos de los meses donde haya usado su DaviPlata.”</t>
  </si>
  <si>
    <t>Validar que en la pantalla sobre puesta de Extractos, aparezca un boton (Descargar) y que se encuentre deshabilitado.</t>
  </si>
  <si>
    <t>Validar que en la pantalla sobre puesta, debe contener en la parte superior una “X” qué cuando el cliente de click en esta debe devolverlo a la pantalla de los movimientos</t>
  </si>
  <si>
    <t>Validar que en el momento en el que el cliente seleccione un mes, se le debe habilitar el boton ¨Descargar¨</t>
  </si>
  <si>
    <t>Validar cuando el cliente de click en “descargar” se le debe mostrar el PDF Link Editable: https://xd.adobe.com/view/4e288454-e836-4ecb-90c5-ebe937c5b93d-1b7b/ mostrando los movimientos que tiene en el mes actual de la consulta y completando told la información de forma correcta de número de DaviPlata enmascarado, el perido de los movimientos y y Fecha de descarga con hora."</t>
  </si>
  <si>
    <t>No se pueden validar archivos, ya que son usados por apps nativas de cada dispositivo provocando que los elementos no tengan un localizador unico, generando inmantenibilidad desde la automatizacion</t>
  </si>
  <si>
    <t>Validar que la funcionalidad de extractos que se encuentra en el menú home debe mantener las mismas características que hoy tiene en producción, ya que no hace parte del alcance de este proyecto.</t>
  </si>
  <si>
    <t>GenerarExtracto CP80003M</t>
  </si>
  <si>
    <t>Validar que la pestaña de Movimientos Debe traer en el campo el mes actual y año de manera predeterminada de la consulta del cliente</t>
  </si>
  <si>
    <t>Validar que el campo que muestra la pestaña movimientos, no sea un campo editable.</t>
  </si>
  <si>
    <t>Validar que en la pestaña Movimientos el texto que dice “Recuerde que solo podrá descargar los movimientos del mes en curso”,</t>
  </si>
  <si>
    <t>Validar que el boton Descargar, este siempre habilitado durante la interaccion.</t>
  </si>
  <si>
    <t>Validar que debe contener en la parte superior una “X” qué cuando el cliente de click en esta debe devolverlo a la pantalla de los movimientos</t>
  </si>
  <si>
    <t>Validar cuando el cliente descargue el archivo este se debe ver con el siguiente nombre “Movimientos DaviPlata” 
 de acuerdo a la necesidad del negocio</t>
  </si>
  <si>
    <t>No se validan archivos descargados debido a que en cada dispositivo se cambia los localizadores nativos del celular</t>
  </si>
  <si>
    <t>Validar cuando el cliente de click en “descargar” se le debe mostrar el PDF Link Editable: https://xd.adobe.com/view/4e288454-e836-4ecb-90c5-ebe937c5b93d-1b7b/ mostrando los mvimientos que tiene en el mes actual de la consulta.</t>
  </si>
  <si>
    <t>Validar que al hacer la descarga se presentará el PDF dependiendo del sistema operativo, dado que para IOS se abre el documento una vez se descarga, mientras que para Android el documento se descarga, pero no se visualiza hasta que el usuario lo abra.</t>
  </si>
  <si>
    <t>Validar que se visualice el texto "Seleccione el mes" con un botón flecha el cual al dar tap despliega la lista de meses actuales en producción.</t>
  </si>
  <si>
    <t>Validar que en la pestaña de “Extractos” en caso que se genere un error y no sea posible cargar la información de meses o al dar tap en descargar no sea posible que el sistema realice el proceso se debe mostrar el mensaje push (Imagen 6) que contiene:icono alerta de acuerdo al XD color blanco “¿Lo sentimos! En este momento no es posible usar esta opción. Por favor, intente de nuevo en un momento. Este mensaje push debe desaparecer cuando el cliente de tap en cualquier parte de la pantalla.</t>
  </si>
  <si>
    <t>validar que en la pestaña de “Movimientos” en caso que se genere un error y no sea posible cargar la información de meses o al dar tap en descargar no sea posible que el sistema realice el proceso se debe mostrar el mensaje push (Imagen 7) que contiene: icono alerta de acuerdo al XD “¿Lo sentimos! En este momento no es posible usar esta opción. Por favor, intente de nuevo en un momento. Este mensaje push debe desaparecer cuando el cliente de tap en cualquier parte de la pantalla.</t>
  </si>
  <si>
    <t>Se requiere apagdo del servicio de movimientos para hacerlo fallar, esto requiere control de terceros</t>
  </si>
  <si>
    <t>validar que al descargar el extracto cuando sea un mes nuevo salga de forma correcta</t>
  </si>
  <si>
    <t>ABONO MONEDERO MONEDERO APP</t>
  </si>
  <si>
    <t>App, Web</t>
  </si>
  <si>
    <t>MOVIMIENTO TRANSACCIONAL</t>
  </si>
  <si>
    <t>TRANSFERENCIA MONEDERO A MO</t>
  </si>
  <si>
    <t>RETIRO ATM MONEDERO ELECTRO (Cajero y corresponsal</t>
  </si>
  <si>
    <t>SacarPlataOtp CP0450M</t>
  </si>
  <si>
    <t>TRANS CTA - DP CANALES</t>
  </si>
  <si>
    <t>Movimiento transaccional CP011010M</t>
  </si>
  <si>
    <t>PSE COMPRAS Y PAGOS</t>
  </si>
  <si>
    <t xml:space="preserve">DEFECTO Movimiento transaccional  No carga la pagina de enlace de pago </t>
  </si>
  <si>
    <t xml:space="preserve">No carga la pagina de enlace de pago DEFECTO Movimiento transaccional </t>
  </si>
  <si>
    <t>ENVIAR PLATA ACH DCT</t>
  </si>
  <si>
    <t>CP03600M Pasar plata en línea</t>
  </si>
  <si>
    <t>TRANSFERENCIA CUENTA-MONEDE ( cuenta a DaviPlata desde sim, host to host, portal alterno)</t>
  </si>
  <si>
    <t xml:space="preserve">Se sale del alcance ya que se debe solicitar  por correo  transferencia desde sim en portal  aun area interna banco y esto impide la automatización </t>
  </si>
  <si>
    <t>TRANSFERENCIA MONEDERO A CU</t>
  </si>
  <si>
    <t>COMPRA TIENDA VIRTUAL</t>
  </si>
  <si>
    <t>ACEPTAR PLATA ACH CCT</t>
  </si>
  <si>
    <t>Acepto la plata que previamente envie - defecto transfiya</t>
  </si>
  <si>
    <t>Debito microseguros ( recarga tarjeta civica, pago nano credito, microseguros, pasar plata a otro banco)</t>
  </si>
  <si>
    <t>ABONO PSE MONEDERO</t>
  </si>
  <si>
    <t xml:space="preserve">Meter plata- CP020001M DEFECTO Recargar daviplata por pse meter plata - desde cualquier banco   </t>
  </si>
  <si>
    <t>COMPRAS QR</t>
  </si>
  <si>
    <t>No se permite validación QR</t>
  </si>
  <si>
    <t>DEBITO HACER PAGOS</t>
  </si>
  <si>
    <t>RECARGA ECARD</t>
  </si>
  <si>
    <t>DISPERSION ACH</t>
  </si>
  <si>
    <t>Requiere parametrización por parte del area encargada para activación de dicha dispersión</t>
  </si>
  <si>
    <t>TRANSFERENCIA BOLSILLO A MO</t>
  </si>
  <si>
    <t>PAGOS SERVICIOS PUBLICOS AP</t>
  </si>
  <si>
    <t>DEBITO AUTOMATICO BOLSILLO</t>
  </si>
  <si>
    <t xml:space="preserve">Teniendo encuenta que los debitos automaticos de bolsillos  pueden ser semanales , quincenales y mensuales  se sale del alcance en la automatización validar dicho debito por tiempos </t>
  </si>
  <si>
    <t>TRANSFERENCIA MONEDERO A BO</t>
  </si>
  <si>
    <t>Reversión Nanocrédito / fallecimiento</t>
  </si>
  <si>
    <t>Biometria y funcionalidad apagada</t>
  </si>
  <si>
    <t>METER PLATA PSE</t>
  </si>
  <si>
    <t xml:space="preserve">Meter plata- CP020001M DEFECTO </t>
  </si>
  <si>
    <t>RECARGA PAQUETES</t>
  </si>
  <si>
    <t>Se evidencia que no permite localizar elementos de la pantalla del operador tienda virtual se puede</t>
  </si>
  <si>
    <t>Ajustes manueales nota credito</t>
  </si>
  <si>
    <t xml:space="preserve">Se requiere un archivo que se sube a filenet GAW puede durar hasta un dia que den respuesta, genera una nota credito  la lider , se valida en stratus  los movimientos del daviplata ,el usuario de stratus no se puede prestar porque se bloquea </t>
  </si>
  <si>
    <t>Creación Bolsillo</t>
  </si>
  <si>
    <t>AJUSTE CREDITO</t>
  </si>
  <si>
    <t>CRED DESEM ADELANTO SUELDO</t>
  </si>
  <si>
    <t>ELIMINACION DE BOLSILLO CON SALDO</t>
  </si>
  <si>
    <t>Bolsillo CP03780M</t>
  </si>
  <si>
    <t>DISPERSION CENIT</t>
  </si>
  <si>
    <t>Requiere parametrización por parte del area encargada para activaciín de dicha dispersion</t>
  </si>
  <si>
    <t>TRANSFERENCIA MONEDERO A MONEDERO</t>
  </si>
  <si>
    <t>App,Web</t>
  </si>
  <si>
    <t>AJUSTE CREDITO GMF SIN TOPE</t>
  </si>
  <si>
    <t>ACEPTAR SOLICITUD ACH DCT</t>
  </si>
  <si>
    <t xml:space="preserve">Pasar plata en linea- CP03610M + productos por transfiya  pedir y recibir  aceptar la plata enviada  DEFECTO </t>
  </si>
  <si>
    <t>SOLICITAR PLATA ACH CCT</t>
  </si>
  <si>
    <t xml:space="preserve">Pasar plata en linea-CP03650M-defecto-- Pedir plata por transfiya  DEFECTO </t>
  </si>
  <si>
    <t>RECARGA PSE</t>
  </si>
  <si>
    <t xml:space="preserve">Meter plata- CP020001M  DEFECTO </t>
  </si>
  <si>
    <t>ABONO NANO CREDITO</t>
  </si>
  <si>
    <t>abonar nanocredito neesito  data con un credito que ya este activo y poder hacer el abono con DAvid  biometria encendida</t>
  </si>
  <si>
    <t>PAGO CREDITO ADELANTO DE SUELD</t>
  </si>
  <si>
    <t>METER PLATA PSE SOCIAL SELLER</t>
  </si>
  <si>
    <t xml:space="preserve">Se realiza desde perfil negocio y este  no tiene esa opcion </t>
  </si>
  <si>
    <t>AJUSTE DEBITO</t>
  </si>
  <si>
    <t>TRANSFERENCIA MONEDERO A MONEDERO DESDE RBM APP</t>
  </si>
  <si>
    <t>VENTA CON CODIGO QR</t>
  </si>
  <si>
    <t>No se pueden realizar ventas por automatizacion ya que requieren lectura de qr.</t>
  </si>
  <si>
    <t>TRANSFERENCIA MONEDERO A CUENTA</t>
  </si>
  <si>
    <t>DEVOLUCION POR PASAR PLATA A CUENTA</t>
  </si>
  <si>
    <t xml:space="preserve">Teniendo encuenta que las devoluciones tardan de 24 a 72 horas se sale del alcance en la automatización validar dicha devolcución, tambien se sube un archivo para gestionar la devolución </t>
  </si>
  <si>
    <t>DEVOLUCION POR COMPRA A TRAVES DE PSE</t>
  </si>
  <si>
    <t>Teniendo encuenta que las devoluciones tardan de 24 a 72 horas se sale del alcance en la automatización validar dicha devolcución</t>
  </si>
  <si>
    <t xml:space="preserve">Validar que las Transferencia cuenta Davivienda a Daviplata llegue sms (latinia) push (campana app) </t>
  </si>
  <si>
    <t>Davivienda, Latinia y App</t>
  </si>
  <si>
    <t>NOTIFICACIONES PUSH</t>
  </si>
  <si>
    <t>NotificacionesPush CP04550M</t>
  </si>
  <si>
    <t>validar que las Transferencia Daviplata a cuenta Davivienda lleguen el sms (latinia) , push (campana app)</t>
  </si>
  <si>
    <t>Latinia y App</t>
  </si>
  <si>
    <t>NotificacionesPush CP04552M</t>
  </si>
  <si>
    <t>validar que al hacer un Retiro en ATM llegue el sms (Latinia) ,push (campana app), massivian (mensaje de texto)</t>
  </si>
  <si>
    <t xml:space="preserve">Se requiere realizar retiro por cajero fisico lo cual se sale del alcance de la automatización </t>
  </si>
  <si>
    <t>validar que al hacer una Compra Tienda Virtual lleguen el sms (Latinia) ,push (campana app)</t>
  </si>
  <si>
    <t>NotificacionesPush CP04553M</t>
  </si>
  <si>
    <t>validar que al hacer un Enviar plata ACH llegue sms (latinia) , push (campana app)</t>
  </si>
  <si>
    <t xml:space="preserve">NotificacionesPush CP04551M </t>
  </si>
  <si>
    <t>TransfiYa se encuentra en defecto</t>
  </si>
  <si>
    <t>validar que al hacer Compras/Pagos PSE lleguen sms (latinia) , push (campana app)</t>
  </si>
  <si>
    <t>NotificacionesPush CP04554M</t>
  </si>
  <si>
    <t>Compra por pse fallando</t>
  </si>
  <si>
    <t>validar que al hacer una Dispersión semi-automática (pagos de subsidios) lleguen sms (latinia) , push (campana app), massivian (mensaje de texto)</t>
  </si>
  <si>
    <t>Requiere parammetrización por parte de ing para la activación de la dispersion de los usuarios  daviplata</t>
  </si>
  <si>
    <t>validar que al hacer Dispersión en línea (pagos de nómina desde Portales) lleguen sms (latinia) , push (campana app) , massivian (mensaje de texto)</t>
  </si>
  <si>
    <t>Validar flujo con autenticación de biometría exitoso y que permita finalizar el flujo de olvido de clave.</t>
  </si>
  <si>
    <t>AUTENTICACION OLVIDO DE CLAVE</t>
  </si>
  <si>
    <t>Requiere uso de biometria</t>
  </si>
  <si>
    <t>Validar que el texto del Pop Up diga "No fue posible confirmar su identidad".</t>
  </si>
  <si>
    <t>Validar que al no realizar exitosamente el proceso de Biometria, este me direccione al login con EL popup "Cambio de clave no exitoso Por favor, ingrese al Chat de Daviplata para realizar el proceso con un asesor</t>
  </si>
  <si>
    <t>Validar que permita ingresar por la opcion "Olvido de clave" con cliente TI</t>
  </si>
  <si>
    <t>OlvidoClave CP13002M</t>
  </si>
  <si>
    <t>Validar que al dar tap en olvido de clave, muestre la pantalla "Imagen 1" o "Imagen 3" y se diligencie los datos, se visualice el boton continuar en rojo</t>
  </si>
  <si>
    <t>No se pueden validar estilos dentro de la automatizacion</t>
  </si>
  <si>
    <t>Validar que al dar tap en continuar con cliente TI, se debe de presentar el pop up de la "imagen 2-4"</t>
  </si>
  <si>
    <t>Validar que el pop up se visualice (X) en la parte superior</t>
  </si>
  <si>
    <t>Validar que el pop up tengo el boton (X) en la parte superior y al dar tao me regrese a la "imagen 1-3"</t>
  </si>
  <si>
    <t>Validar que el pop up contenga el siguiente texto: “Para recuperar su clave, por favor ingrese al Chat DaviPlata para que le ayudemos a realizar el proceso.”</t>
  </si>
  <si>
    <t>Validar que el texto se encuntre en color negro y negrita, segun el XD</t>
  </si>
  <si>
    <t>Requiere validación estilos</t>
  </si>
  <si>
    <t>Validar que el texto se pueda parametrizar segun necesidad del negocio (MAXIMO 122 CARACTERES)</t>
  </si>
  <si>
    <t>Requiere parametrizacion lo que quiere decir que la longitud de los caracteres puede variar</t>
  </si>
  <si>
    <t>Validar que en el pop up se vea el boton "Chat Daviplata" el cual se debe ver en rojo con letras blancas</t>
  </si>
  <si>
    <t>Validar que al dar tap sobre el boton "Chat Daviplata" direccione al cliente a la pantalla del chat aliado</t>
  </si>
  <si>
    <t>No es automatizable debido a que el chat aliado es un aplicativo externo a la app lo que puede variar los localizadores en culquier momento y puede no ser estable para sus respectiovas validaciones</t>
  </si>
  <si>
    <t>Validar que el chat se debe abrir para que el cliente pueda dar Tap en Iniciar.</t>
  </si>
  <si>
    <t>Validar que permita ingresar por la opcion "Olvido de clave" con cliente CE</t>
  </si>
  <si>
    <t>Validar que al dar tap en olvido de clave, muestre la pantalla "Imagen 5" o "Imagen 7" y se diligencie los datos, se visualice el boton continuar en rojo</t>
  </si>
  <si>
    <t>No se pueden validar estilos desde la automatizacion</t>
  </si>
  <si>
    <t>Validar que al dar tap en continuar con cliente CE, se debe de presentar el pop up de la "imagen 6-8"</t>
  </si>
  <si>
    <t>Validar que el pop up tengo el boton (X) en la parte superior y al dar tao me regrese a la "imagen 5-7"</t>
  </si>
  <si>
    <t>Realizar un pasar plata a otro Daviplata exitoso</t>
  </si>
  <si>
    <t>Pasar plata DaviPlata a otros bancos y cuentas davivienda (Android)</t>
  </si>
  <si>
    <t>PasarPlata CP02380M</t>
  </si>
  <si>
    <t>Validar que al realizar un flujo de pasar plata a otro Daviplata permita guardar Favororitos el numero al que quiere pasar plata</t>
  </si>
  <si>
    <t>Realizar un pasar plata a cuentas Davivienda exitoso</t>
  </si>
  <si>
    <t>PasarPlataCuenta CP0291M</t>
  </si>
  <si>
    <t>Validar que al realizar un flujo de pasar plata a cuentas Davivienda permita guardar favoritos el numero de cuenta</t>
  </si>
  <si>
    <t>Realizar un pasar plata a Otros Bancos exitoso</t>
  </si>
  <si>
    <t>Otros Bancos CP00255M</t>
  </si>
  <si>
    <t>Validar que al realizar un pasar plata a Otros bancos permita guardar el numero de identificacion a favoritos</t>
  </si>
  <si>
    <t>Video OnBoarding (IOS)</t>
  </si>
  <si>
    <t>Realizar un registro nuevo y al terminal el flujo, muestre la pantalla de felicitaciones "El daviplata a sido creado con su mismo numero de celular 3...."</t>
  </si>
  <si>
    <t>Validar que se evidencie la pantalla con un boton en color rojo y letras blancas "Usar mi daviplata " y en la parte inferior un boton rojo y letras blancas "Conocer beneficios"</t>
  </si>
  <si>
    <t>Requiere validación de estilos y colores</t>
  </si>
  <si>
    <t>Validar que al dar tap sobre "Usar mi daviplata" nos muestre la pantalla con el video OnBoarding</t>
  </si>
  <si>
    <t>Validar que al seleccionar el video nos muestre y se pueda saber todo lo que podemos hacer con el daviplata</t>
  </si>
  <si>
    <t>Validar que en la parte superior se evidencie el titulo "Conozca todo lo que puede hacer con Daviplata "</t>
  </si>
  <si>
    <t>Validar que en la parte superior se muestre el boton (X) con su respectiva funcionalidad</t>
  </si>
  <si>
    <t>Validar que siempre se evidencie el boton "Continuar" en color rojo y letras blancas, activo.</t>
  </si>
  <si>
    <t>Validar que se evidencie el boton de "¿Necesita Ayuda?"</t>
  </si>
  <si>
    <t>Validar que al hacer el proceso de Olvido de Clave con un usuario que tenga más de 5 millones de disponible, el sistema pida la Biometria.</t>
  </si>
  <si>
    <t>BIOMETRIA CAMBIO DE CLAVE LIGHT</t>
  </si>
  <si>
    <t>Validar que al hacer el proceso de Olvido de Clave con Biometria, el flujo sea exitoso y permita realizar el cambio de clave.</t>
  </si>
  <si>
    <t>Validar realizar el proceso de Olvido de Clave con suplantación con gemelo.</t>
  </si>
  <si>
    <t>Validar realizar el proceso de Olvido de Clave con foto del rostro con gafas.</t>
  </si>
  <si>
    <t>Validar realizar el proceso de Olvido de Clave con foto del rostro con maquillaje exagerado.</t>
  </si>
  <si>
    <t>Validar realizar el proceso de Olvido de Clave con foto del rostro con cicatriz en la cara.</t>
  </si>
  <si>
    <t>Validar realizar el proceso de Olvido de Clave con foto del rostro con gorra o sombrero.</t>
  </si>
  <si>
    <t>Validar que al intentar tomar la foto selfie con un video, el sistema muestre el correspondiente mensaje de error.</t>
  </si>
  <si>
    <t>Validar si el sistema no logra la captura exitosa de la foto del documento, genera 3 errores locales y un error global.</t>
  </si>
  <si>
    <t>Validar que aparezca el correspondiente mensaje de rechazo al usar alteraciones en el documento. (Por ejemplo: Un papel pegado sobre fechas de expedición, huella, etc).</t>
  </si>
  <si>
    <t>Validar que en caso de que el cliente diligencie mal la clave, al máximo de intentos actuales debe mostrarle dos Pop Up y direccionarlo al flujo de olvido de clave.</t>
  </si>
  <si>
    <t>Validar que si el cliente diligencia erróneamente el código OTP, al máximo de intentos actuales debe sacarlo y dejarlo en el login, mostrándole el mensaje de error. dirijiendolo a la Chat Daviplata</t>
  </si>
  <si>
    <t>Validar que cuando el cliente este en la pantalla de login en el "pop up" y de tap en continuar se debe validar si el cliente se encuentra en lista de excepciones de biometria, de ser asi se debe de mostrar la pantalla de ingrese su clave</t>
  </si>
  <si>
    <t>Biometría Cambio de dispositivo_Cliente en lista de excepciones</t>
  </si>
  <si>
    <t>Validar que al ingresar la clave y esta sea correcta se debe de mostrar la pantalla del home en produccion</t>
  </si>
  <si>
    <t>Validar que al ingresar la clave y esta sea incorrecta, se redireccione al flujo de Olvido de clave</t>
  </si>
  <si>
    <t>Validar que al realizar el ingreso de forma exitosa, el sistema debe grabar la huella del cliente.y al ingresar de nuevo no solicite el Cambio de dipositivo</t>
  </si>
  <si>
    <t>Validar que en caso que el sistema valide y el cliente no se encuentre en lista de excepciones de biometría debe validar si el cliente cuenta con una biometría exitosa para realizar autenticación por Selfie.</t>
  </si>
  <si>
    <t>Validar que en caso que el sistema valide y el cliente no se encuentre en lista de excepciones, y en caso de no contar con una biometría exitosa, debe validar la tabla paramétrica y llevarlo a la biometría que requiera el cliente.</t>
  </si>
  <si>
    <t>Validar que cuando el cliente da tap en el botón “Continuar” y el sistema valida y no cuenta con una biometría exitosa registrada, el sistema debe solicitar la biometria Dependiendo saldo y subtipo del usuario</t>
  </si>
  <si>
    <t>Biometría Cambio de dispositivo_Tabla de Biometria y saldos</t>
  </si>
  <si>
    <t>Validar la tabla de parametrica por subtipo y saldo y de acuerdo a la tabla debe confirmar que tipo de biometría requiere el cliente (Biometría Light o Full).</t>
  </si>
  <si>
    <t>Validar que si se realiza la validación en la tabla de Biometría y saldos y este subtipo no se encuentra, cuando el cliente de Tap en continuar, se debe dejar al cliente en el login y
 mostrar el pop up "Para este Daviplata no es posible realizar cambio de dispositivo"</t>
  </si>
  <si>
    <t>Validar que el botón en color rojo siempre este activo con el texto “Aceptar”, el cual al da Tap deja al cliente en el login</t>
  </si>
  <si>
    <t>Validar que cuando el cliente de click en continuar y no cuenta con una biometría registrada y al validar en la tabla paramétrica se evidencia que el cliente debe realizar un proceso de Biometría completa para poder hacer el cambio de dispositivo, el sistema le debe mostrar la pantalla de “Autorizaciones” .</t>
  </si>
  <si>
    <t>BIOMETRIA CAMBIO DE DISPOSTIVO COMPLETA</t>
  </si>
  <si>
    <t>Validar que los 3 checks son obligatorios y sólo se puede activar el botón continuar en rojo hasta que el cliente los marque todos, de lo contrario debe permanecer en gris y deshabilitado. Si el cliente marca todos y desmarca alguno el botón “Continuar” se debe deshabilitar.</t>
  </si>
  <si>
    <t>Validar que luego de que el cliente de click en continuar el sistema debe arrojarle la pantalla de los 3 pasos a realizar,con un botón continuar</t>
  </si>
  <si>
    <t>"Validar que la pantalla debe tener la siguiente estructura:
 - Un título general "Active su Daviplata en pocos pasos"- Una lista de 3 pasos - Paso 1 Foto de su documento - Paso 2 Foto de su cara - Paso 3 Finalice el Proceso - Debe ir en blanco y negrilla el paso en el que el cliente vaya realizando. - Un botón “Continuar” en rojo y siempre activo "</t>
  </si>
  <si>
    <t>Validar que cuando el cliente de click en “continuar” debo mostrarle las instrucciones del paso 1 de cómo tomar la foto de su documento.</t>
  </si>
  <si>
    <t>Validar que cuando el cliente de click en continuar, se le debe presentar las pantalla para toma de su documento por la parte frontal, en un recuadro con su respectiva marca de agua</t>
  </si>
  <si>
    <t>Validar que cuando el cliente Tome la foto de la parte frontal del documento, muestre un pushup con el mensaje "Ahora le tomaremos foto a la otra cara del documento" y lo pase a el recuadro para tomar la foto de la parte posterior del Documetno</t>
  </si>
  <si>
    <t>Validar que luego de que el cliente da tap en “Tomar foto” para el documento frontal si el dispositivo le solicita al cliente la autorización de permisos del uso de la cámara nativa si el cliente acepta se debe activar la cámara para que el sistema pueda tomar la foto del documento.</t>
  </si>
  <si>
    <t>Validar que debe contener una flecha para regresar a la pantalla anterior</t>
  </si>
  <si>
    <t>Validar que si el cliente logra tomar las fotos exitosamente continua con el paso 2 en la pantalla de captura de documento, se debe mostrar la pantalla de los pasos con el primer paso exitoso y el segundo en negrilla con un botón “continuar”.</t>
  </si>
  <si>
    <t>Validar que los pop up de errores en el proceso de Biometría deben aparecer y comportarse como se encuentra hoy en producción tanto para CC como TI-</t>
  </si>
  <si>
    <t>Validar que cuando el cliente de click en “Continuar” se le debe mostrar la pantalla que le indique las instrucciones de cómo debe tomar su foto de forma correcta.</t>
  </si>
  <si>
    <t>Validar que si el cliente logra realizar la toma de la foto, se debe presentar la pantalla de los pasos, con el paso 1 y 2 finalizados con un check verde y un botón continuar en color rojo y activo</t>
  </si>
  <si>
    <t>Validar que una vez el cliente da Tap en el botón continuar y el proceso de biometría completa es exitosa, debe ser llevado a la pantalla “Ingrese su clave” que está actualmente en producción.</t>
  </si>
  <si>
    <t>Validar que una vez el cliente digita la clave y da tap en el botón “Continuar” y la clave es incorrecta debe mostrar el flujo de Olvido de Clave</t>
  </si>
  <si>
    <t>Validar que una vez el cliente digita la clave y da tap en el botón “Continuar” y la clave es correcta debe dejar al cliente en el Home, mostrando el un pop up que contiene: “Cambio de dispositivo exitoso"</t>
  </si>
  <si>
    <t>Validar que Icono check se evidencie en color verde</t>
  </si>
  <si>
    <t>Validar que se evidencie el botón en color rojo y letra blanca “Aceptar” el cual al dar Tap debe dejar al cliente en el home</t>
  </si>
  <si>
    <t>Validar que al realizar el ingreso de forma exitosa, el sistema debe grabar la huella del dispositivo del cliente y al ingresar de nuevo no solicite el cambio de dispositivo</t>
  </si>
  <si>
    <t>Validar que al dar tap en el botón “Chat DaviPlata” debe ser llevado al chat del aliado: https://chatdaviplata.com/CD</t>
  </si>
  <si>
    <t>Validar que al dar tap en el botón “X” que al dar tap debe dejar al cliente en el Login</t>
  </si>
  <si>
    <t>Validar que el Icono Alerta en color rojo se evidencie de acuerdo al XD</t>
  </si>
  <si>
    <t>Validar que cuando el cliente seleccione tipo de documento, digite numero de documento y de click en “Continuar” y no cuenta con una biometría registrada y al validar en la tabla paramétrica se evidencia que el cliente debe realizar un proceso de Biometría Light para poder hacer el cambio de dispositivo, el sistema le debe mostrar la pantalla de “Autorizaciones"</t>
  </si>
  <si>
    <t>BIOMETRIA CAMBIO DE DISPOSTIVO LIGHT</t>
  </si>
  <si>
    <t>Validar que los 3 checks son obligatorios y sólo se puede activar el botón continuar en rojo hasta que el cliente los marque todos, de lo contrario debe permanecer en gris y deshabilitado. Si el cliente marca todos y desmarca alguno el botón “Continuar” se debe deshabilitar</t>
  </si>
  <si>
    <t>Validar que si no se marcan 2 checks no debe de activar el boton continuar y debe de dejar al cluente ahi hasta que se marquen los 3 checks</t>
  </si>
  <si>
    <t>Validar que luego de que el cliente de click en continuar el sistema debe arrojarle la pantalla de los 3 pasos a realizar,con un botón continuar. (Imagen 4)</t>
  </si>
  <si>
    <t>Validar que se evidencien los siguientes pasos: Paso 1 Foto de su Cara - Paso 2 Foto de su documento - Paso 3 Finalizar Proceso Debe ir en negrilla el paso en el que el cliente vaya realizando Un botón “Continuar” en rojo y siempre activo.</t>
  </si>
  <si>
    <t>Validar cuando el cliente de click en “continuar” debo mostrarle las instrucciones del paso 1 de cómo tomar la selfie.</t>
  </si>
  <si>
    <t>Validar que luego de que el cliente tenga el Score adecuado exitosamente debe arrojarle la pantalla de los pasos indicando que va a realizar el paso 2 con un botón “continuar” en rojo y en el paso 1 debe aparecer un check en color verde</t>
  </si>
  <si>
    <t>Validar que si el cliente no logra tomar la foto adecuada de la cara no debe de dejar pasar al paso 2, si no hasta que salga exitoso</t>
  </si>
  <si>
    <t>Validar que Luego de que el cliente de click en “continuar” se le debe presentar la pantalla del paso 2 de las instrucción de cómo tomar la foto de la parte reversa de su documento con un botón continuar</t>
  </si>
  <si>
    <t>Validar que Cuando el cliente de click en continuar debe habilitarse la pantalla con la marca de agua de cómo el cliente debe tomar la foto de su documento para que este pueda tomar la foto.</t>
  </si>
  <si>
    <t>Validar que el comportamiento de la toma de foto posterior debe ser como está hoy en producción con sus intentos globales, locales y los pop up de error.</t>
  </si>
  <si>
    <t>Validar que si el cliente logra realizar la toma de la foto debe presentarse la pantalla de los pasos con el paso 1 y 2 finalizados con un check verde y un botón continuar en color rojo y activo de acuerdo al XD.</t>
  </si>
  <si>
    <t>Validar que una vez el cliente da Tap en el botón continuar y el proceso de biometría light es exitosa, debe ser llevado a la pantalla “Ingrese su clave” que está actualmente en producción.</t>
  </si>
  <si>
    <t>Validar que una vez el cliente digita la clave y da tap en el botón “Continuar” y la clave es incorrecta debe mostrar al cliente el flujo de Olvido de Clave</t>
  </si>
  <si>
    <t>Validar que una vez el cliente digita la clave y da tap en el botón “Continuar” y la clave es correcta debe dejar al cliente en el Home, mostrando el un pop up que contiene: "Cambio de dispositivo exitoso"</t>
  </si>
  <si>
    <t>Validar que se evidencie el check en color verde</t>
  </si>
  <si>
    <t>Validar que el botón se evidencie en color rojo y letra blanca y al dar tap en “Aceptar” debe dejar al cliente en el home</t>
  </si>
  <si>
    <t>Validar que al realizar el ingreso de forma exitosa, el sistema debe grabar la huella del dispositivo del cliente. Y al ingresar de nuevo no le solicite el Cambio de dispositivo</t>
  </si>
  <si>
    <t>Validar que en caso que el cliente no logre realizar la captura de la foto de la cara o del documento pasados los errores globales y locales, el sistema debe dejar al cliente en el Login y mostrar un pop up que debe contener: “No pudimos hacer el cambio de dispositivo”- Por favor, haga clic en la opcion Chat Daviplata para hacer el proceso con un asesor "</t>
  </si>
  <si>
    <t>Validar que al dar tap en el botón “X” que al dar tap debe dejar al cliente en el Login.</t>
  </si>
  <si>
    <t>Validar que el icono alerta se evidencie en color rojo segun el XD</t>
  </si>
  <si>
    <t>Validar que al dar tap en el botón “Chat DaviPlata” debe ser llevado al chat del aliado. https://chatdaviplata.com/CD</t>
  </si>
  <si>
    <t>Validar que si el sistema no logra capturar de forma exitosa la foto de la cara, lo deje en la pantalla de tomar la foto de nuevo.</t>
  </si>
  <si>
    <t>RIESGO_BIOMETRIA CAMBIO DE DISPOSTIVO AUTENTIFICACION</t>
  </si>
  <si>
    <t>Validar que al realizar la Autenticación con una selfie diferente a la registrada, el sistema muestre el correspondiente mensaje de error y no permita el realizar cambio de dispositivo.</t>
  </si>
  <si>
    <t>Validar realizar Autenticación con suplantación con gemelo.</t>
  </si>
  <si>
    <t>Validar realizar Autenticación con foto del rostro con gafas.</t>
  </si>
  <si>
    <t>Validar realizar Autenticación con foto del rostro con maquillaje exagerado.</t>
  </si>
  <si>
    <t>Validar realizar Autenticación con foto del rostro con cicatriz en la cara.</t>
  </si>
  <si>
    <t>Validar realizar Autenticación con foto del rostro con gorra o sombrero.</t>
  </si>
  <si>
    <t>Validar que al intentar realizar la Autenticación tomando la foto selfie con un video, el sistema muestre el correspondiente mensaje de error.</t>
  </si>
  <si>
    <t>Almacenamiento de Check de autorizaciones, cuando se finalice un registro y cuando no.</t>
  </si>
  <si>
    <t>RIESGO_BIOMETRIA CAMBIO DE DISPOSTIVO COMPLETA</t>
  </si>
  <si>
    <t>Validar que el registro facial sea exitoso.</t>
  </si>
  <si>
    <t>RIESGO_BIOMETRIA CAMBIO DE DISPOSTIVO LIGHT</t>
  </si>
  <si>
    <t>Validar que al realizar el paso dos, el sistema muestre la pantalla "Tome una foto de su documento de identidad" y solo solicite la foto posteior del documento.</t>
  </si>
  <si>
    <t>Validar que el sistema verifique que el documento no sea una fotocopia, y en dado caso de ser así, debe mostrar un Pop Up indicando que no fué posible reconocer los datos.</t>
  </si>
  <si>
    <t>Validar al capturar la parte posterior de la Cédula de Ciudadanía sobre poniendo una fotocopia del código de barras, el sistema muestre el Pop Up de error correspondiente.</t>
  </si>
  <si>
    <t>Validar que aparezca el correspondiente mensaje de rechazo al usar alteraciones en el documento. (Por ejemplo: Un papel pegado sobre fechas de expedición, huella, etc.).</t>
  </si>
  <si>
    <t>Almacenamiento de Check de autorizaciones , cuando se finalice un registro y cuando no.</t>
  </si>
  <si>
    <t>Visualización del PDF de :Reglamento, Condiciones de uso, Política de tratamiento de datos,Sensibles, cada vez que el cliente desee consultarlos. Validar que tenga la flecha para ir atrás y la X para cerrar la aplicación. Así como el botón de continuar.</t>
  </si>
  <si>
    <t>Validar Al tercer intento erróneo de toma del documento y selfie,arroje Pop Up no permita hacer más procesos durante ese mismo día por límite de intentos tanto de Selfie como de documento.</t>
  </si>
  <si>
    <t>Validar deben contar con respectivos botones: Flechas ir atrás, X para salir, botones de continuar o acepto.</t>
  </si>
  <si>
    <t>Validar que al hacer el proceso de Autenticación Topes por bien, el flujo sea exitoso.</t>
  </si>
  <si>
    <t>AUTENTICACION TOPES</t>
  </si>
  <si>
    <t>Requiere lectura de biometria</t>
  </si>
  <si>
    <t>Validar que luego de haber dado click en el botón “continuar” de la pantalla de "Autorizaciones", y el sistema identifique que el cliente ya tiene una biometría previa y muestre una pantalla donde se le indiquen las instrucciones de cómo debe tomar su foto selfie de forma correcta.</t>
  </si>
  <si>
    <t>Realiza validación de biometria</t>
  </si>
  <si>
    <t>Validar que cuando el cliente de click en el botón “Continuar”, se le debe mostrar una pantalla con una breve descripción de la captura de la foto y un botón “Estoy listo” que lo dirige a la pantalla donde puede realizar la captura de su foto.</t>
  </si>
  <si>
    <t>Validar que si el sistema no logra tomar la foto selfie, debe arrojar una pantalla con instrucciones y el botón “Tomar foto".</t>
  </si>
  <si>
    <t>Validar que el sistema genere el score esperado y deje continuar al cliente.</t>
  </si>
  <si>
    <t>Validar que cuando el sistema capture de manera exitosa la foto de la cara se genere el score. En caso de ser negativo dicho score, se genera un mensaje Pop Up indicando que no es posible realizar el aumento de tope, y debe dejar al cliente de nuevo en el Home.</t>
  </si>
  <si>
    <t>Validar que en caso de qué el score haya sido negativo, el siguiente ingreso del cliente al aumento de tope debe ser nuevamente con la autenticación.</t>
  </si>
  <si>
    <t>Validar que si el cliente por algún motivo se sale de la aplicación y no cumplió los intentos globales, se le debe permitir iniciar el proceso de aumento de tope.</t>
  </si>
  <si>
    <t>Validar que al realizar la Autenticación con una selfie difrente a la registrada, el sistema muestre el correspondiente Pop Up de error y no le permita continuar con el flujo.</t>
  </si>
  <si>
    <t>Validar realizar el proceso de Autenticación con suplantación con gemelo.</t>
  </si>
  <si>
    <t>Realizar pagos de SOAT con C.C</t>
  </si>
  <si>
    <t>SOAT 5.36</t>
  </si>
  <si>
    <t xml:space="preserve">Bloqueo por data la que enviaron no funciona se tiene trazabilidad en correos </t>
  </si>
  <si>
    <t>Realizar pagos de SOAT con C.E</t>
  </si>
  <si>
    <t>Validar que si el usuario no cumple con la antigüedad de meses parametrizada del producto no permita continuar con el flujo y muestre el mensaje “Su solicitud no puede ser atendida por este canal"</t>
  </si>
  <si>
    <t>Requiere parametrizacion para realizar la validacion del caso</t>
  </si>
  <si>
    <t>Validar que la parametrización de antigüedad se pueda encender o apagar</t>
  </si>
  <si>
    <t>Validar la prevalidación de minimo de productos financieros (Crédito, tarjeta crédito y/o cuentas), sino cumple no debe permitir continuar con el flujo y muestre el mensaje “Su solicitud no puede ser atendida por este canal"</t>
  </si>
  <si>
    <t>Validar que la parametrización de prevalidación mínima de productos financieros se pueda encender o apagar</t>
  </si>
  <si>
    <t>Validar que el usuario cumple con la prevalidación de Acierta, se presente la pantalla de benedicios y caracteristicas</t>
  </si>
  <si>
    <t>Validar que la parametrización de Acierta pueda apagarse o encenderse cuando la línea de neogcio lo requiera</t>
  </si>
  <si>
    <t>Validar que si el cliente no cumple con la prevalidación de Acierta se muestre el mensaje: “Su solicitud no puede ser atendida por este canal”, en caso de tener encendida la prevalidación.</t>
  </si>
  <si>
    <t>Validar que no permita ingresar a la experiencia de compra de SOAT si el cliente se encuentra en listas restrictivas y muestre el mensaje “Su solicitud no puede ser atendida. Más información ingrese por la opción ¿Necesita Ayuda?</t>
  </si>
  <si>
    <t>Validar que el cliente cumpla con la data minima en cliente 360 con el fin de determinar si el cliente debe actualizar datos</t>
  </si>
  <si>
    <t>Validar que si el cliente no cumple con la data minima se muestre el pop up con el mensaje: "Su transacción no puede ser atendida por este canal, acérquese a una oficina para actualizar sus datos” con el botón Aceptar eñ cual dejarpa al cliente en la pantalla de saldos</t>
  </si>
  <si>
    <t>Validar que se pueda apagar y encender la opción SOAT en el canal</t>
  </si>
  <si>
    <t>Validar la prevalidación de edad minima (18 años), sino cumple debe mostrarse el mensaje: “Su solicitud no puede ser atendida por este canal”</t>
  </si>
  <si>
    <t>Validar la prevalidación de edad maxima (Sin limite), sino cumple debe mostrarse el mensaje: “Su solicitud no puede ser atendida por este canal”</t>
  </si>
  <si>
    <t>Validar que la prevalidación de edad se pueda encender y apagar</t>
  </si>
  <si>
    <t>Validar que solo se permita la compra de la cantidad de SOAT parametrizados diariamente</t>
  </si>
  <si>
    <t>Validar que el parametro de prevalidación de minimo de limite de polizas se pueda encender y apagar</t>
  </si>
  <si>
    <t>Validar que sino cumple con la prevalidación de polizas se muestre el mensaje: "Su solicitud no puede ser atendida por este canal"</t>
  </si>
  <si>
    <t>Validar que una vez el cliente indique que SI es el propietario y de click en el botón "Cotizar" se consuma el API Consulta SOAT que envia la siguiente información la cual no debe permitir modificar: valor del SOAT, Inicio de vigencia, Nombres y Apellidos del propietario, Placa, Marca, Modelo, Línea y Cilindraje</t>
  </si>
  <si>
    <t>Validar que una vez el cliente indique que NO es el propietario, debe diligenciar los datos del propietario: Tipo de identificación, número de identificación, nombre y apellidos) y acepta la declara que tiene la autorización del propietario del vehículo para suministrar los datos para la emisión de la póliza, al dar tap en el botón Cotizar, el Banco debe invocar el API Consulta SOAT de Seguros Bolívar.</t>
  </si>
  <si>
    <t>Validar que si no se diligencia el formulario de la pantalla "Ingrese los siguientes datos para cotizar el SOAT" no se habilite el botón Continuar</t>
  </si>
  <si>
    <t>Validar que se genere error si la placa y los datos del propietario no coinciden y deja al cliente en la pantalla "Cotización" con el fin de que pueda ingresar nuevamente la información</t>
  </si>
  <si>
    <t>Validar la compra de SOAT cuando no es el propietario del vehiculo quien compra el seguro</t>
  </si>
  <si>
    <t>Validar la compra de SOAT cuando es el propietario del vehiculo quien compra el seguro</t>
  </si>
  <si>
    <t>Validar que solo se permita dos cotizaciones diarias de vehiculos con distintas placas</t>
  </si>
  <si>
    <t>Validar que si el usuario ya supero el limite de cotizaciones diarias por placa se muestre el mensaje "Ha superado el limite de cotizaciones de SOAT permitidas"</t>
  </si>
  <si>
    <t>Validar que si el usuario ya supero el limite de cotizaciones semanales por placa se muestre el mensaje "Ha superado el limite de cotizaciones de SOAT permitidas"</t>
  </si>
  <si>
    <t>Validar que al realizar la compra exitosa del SOAT en linea se permita la descarga del seguro</t>
  </si>
  <si>
    <t>Validar que si compra exitosa del SOAT es en batch se muestre el mensaje donde se le informe al usuario que el seguro sera enviado a su correo en las proximas 24 horas</t>
  </si>
  <si>
    <t>Validar que los siguientes datos se visualicen en la pantalla de la compra exitosa: Valor SOAT, Número de autorización, Fecha DDMMAA, Hora H:MM a.m o p.m y el boton finalizar cuando no se pudo emitir el seguro para el cliente lo descargue</t>
  </si>
  <si>
    <t>Validar que si la compra de SOAT fue exitosa y se emitio el soporte en línea se visualice: Compra exitosa, Inicio de vigencia, Botón "Descargar SOAT", y opción más detalles +</t>
  </si>
  <si>
    <t>Validar que en la opción Más detalles se visualice: Valor SOAT, número de autorización, Fecha DDMMAAA, Hora H:MM o.m o a.m, Boton finalizar en rojo y el mensaje "El SOAT le será enviado al correo electronico registrado una vez haya sido emitido".</t>
  </si>
  <si>
    <t>Realizar pago de SOAT con GMF</t>
  </si>
  <si>
    <t>Realizar pago de SOAT sin GMF</t>
  </si>
  <si>
    <t>Realizar pago de SOAT con clientes subproducto BMO</t>
  </si>
  <si>
    <t>Realizar pago de SOAT con clientes subproducto D11</t>
  </si>
  <si>
    <t>Realizar pago de SOAT con clientes subproducto RA3</t>
  </si>
  <si>
    <t>Realizar pago de SOAT con clientes subproducto M20</t>
  </si>
  <si>
    <t>Validar que al rechazar la transacción por time out no descuente el valor del saldo del monedero</t>
  </si>
  <si>
    <t>Validar compra de SOAT exitosa en el Core Redeban o Core Digital</t>
  </si>
  <si>
    <t>Validar que los saldos coincidan en el canal y en el Core antes y después de la transacción</t>
  </si>
  <si>
    <t>Validar el motivo de la transacción en el Core</t>
  </si>
  <si>
    <t>Validar la alianza en la consulta de movimientos entre fechas</t>
  </si>
  <si>
    <t>Validar el codigo de la transacción en la consulta de movimientos entre fechas</t>
  </si>
  <si>
    <t>Validar que el valor de la transacción coincida en el App y en el Core</t>
  </si>
  <si>
    <t>Validar que se afecte el acumulador debito si la transacción es exitosa</t>
  </si>
  <si>
    <t>Validar el codigo de convenio</t>
  </si>
  <si>
    <t>Validar rechazo cuando el monedero tiene el tope debitos del mes</t>
  </si>
  <si>
    <t>validar rechazo por fondos insuficientes para soat</t>
  </si>
  <si>
    <t>Validar que permita la compra de SOAT desde el menu hamburguesa</t>
  </si>
  <si>
    <t>No esta habilitado menu hamburguesa</t>
  </si>
  <si>
    <t>Validar que permita la compra de SOAT desde el menu Tienda Virtual</t>
  </si>
  <si>
    <t>Validar que no permita continuar si se digita una placa invalida Ej: Con espacios o caracteres especiales</t>
  </si>
  <si>
    <t>Validar que el codigo de asesor sea opciones y permita continuar si no se digitó ningún valor</t>
  </si>
  <si>
    <t>Validar botón atrás en todas las pantallas</t>
  </si>
  <si>
    <t>Validar que se evidencie la pantalla de beneficios del producto con el botón continuar en rojo</t>
  </si>
  <si>
    <t>Validar que si no se diligencian todos los datos de la pantalla “Ingrese los siguientes datos para cotizar el SOAT” no se habilite el botón Cotizar</t>
  </si>
  <si>
    <t>Validar que en la pantalla pantalla “Ingrese los siguientes datos para cotizar el SOAT” no permita ingresar placas con más de 6 caracteres</t>
  </si>
  <si>
    <t>Validar que si el cliente no es el propietario en la pantalla “Ingrese los siguientes datos para cotizar el SOAT” , debe diligenciar todos, incluido el check de la Declaración de autorización del propietario para que se habilite el botón Continuar.</t>
  </si>
  <si>
    <t>Validar que si no se diligencia el formulario de la pantalla “Complete los datos del propietario para el Carro/Moto” junto con el check de las condiciones y características del SOAT, no se habilite el botón continuar</t>
  </si>
  <si>
    <t>Verificar el funcionamiento de los campos desplegables, numéricos, de texto y alfanuméricos de las pantallas “Ingrese los siguientes datos para cotizar el SOAT” y “Complete los datos del propietario para el Carro/Moto”</t>
  </si>
  <si>
    <t>Validar que se evidencie la pantalla verifique las condiciones de su solicitud con el botón comprar en rojo</t>
  </si>
  <si>
    <t>Validar la compra del SOAT de un vehículo que cuente con un SOAT vigente con fecha de vencimiento superior a los 61 días</t>
  </si>
  <si>
    <t>Validar la compra del SOAT para un carro y para una moto</t>
  </si>
  <si>
    <t>Validar la compra del SOAT de un cliente con el DaviPlata bloqueado</t>
  </si>
  <si>
    <t>Validar la compra del SOAT a través del botón Productos</t>
  </si>
  <si>
    <t>Validar la Tx y el código de convenio en RBM campo AMV048 de la opción Consulta de movimiento detallado</t>
  </si>
  <si>
    <t>Validar que el botón necesita ayuda se encuentre presente en toda la experiencia</t>
  </si>
  <si>
    <t>Caso de prueba 31. -También se debe evidenciar el siguiente mensaje en la parte inferior de la pantalla.</t>
  </si>
  <si>
    <t>Validar que no permita realizar la compra con un Daviplata TIPO ID .T.I</t>
  </si>
  <si>
    <t>Validar que el documento SOAT que se descarga contenga la información correcta de acuerdo a lo solicitado en la compra</t>
  </si>
  <si>
    <t>Validar el SMS de la transacción y de la compra</t>
  </si>
  <si>
    <t>Validar la compra de SOAT con un Daviplata abierto el mismo día no debe permitir continuar con el flujo y muestre el mensaje “Su solicitud no puede ser atendida por este canal" - Caso 3</t>
  </si>
  <si>
    <t>Validar la compra del SOAT de un vehículo como propietario, otro como No propietario e intentar el tercero, debe permitir continuar con el flujo - NO ES PERMITIDO TERCERO ES O NO ES PROPIETARIO</t>
  </si>
  <si>
    <t>Validar que si el cliente no tiene tarjetas fisicas no debe permitir ingresar al flujo de SOAT</t>
  </si>
  <si>
    <t>Validar la Biometría de Registro completa con Cédula de Ciudadanía.</t>
  </si>
  <si>
    <t>BIOMETRIAS MAYORES CEDULA TRADICIONAL</t>
  </si>
  <si>
    <t>Validar el Registro de Cédula de Ciudadanía en RBM.</t>
  </si>
  <si>
    <t>Validar que al iniciar el proceso de Registro se muestre la pantalla de "Autorizaciones".</t>
  </si>
  <si>
    <t>Validar que luego de qué el cliente de Tap en el botón “Continuar” de la pantalla de "Autorizaciones", el sistema le presente una pantalla para que pueda seleccionar el tipo de Cédula de Ciudadanía con la cuál quiere realizar la Biometría. (Cédula Tradicional o Cédula Nueva) tal cual como se muestra en el XD.</t>
  </si>
  <si>
    <t>Validar que si el cliente selecciona Cédula Tradicional, debe mostrarse una pantalla con el título “Validación de identidad” en negrilla y en la siguiente línea el texto "Siga los pasos", como se encuentra en el XD.</t>
  </si>
  <si>
    <t>Validar que la pantalla "Siga los pasos" debe tener una lista de 3 pasos. (Foto de su documento, Foto de su cara, Finalice el proceso), como se encuentra en el XD.</t>
  </si>
  <si>
    <t>Validar que en la pantalla "Siga los pasos", debe ponerse en negrilla según el paso en el que el cliente vaya, según como esta en el XD.</t>
  </si>
  <si>
    <t>Validar que la pantalla "Siga los pasos" tenga un botón “Continuar” en Color Rojo que permanezca siempre activo, como se ve en el XD.</t>
  </si>
  <si>
    <t>Validar que cuando el cliente de clic en el Botón “Continuar” de la pantalla "Siga los pasos", el sistema active la pantalla "Tome una foto de su documento de identidad".</t>
  </si>
  <si>
    <t>Validar que en la pantalla "Tome una foto de su documento de identidad", se muestren las instrucciones de cómo tomar la foto de su documento, según como se ve en el XD.</t>
  </si>
  <si>
    <t>Validar que luego de que el cliente da Tap en el botón “Continuar” de la pantalla "Tome una foto de su documento de identidad", el dispositivo le solicite la autorización de permisos del uso de la cámara nativa, como lo muestra el XD.</t>
  </si>
  <si>
    <t>Validar que luego de que el cliente acepte el uso de la cámara nativa, se le debe habilitar la cámara con la marca de agua de guía para la captura de la foto frontal del documento, como se muestra en el XD.</t>
  </si>
  <si>
    <t>Validar que luego de que el sistema capture la foto frontal del documento, en la misma pantalla se muestre un mensaje que diga "Ahora le tomaremos foto a la otra cara del documento", y la marca de agua de guía para la captura de la foto frontal del documento gire y se muestre la marca de agua de guía para la captura de la foto posterior del documento, como se muestra en el XD.</t>
  </si>
  <si>
    <t>Validar que luego de que el sistema capture correctamente la foto frontal y la foto posterior del documento, se muestre una pantalla con las dos capturas y al lado de cada una debe verse un check blanco dentro de un círculo de color verde, con un botón "Continuar" en color Rojo, como se muestra en el XD.</t>
  </si>
  <si>
    <t>Validar que luego de tomar exitosamente las fotos del documento, el sistema continúe con el paso 2 y muestre la pantalla de los pasos con el primer paso exitoso y el segundo en negrilla. Como se muestra en el XD.</t>
  </si>
  <si>
    <t>Validar que en dado caso qué el cliente seleccione un tipo de documento (Cédula Tradicional o Cédula Nueva) y realice el proceso biométrico con el otro tipo de documento (Cédula Tradicional o Cédula Nueva), el sistema le debe presentar los Pop Up de error correspondientes a cada documento, como se muestra en el XD.</t>
  </si>
  <si>
    <t>Validar que al usar un documento de identificación diferente a la Cédula de Ciudadanía, se muestre un Pop Up que diga "Recuerde que sólo es válida la cédula de Ciudadanía" con un botón "Aceptar" en color Rojo, como se muestra en el XD.</t>
  </si>
  <si>
    <t>Validar que si el sistema no logra la captura exitosa de la foto del documento, genera 3 errores locales y un error global.</t>
  </si>
  <si>
    <t>Validar que si el cliente no logra tomar exitosamente la foto del documento, el sistema debe arrojarle un mensaje Pop Up indicando que no fué posible reconocer su documento, con un botón "Reintentar" que lo deja de nuevo en la pantalla con la marca de agua de guía para la captura, como se muestra en el XD.</t>
  </si>
  <si>
    <t>Validar que si el cliente no logra tomar la foto del documento en los intentos locales, el sistema debe arrojarle un mensaje Pop Up indicando que no se ha capturado toda la información de su documento, que intente nuevamente, con un botón "Aceptar" en color Rojo, como se muestra en el XD.</t>
  </si>
  <si>
    <t>Validar que se muestre con una X en color Rojo la captura qué no se logró tomar, como se muestra en el XD.</t>
  </si>
  <si>
    <t>Validar que si finalizados los tres errores locales y los tres errores globales el cliente no logra capturar la foto del documento, el sistema debe direccionar al formulario.</t>
  </si>
  <si>
    <t>Validar que si se debe tomar la foto frontal del documento y el cliente toma el lado opuesto, el sistema debe arrojarle un Pop Up indicando qué lo está haciendo de la manera incorrecta, como se muestra en el XD.</t>
  </si>
  <si>
    <t>Validar que si se debe tomar la foto posterior del documento y el cliente toma el lado opuesto, el sistema debe arrojarle un Pop Up indicando qué lo está haciendo de la manera incorrecta, como se muestra en el XD.</t>
  </si>
  <si>
    <t>Validar que si el número de documento de la Cédula de Ciudadanía no coincide con el número de documento qué diligenció inicialmente, se le debe mostrar un Pop Up que diga que "Sus datos no coinciden" y que "Verifique que el número de documento que ingresó sea el mismo que el de la foto que tomó anteriormente", con un Botón "Aceptar" en color Rojo, como se muestra en el XD.</t>
  </si>
  <si>
    <t>Validar con un dispositivo que no cuente con las capacidades necesarias para realizar el proceso de Biometría. y me direccione al formulario</t>
  </si>
  <si>
    <t>Mensaje de rechazo al hacer uso de fotocopia a color del anverso y reverso original.</t>
  </si>
  <si>
    <t>RIESGO_BIOMETRIAS MAYORES CEDULA TRADICIONAL</t>
  </si>
  <si>
    <t>Mensaje de rechazo al hacer uso de fotocopia a color del reverso y anverso original.</t>
  </si>
  <si>
    <t>Mensaje de rechazo al hacer uso fotocopia a blanco/negro del anverso y reverso original.</t>
  </si>
  <si>
    <t>Mensaje de rechazo al hacer uso fotocopia a blanco/negro del reverso y anverso original.</t>
  </si>
  <si>
    <t>Mensaje de rechazo al hacer uso de documentos con fotos sobrepuestas durante el proceso.</t>
  </si>
  <si>
    <t>Mensaje de rechazo al hacer uso de anverso original y reverso original de una persona distinta.</t>
  </si>
  <si>
    <t>Mensaje de rechazo al hacer uso de anverso y reverso original con prueba de vida de una persona distinta.</t>
  </si>
  <si>
    <t>Mensaje de rechazo al usar un documento con número diferente al ingresado en el app al iniciar el proceso.</t>
  </si>
  <si>
    <t>Mensaje de rechazo al usar alteraciones en el documento (por ejemplo: con un papel pegado cambiar nombres, apellidos, fechas de expedición, etc).</t>
  </si>
  <si>
    <t>Mensaje de rechazo al tomar prueba de vida a través de un video.</t>
  </si>
  <si>
    <t>Mensaje de rechazo cuando se toma una foto con gif de movimiento en la prueba de vida.</t>
  </si>
  <si>
    <t>Mensaje de rechazo al tomar una foto del documento desde un celular o pantalla.</t>
  </si>
  <si>
    <t>Mensaje de rechazo al tomar una foto para la prueba de vida desde un celular o pantalla.</t>
  </si>
  <si>
    <t>Realizar registro ingresando con un tipo ID y número de documento, foto del documento frontal por PC y foto de otra cédula real</t>
  </si>
  <si>
    <t>Toma de foto de documentos con situaciones de luz especiales.</t>
  </si>
  <si>
    <t>Realizar registro con suplantación con gemelo.</t>
  </si>
  <si>
    <t>Realizar registro con un tipo ID y número de documento, foto del documento frontal y posterior correcta y foto del rostro con un video.</t>
  </si>
  <si>
    <t>Realizar registro con un tipo ID y número de documento y foto de documento con foto sobrepuesta en digital</t>
  </si>
  <si>
    <t>Realizar registro con un tipo ID y número de documento, foto del documento frontal y posterior correcta y foto del rostro con cicatriz en la cara.</t>
  </si>
  <si>
    <t>Realizar registro con un tipo ID y número de documento, foto del documento frontal y posterior correcta y foto del rostro con maquillaje exagerado.</t>
  </si>
  <si>
    <t>Realizar registro con un tipo ID y número de documento, foto del documento frontal y posterior correcta y foto del rostro con gafas.</t>
  </si>
  <si>
    <t>Realizar un registro con una fotocopia del anverso del documento en HD y reverso original.</t>
  </si>
  <si>
    <t>Realizar un registro con anverso original y una fotocopia del reverso del documento en HD</t>
  </si>
  <si>
    <t>Realizar un registro con anverso del documento real y foto del reverso en PC</t>
  </si>
  <si>
    <t>Realizar un registro con foto del anverso del documento en PC y reverso real</t>
  </si>
  <si>
    <t>Realizar un registro ingresando con un tipo ID y número de documento, foto del documento frontal real y foto de anverso en imagen de PC de otra cédula</t>
  </si>
  <si>
    <t>Realizar registro con un tipo ID y número de documento, foto del documento frontal y posterior correcta y foto del rostro con gorra o sombrero.</t>
  </si>
  <si>
    <t>Cálculo cognitivo de la edad de la persona vrs fecha de nacimiento del documento, para identificar similitud.</t>
  </si>
  <si>
    <t>Validación con OCR de la información que está debajo del PDF 417, para realizar validaciones cruzadas: obtener información del OCR vrs información leíble del documento.</t>
  </si>
  <si>
    <t>Validación ropa de la prueba de vida vs ropa del documento.</t>
  </si>
  <si>
    <t>Validacion regla de genero</t>
  </si>
  <si>
    <t>Validación huella del documento para mitigar riesgo de que sea superpuesta.</t>
  </si>
  <si>
    <t>Validación del fondo del documento.</t>
  </si>
  <si>
    <t>Bloqueo de Rostro</t>
  </si>
  <si>
    <t>Validación de información superpuesta en el documento, anverso y reverso.</t>
  </si>
  <si>
    <t>Validación del la foto del documento, que sea visible para poder comparar con la selfie.</t>
  </si>
  <si>
    <t>Validación de la huella del documento para evitar el riesgo de superposición de la huella.</t>
  </si>
  <si>
    <t>Validación de múltiples intentos de enrolamiento en un mismo día (paramétrico).</t>
  </si>
  <si>
    <t>Validación y bloqueos de Ip´s y dispositivos.</t>
  </si>
  <si>
    <t>Validación cantidad registros con un mismo dispositivo (paramétrico)</t>
  </si>
  <si>
    <t>Validación intentos registro (paramétrico)</t>
  </si>
  <si>
    <t>Validacion Almacenamiento de Check de autorizaciones , cuando se finalice un registro y cuando no.</t>
  </si>
  <si>
    <t>Validar Visualización del PDF de :Reglamento, Condiciones de uso, Política de tratamiento de datos,Sensibles, cada vez que el cliente desee consultarlos. Validar que tenga la flecha para ir atrás y la X para cerrar la aplicación. Así como el botón de continuar.</t>
  </si>
  <si>
    <t>No lograr tomar la captura de la foto, generar un mensaje que no es posible el registro y lo lleve de nuevo en la pantalla de datos iniciales.</t>
  </si>
  <si>
    <t>Al tercer intento erróneo de toma del documento y selfie,arroje Pop Up no permita hacer más procesos durante ese mismo día por límite de intentos tanto de Selfie como de documento.</t>
  </si>
  <si>
    <t>Permitir realizar el proceso, al día siguiente luego de superar el error global del día anterior.</t>
  </si>
  <si>
    <t>Validar el Score , en caso de ser negativo pop up no posibilidad registro y llevarlo a datos iniciales.</t>
  </si>
  <si>
    <t>Validar deben contar con respectivos botones y fincionalidad: Flechas ir atrás, X para salir, botones de continuar o acepto.</t>
  </si>
  <si>
    <t>Validar la Biometría de Registro completa con Tarjeta de Identidad.</t>
  </si>
  <si>
    <t>BIOMETRIAS MENORES TAJRETA DE IDENTIDAD</t>
  </si>
  <si>
    <t>Validar el Registro de Tarjeta de Identidad en RBM.</t>
  </si>
  <si>
    <t>Validar que al iniciar el proceso de Registro se muestre la pantalla de "Autorizaciones", como se muestra en el XD.</t>
  </si>
  <si>
    <t>Validar que luego de qué el cliente de Tap en el botón “Continuar” de la pantalla de "Autorizaciones", el sistema le presente una pantalla con el título “Validación de identidad” en negrilla y en la siguiente línea el texto "Siga los pasos", como se muestra en el XD.</t>
  </si>
  <si>
    <t>Validar que la pantalla "Siga los pasos" debe tener una lista de 3 pasos. (Foto de su documento, Foto de su cara, Finalice el proceso), como se muestra en el XD.</t>
  </si>
  <si>
    <t>Validar que en la pantalla "Siga los pasos", debe ponerse en negrilla el paso en el que el cliente vaya, como se muestra en el XD.</t>
  </si>
  <si>
    <t>Validar que la pantalla "Siga los pasos" tenga un botón “Continuar” en Color Rojo que permanezca siempre activo, como se muestra en el XD.</t>
  </si>
  <si>
    <t>Validar que cuando el cliente de clic en el botón “Continuar” de la pantalla "Siga los pasos", el sistema active la pantalla "Tome una foto de su documento de identidad", como se muestra en el XD.</t>
  </si>
  <si>
    <t>Validar que en la pantalla "Tome una foto de su documento de identidad", se muestren las instrucciones de cómo tomar la foto de su documento, como se muestra en el XD.</t>
  </si>
  <si>
    <t>Validar que luego de que el cliente da Tap en el botón “Continuar” de la pantalla "Tome una foto de su documento de identidad", el dispositivo le solicite la autorización de permisos del uso de la cámara nativa, como se muestra en el XD.</t>
  </si>
  <si>
    <t>Validar que luego de tomar exitosamente las fotos del documento, el sistema continúe con el paso 2 y muestre la pantalla de los pasos con el primer paso exitoso y el segundo en negrilla, como se muestra en el XD.</t>
  </si>
  <si>
    <t>Validar que al usar un documento de identificación diferente a la Tarjeta de Identidad, se muestre un Pop Up que diga "Recuerde que sólo es válida la tarjeta de identidad" con un botón "Aceptar" en color Rojo.</t>
  </si>
  <si>
    <t>Validar que si el sistema no logra la captura exitosa de la foto del documento, genera 3 errores locales y un error global, como se muestra en el XD.</t>
  </si>
  <si>
    <t>Validar que si finalizados los tres errores locales y los tres errores globales el cliente no logra capturar la foto del documento, el sistema debe mostrarle un Pop Up y regrese al login.</t>
  </si>
  <si>
    <t>Validar que si el número de documento de la Tarjeta de Identidad no coincide con el número de documento qué diligenció inicialmente, se le debe mostrar un Pop Up que diga que "Sus datos no coinciden" y que "Verifique que el número de documento que ingresó sea el mismo que el de la foto que tomó anteriormente", con un Botón "Aceptar" en color Rojo, como se muestra en el XD.</t>
  </si>
  <si>
    <t>Validar que el sistema detecte qué el menor es mayor de 17 años, verificando la fecha de nacimiento vs la fecha actual, como se muestra en el XD.</t>
  </si>
  <si>
    <t>Validar que en caso de ser menor de 14 años, el sistema le muestre un Pop Up que diga "Para abrir Daviplata debe ser mayor de 14 años" con un botón "Aceptar" en color Rojo, como se muestra en el XD.</t>
  </si>
  <si>
    <t>Validar con un dispositivo que no cuente con las capacidades necesarias para realizar el proceso de Biometría. y me direccione al Login</t>
  </si>
  <si>
    <t>Realizar un registro con anverso Foto desde PC y reverso original</t>
  </si>
  <si>
    <t>RIESGO_BIOMETRIAS MENORES TAJRETA DE IDENTIDAD</t>
  </si>
  <si>
    <t>Validación de las dimensiones de la foto del documento para mitigar riesgo de fotos superpuestas.</t>
  </si>
  <si>
    <t>Validación de la foto - selfie 1 a n.</t>
  </si>
  <si>
    <t>Validar Visualizaciócerrar la aplicación. Así como el botón de continuar.n del PDF de :Reglamento, Condiciones de uso, Política de tratamiento de datos,Sensibles, cada vez que el cliente desee consultarlos. Validar que tenga la flecha para ir atrás y la X para</t>
  </si>
  <si>
    <t>No lograr tomar la captura de selfie con persona distinta, generar un mensaje que no es posible el registro y lo lleve de nuevo en la pantalla de datos iniciales.</t>
  </si>
  <si>
    <t>Validar que el cliente es menor de 14 años o Mayor de 18, validando la fecha de nacimiento vs la fecha actual, en caso de ser menor de 14 años o Mayor de 18, se le debe mostrar el popup</t>
  </si>
  <si>
    <t>Todos los flujos deben contar con respectivos botones: Flechas ir atrás, X para salir, botones de continuar o acepto.</t>
  </si>
  <si>
    <t>Validar el ingresar al flujo de biometría por las tres opciones de solictud definidas para el producto de Adelanto de Sueldo: pop up, menú hamburguesa, y por la ruta "productos", abrir productos, Adelanto de Sueldo</t>
  </si>
  <si>
    <t>BIOMETRIA ADS</t>
  </si>
  <si>
    <t>Validar que si el cliente ingresó al flujo de solicitude del Adelanto de Sueldo, después de dar clic en el chekbox de beneficios y características, le muestre la pantalla de autorizaciones</t>
  </si>
  <si>
    <t>Validar que la pantalla el cliente pueda abrir el Documento de Tratamiento de Datos Sensibles, seleccionado el texto subrayado y en negrilla que dice "Términos y Condiciones"</t>
  </si>
  <si>
    <t>Realizar el flujo de solicitud del producto Adelanto de Sueldo con un cliente común y con uno no común DaviPlata - Davivienda</t>
  </si>
  <si>
    <t>Validar que si el sistema identifica que es un cliente común, no le pida realizar el proceso de biometría y lo deje pasar a la sección de presentación de cupo</t>
  </si>
  <si>
    <t>Probar que si el sistema identifica que es un cliente No común, valide si tiene o no un registro biométrico</t>
  </si>
  <si>
    <t>Validar que si el sistema identifica que el cliente es un cliente No común y ya tiene un registrio biométrico, envíe como respuesta la siguiente información:
 Nombres completos del cliente 
 Apellidos completos del cliente 
 Tipo identificación del cliente. 
 Número de identificación del cliente. 
 Fecha de nacimiento. 
 Fecha enrolamiento. 
 Sexo. 
 Fecha de expedición del documento. Si no hay información, no envíen nada 
 Imagen de la cédula de ciudadanía por ambos lados. 
 Imagen rostro del cliente.</t>
  </si>
  <si>
    <t>Validar que si el sistema identifica que el cliente No común ya tiene un registrio biométrico, lo deje pasar a la sección de vinculación ordinaria</t>
  </si>
  <si>
    <t>Validar que si el sistema identifica que el cliente No común ya tiene un registrio biométrico, envíe a Filenet el anverso y revero de la cédula de ciudadanía, y el el documento de Autorización del tratamiento de datos sensibles firmado con el ID de la sesión</t>
  </si>
  <si>
    <t>Validar que si el sistema identifica que el cliente No común NO tiene un registrio biométrico, lo envíe a hacer todo el proceso de biometría</t>
  </si>
  <si>
    <t>Validar que sí el cliente no Común haya superado o no el proceso de biometría (tiene una biometría exitosa o le salió error biométrico), se generen dos documentos soporte: el anverso y el revero de la cédula de ciudadanía y la autorización firmada del tratamiento de datos sensibles con el ID de la sesión</t>
  </si>
  <si>
    <t>Validar que al hacer el proceso completo de Biometría ADS por bien, el flujo sea exitoso.</t>
  </si>
  <si>
    <t>RIESGO_BIOMETRIA ADS</t>
  </si>
  <si>
    <t>Validar que si no se logra tomar la captura del documento, el sistema debe arrojar el Pop Up “No fue posible reconocer su documento”, con un botón “Reintentar” para volver a tomar la captura.</t>
  </si>
  <si>
    <t>Validar que si no se logra tomar la captura del documento en los intentos locales, se debe arrojar el Pop Up “No fue posible reconocer su documento”, con un botón “Aceptar” que lo deja de nuevo en la pantalla para que tome la captura.</t>
  </si>
  <si>
    <t>Validar que si pasados los errores globales el cliente no logra tomar la captura de la foto, el sistema debe dejarlo de nuevo en el login.</t>
  </si>
  <si>
    <t>Validar que al usar un documento de identificación diferente a la Cédula de Ciudadanía, se muestre el Pop Up de error correspondiente.</t>
  </si>
  <si>
    <t>Validar que al usar un documento con número diferente al ingresado en el app al iniciar la biometría, se muestre el Pop Up de error correspondiente.</t>
  </si>
  <si>
    <t>Validar que el sistema verifique que el documento no sea una fotocopia, y en dado caso de ser así, debe mostrar el correspondiente Pop Up.</t>
  </si>
  <si>
    <t>Validar que el sistema verifique que el documento no sea una imagen digital (foto del documento desde un celular o pantalla), y en dado caso de ser así, el sistema debe mostrar el correspondiente Pop Up.</t>
  </si>
  <si>
    <t>Validar que al hacer uso de documentos con fotos sobrepuestas durante la biometría, se muestre el Pop Up de error correspondiente.</t>
  </si>
  <si>
    <t>Validar que el sistema verifique las dimensiones de la huella del documento para mitigar el riesgo de que sea superpuesta.</t>
  </si>
  <si>
    <t>Validar que al capturar la parte frontal de la Cédula de Ciudadanía (El número de identificación debe coincidir con el ingresado al inicio del proceso y la Cédula debe ser la original) y el reverso de una Cédula de Ciudadanía de una persona diferente (Deber ser una Cédula original), el sistema muestre el Pop Up de error correspondiente.</t>
  </si>
  <si>
    <t>Validar al capturar la parte porsterior de la Cédula de Ciudadanía sobre poniendo una fotocopia del codigo de barras, el sistema muestre el Pop Up de error correspondiente.</t>
  </si>
  <si>
    <t>Validar que aparezca el correspondiente mensaje de rechazo al usar alteraciones en el documento. (Por ejemplo: Un papel pegado sobre nombres, apellidos, fechas de expedición, huella, etc).</t>
  </si>
  <si>
    <t>Validar que al capturar el reverso de la Cédula de Ciudadanía en el paso donde se pide la captura de la parte frontal y viceversa, el sistema muestre el Pop Up de error correspondiente.</t>
  </si>
  <si>
    <t>Validar que la foto del documento sea visible para poder comparar con la selfie.</t>
  </si>
  <si>
    <t>Validar que si el sistema no logra la capturar de forma exitosa la foto de la cara, lo deje en la pantalla de tomar la foto de nuevo.</t>
  </si>
  <si>
    <t>Validar que en caso de error al tomar la foto selfie, el sistema lo deje en la pantalla con la descripción de cómo tomar la foto, para qué intente nuevamente.</t>
  </si>
  <si>
    <t>Validar que al realizar la captura de la foto selfie con una persona diferente a la de la Cédula de Ciudadanía, el sistema debe generar el correspondiente Pop Up.</t>
  </si>
  <si>
    <t>Validar realizar el proceso de Biometría con foto del documento frontal y posterior correcta y foto del rostro con gafas.</t>
  </si>
  <si>
    <t>Validar realizar el proceso de Biometría con foto del documento frontal y posterior correcta y foto del rostro con maquillaje exagerado.</t>
  </si>
  <si>
    <t>Validar realizar el proceso de Biometría con foto del documento frontal y posterior correcta y foto del rostro con cicatriz en la cara.</t>
  </si>
  <si>
    <t>Validar realizar el proceso de Biometría con foto del documento frontal y posterior correcta y foto del rostro con gorra o sombrero.</t>
  </si>
  <si>
    <t>Validar que luego de tomar exitosamente la foto frontal y posterior del documento, y tomar la foto selfie con un video, el sistema muestre el correspondiente mensaje de error.</t>
  </si>
  <si>
    <t>Validar que una vez se de click en la opción de Nanocrédito del menú hamburguesa, todos los clientes ingresen al flujo de biometría completa, según corresponda.</t>
  </si>
  <si>
    <t>BIOMETRIA NANOCREDITO</t>
  </si>
  <si>
    <t>Validar que una vez se de click en la opción de Nanocrédito del menú productos, todos los clientes ingresen al flujo de biometría completa, según corresponda.</t>
  </si>
  <si>
    <t>Validar que una vez se de click en la opción de Nanocrédito del popup, todos los clientes ingresen al flujo de biometría completa, según corresponda.</t>
  </si>
  <si>
    <t>Validar que siempre se pida la biometría completa, para acceder a Nanocrédito.</t>
  </si>
  <si>
    <t>Validar que la pantalla Autorizaciones se muestre según imágen y contenga los textos de la misma:</t>
  </si>
  <si>
    <t>Validar que la pantalla Autorizaciones cuente con 3 checkbox y cada uno con su descripción.</t>
  </si>
  <si>
    <t>Validar que la primera autorización que dice "Autorizo la obtención y uso de los datos de mi documento de identidad" y que al lado se puede visualizar un checkbox</t>
  </si>
  <si>
    <t>Validar que la segunda autorización que dice "Autorizo la obtención y uso de los datos de la imagen de mi cara " y que al lado se puede visualizar un checkbox</t>
  </si>
  <si>
    <t>Validar que la tercera autorización que dice "Autorizo a DaviPlata para acceder a la cámara de mi celular " y que al lado se puede visualizar un checkbox</t>
  </si>
  <si>
    <t>Validar que después de las 3 autorizaciones, la pantalla cuente con un párrafo que diga "Conozca aquí el tratamiento de datos sensibles"</t>
  </si>
  <si>
    <t>Validar la funcionalidad del hipervínculo Tratamiento de datos sensibles, direccione al cliente a la pantalla correspondiente.</t>
  </si>
  <si>
    <t>Validar que el documento Autorización del tratamiento de datos sensibles quede en la carpeta documental del cliente en Filenet.</t>
  </si>
  <si>
    <t>Validar que en la pantalla tratamiento de datos sensibles, el Header sea fijo y que diga "AUTORIZACIÓN DE TRATAMIENTO DE DATOS SENSIBLES"</t>
  </si>
  <si>
    <t>Validar que en la pantalla tratamiento de datos sensibles, en la parte superior derecha, aparezca una X</t>
  </si>
  <si>
    <t>Validar la funcionalidad de la X, que al dar tap sobre la X el sistema direccione al cliente a la pantalla anterior de autorizaciones.</t>
  </si>
  <si>
    <t>Validar que al final de la pantalla tratamiento de datos sensibles, aparezca un botón que diga Aceptar y que durante la interacción del cliente el botón siempre permanezca en rojo</t>
  </si>
  <si>
    <t>Validar que el texto que aparece en la pantalla Tratamiento de datos sensibles, corresponda con la plantilla compartida.</t>
  </si>
  <si>
    <t>Validar que al dar tap sobre el botón Aceptar, el sistema direccione al cliente a la pantalla anterior de Autorizaciones.</t>
  </si>
  <si>
    <t>Validar que la pantalla Autorizaciones al final tenga un boton que diga Continuar</t>
  </si>
  <si>
    <t>Validar que si no se ha seleccionado los 3 checkbox, el botón Continuar permanezca en gris</t>
  </si>
  <si>
    <t>Validar que si no se marcan todos los 3 checkbox, el sistema no le permita al cliente seguir con el flujo.</t>
  </si>
  <si>
    <t>Validar que para activar el botón Continuar, no es necesario que el cliente haya ingresado a la pantalla que contiene el texto de la Autorización de Tratamiento de Datos Sensibles.</t>
  </si>
  <si>
    <t>Validar que al seleccionar los 3 checkbox, el boton Continuar se habilite colocandose de color rojo</t>
  </si>
  <si>
    <t>Validar la funcionalidad del boton Continuar cuando esté de color rojo, que direccione al cliente al proceso de Biometria que se encuentra en produccion.</t>
  </si>
  <si>
    <t>Validar que en la pantalla Autorizaciones, en la parte superior izquierda, aparezca una flecha con dirección a la izquierda.</t>
  </si>
  <si>
    <t>Validar la funcionalidad de la flecha, que al dar tap direccione al cliente al home del daviplata</t>
  </si>
  <si>
    <t>Validar que la autenticación sea paramétrica de manera que se pueda apagar la funcionalidad</t>
  </si>
  <si>
    <t>Validar cuando la biometría y autenticación estén apagadas, que cuando se realice el flujo de solicitud de Nanocrédito, las pantallas de Autorizaciones estén apagadas</t>
  </si>
  <si>
    <t>Validar cuando la biometría y autenticación estén apagadas, el sistema redireccione a la pantalla Adquiera su crédito, cuando el cliente de tap sobre la opción Autorizo del Popup para ingresar al flujo de Nanocrédito</t>
  </si>
  <si>
    <t>Validar cuando la biometría y autenticación estén apagadas, el sistema redireccione a la pantalla Adquiera su crédito, cuando el cliente de tap sobre el botón Producto&gt;Abrir productos&gt; Nanocrédito para ingresar al flujo de Nanocrédito</t>
  </si>
  <si>
    <t>Validar que al realizar el proceso completo de Biometría Nanocrédito, el proceso salga exitoso.</t>
  </si>
  <si>
    <t>Validar que si el cliente no ha realizado el flujo completo de Biometría Full, el sistema no le permita continuar con el flujo.</t>
  </si>
  <si>
    <t>Validar que al iniciar el flujo de Nanocredito se muestre la pantalla de Autorizaciones.</t>
  </si>
  <si>
    <t>Validar que luego de qué el cliente de Tap en el botón “Continuar” de la pantalla de "Autorizaciones", el sistema le presente una pantalla con el título “Validación de identidad” en negrilla y en la siguiente línea el texto "Siga los pasos".</t>
  </si>
  <si>
    <t>Validar que en la pantalla "Siga los pasos" debe ponerse en negrilla el paso en el que el cliente vaya, y debe tener un botón “Continuar” en Color Rojo que permanezca siempre activo.</t>
  </si>
  <si>
    <t>Validar que cuando el cliente de Tap en el botón “Continuar” de la pantalla "Siga los pasos", el sistema active la pantalla "Tome una foto de su documento de identidad".</t>
  </si>
  <si>
    <t>Validar que luego de que el cliente de Tap en el botón "Continuar" de la pantalla "Tome una foto de su documento de identidad", se le debe habilitar la cámara con la marca de agua de guía para la captura de la foto frontal del documento.</t>
  </si>
  <si>
    <t>Validar que luego de que el sistema capture la foto frontal del documento, en la misma pantalla se muestre un mensaje que diga "Ahora le tomaremos foto a la otra cara del documento", y la marca de agua de guía para la captura de la foto frontal del documento gire y se muestre la marca de agua de guía para la captura de la foto posterior del documento.</t>
  </si>
  <si>
    <t>Validar que luego de que el sistema capture correctamente la foto frontal y la foto posterior del documento, se muestre una pantalla con las dos capturas y al lado de cada una debe verse un check blanco dentro de un círculo de color verde, con un botón "Continuar" en color Rojo.</t>
  </si>
  <si>
    <t>Validar que luego de tomar exitosamente las fotos del documento, el sistema continúe con el paso 2 y muestre la pantalla de los pasos con el primer paso exitoso y el segundo en negrilla.</t>
  </si>
  <si>
    <t>Validar que si pasados los errores globales el cliente no logra capturar la foto del documento, el sistema le debe generar el correspondiente mensaje error.</t>
  </si>
  <si>
    <t>Validar que el texto del Pop Up diga "No fue posible confirmar su identidad. Por favor intente nuevamente mañana para activar su producto".</t>
  </si>
  <si>
    <t>Validar que al usar una Cédula de Ciudadanía con un número diferente, el sistema muestre el Pop Up de error correspondiente.</t>
  </si>
  <si>
    <t>Validar que al capturar la parte frontal de la Cédula de Ciudadanía (El número de identificación debe coincidir con el ingresado al inicio del proceso y la Cédula debe ser la original) y el reverso de una Cédula de Ciudadanía de una persona diferente (Debe ser una Cédula original), el sistema muestre el Pop Up de error correspondiente.</t>
  </si>
  <si>
    <t>Validar realizar el proceso de Biometría Nanocredito con suplantación con gemelo.</t>
  </si>
  <si>
    <t>Validar realizar el proceso de Biometría Nanocredito con foto del rostro con gafas.</t>
  </si>
  <si>
    <t>Validar realizar el proceso de Biometría Nanocredito con foto del rostro con maquillaje exagerado.</t>
  </si>
  <si>
    <t>Validar realizar el proceso de Biometría Nanocredito con foto del rostro con cicatriz en la cara.</t>
  </si>
  <si>
    <t>Validar realizar proceso de Biometría Nanocredito con foto del documento frontal y posterior correcta y foto del rostro con gorra o sombrero.</t>
  </si>
  <si>
    <t>Validar si el cliente no pasa el match entre selfie y foto documento va y se encuentra en Olimpia, este realiza el rescate del match Facial</t>
  </si>
  <si>
    <t>RESCATE OLIMPIA</t>
  </si>
  <si>
    <t>Requiere intervencion manual para tomar fotos con el dispositivo</t>
  </si>
  <si>
    <t>Validar si el cliente no pasa el match entre selfie y foto documento va y No encuentra en Olimpia, este no realice el rescate del match Facial</t>
  </si>
  <si>
    <t>Validar que al dar Tap en el Botón "Registrarme" el sistema lleve al cliente a la pantalla "Registrarme en Daviplata" y esten presentes los campos "Tipo de documento" y "Número de documento" (Como se ve en el XD).</t>
  </si>
  <si>
    <t>NUEVA CEDULA</t>
  </si>
  <si>
    <t>Validar que si no se han ingresado datos en el campo "Número de documento" o no son correctos, el botón "Continuar" debe permanecer en color Gris e inactivo. Después de diligenciar los datos de Tipo y Número de documento, el botón "Continuar" quede en color Rojo y activo. (Como se ve en el XD).</t>
  </si>
  <si>
    <t>No es automatizable debido a que no se pueden validar colores de los objetos en el aplicativo</t>
  </si>
  <si>
    <t>Validar que después de diligenciar los datos de los campos Tipo y Número documento y dar Tap en el botón "Continuar" se muestre la pantalla "Autorizaciones". (Como se ve en el XD.)</t>
  </si>
  <si>
    <t>Requiere biometria activa</t>
  </si>
  <si>
    <t>Validar que el primer párrafo de la pantalla "Autorizaciones" diga: "Conozco y acepto el reglamento y las condiciones de uso de Daviplata". El segundo párrafo diga: "Autorizo el uso de mis datos sensibles para las finalidades aquí descritas". Y el tercer párrafo diga: "Autorizo el uso de mis datos personales y la consulta y reporte de mi información ante entidades que administren bases de datos". (Como se ve en el XD.)</t>
  </si>
  <si>
    <t>Validar que la pantalla "Autorizaciones" contenga un Check sin marcar que diga: "Declaro que he leído y autorizo los permisos y documentos descritos anteriormente". Y que tenga el botón “Continuar” deshabilitado y en color Gris. (Como se ve en el XD).</t>
  </si>
  <si>
    <t>Validar que la pantalla de “Autorizaciones” tenga el botón "&lt;" (Atrás) y que al dar Tap envie a la pantalla inmediatamente anterior.</t>
  </si>
  <si>
    <t>Validar que al marcar el Check el botón "Continuar" de la pantalla de "Autorizaciones" cambie a color Rojo y quede activo.</t>
  </si>
  <si>
    <t>Requiere biometria activa  y no existe alguna libreria o funcion desde la automatizacion para realizar validaciones de estilos, tamaños o colores</t>
  </si>
  <si>
    <t>Validar que luego de que el cliente de Tap en el botón “Continuar” de la pantalla "Autorizaciones", se le debe presentar una pantalla en donde pueda seleccionar el tipo de CC con la cuál quiere realizar la Biometría de Resgistro (Cédula tradicional o Cédula nueva).</t>
  </si>
  <si>
    <t>Validar que la pantalla donde pueda seleccionar el tipo de CC con la cuál quiere realizar la Biometría de Resgistro, contenga un botón Atrás (Back) "&lt;" que lo lleva a la pantalla anterior, como se ve en el XD.</t>
  </si>
  <si>
    <t>Validar que la pantalla tenga el Título "¿Con que documento prefiere registrarse?", como se ve en la HU.</t>
  </si>
  <si>
    <t>Validar que el Título "¿Con que documento prefiere registrarse?" debe ser un texto paramétrico con un máximo de 40 caracteres.</t>
  </si>
  <si>
    <t>Validar que la pantalla tenga dos opciones: Cédula tradicional - Cédula nueva (CT - NC) con sus respectivas marcas de agua, como se ve en el XD.</t>
  </si>
  <si>
    <t>Validar que la pantalla tenga un texto parametrizable con un máximo de 135 caracteres. "Tenga en cuenta que para ambas opciones se necesita la cédula de forma física".</t>
  </si>
  <si>
    <t>Requiere parametrización, lo que indica que la validacion puede variar de acuerdo a las pruebas solicitadas por el lider o ingeniero.</t>
  </si>
  <si>
    <t>Validar que se puede prender o apagar la funcionalidad de Biometría por Nueva Cédula.</t>
  </si>
  <si>
    <t>Validar que cuándo el cliente presione el Botón "Cédula Tradicional", se debe invocar al SDK de Biometría con el código DMENRCOL</t>
  </si>
  <si>
    <t>Validar que cuándo el cliente presione el Botón "Cédula Nueva", se debe invocar al SDK de Biometría con el código ENROLDGCL</t>
  </si>
  <si>
    <t>Validar que si el cliente selecciona CN (Cédula Nueva), debe mostrarse una pantalla con el título “Validación de identidad” en negrilla y en la siguiente línea el texto "Siga los pasos". La pantalla "Siga los pasos" debe tener una lista de 3 pasos. (Foto de su documento, Foto de su cara, Finalice el proceso). (Como se ve en el XD.)</t>
  </si>
  <si>
    <t>Validar que en la pantalla "Siga los pasos", debe ponerse en negrilla el paso en el que el cliente vaya, como se ve en el XD.</t>
  </si>
  <si>
    <t>Validar que la pantalla "Siga los pasos" contenga un botón Atrás (Back) "&lt;" que lo lleva a la pantalla anterior, como se ve en el XD.</t>
  </si>
  <si>
    <t>Validar que la pantalla "Siga los pasos" contenga un botón X para salir del APP, como se ve en el XD.</t>
  </si>
  <si>
    <t>Validar que la pantalla "Siga los pasos" tenga un botón “Continuar” en Color Rojo y que permanezca siempre activo, como se ve en el XD.</t>
  </si>
  <si>
    <t>Validar que cuando el cliente de click en el botón “Continuar” de la pantalla "Siga los pasos", el sistema active la pantalla "Tome una foto de su documento de identidad". La pantalla debe mostrar las instrucciones de cómo tomar la foto de su documento y debajo debe aparecer un Gif de explicación mostrando como tomar la foto frontal y la foto posterior del documento. (Imagen 2).</t>
  </si>
  <si>
    <t>Validar que la pantalla "Tome una foto de su documento de identidad" tenga un botón “Continuar” en Color Rojo y que permanezca siempre activo, como se ve en el XD.</t>
  </si>
  <si>
    <t>Requiere biometria activa y requiere parametrización, lo que indica que la validacion puede variar de acuerdo a las pruebas solicitadas por el lider o ingeniero.</t>
  </si>
  <si>
    <t>Validar que luego de que el cliente da Tap en el botón “Continuar” de la pantalla "Tome una foto de su documento de identidad", el dispositivo le solicite la autorización de permisos del uso de la cámara nativa. (Imagen 3).</t>
  </si>
  <si>
    <t>Validar que si el cliente no autoriza el uso de la cámara nativa, se le debe mostrar el Pop Up "Por favor autorice permisos para continuar" (Imagen 5) con un botón “Aceptar” en color Rojo que debe dejar al cliente en la pantalla (Imagen 2).</t>
  </si>
  <si>
    <t>Validar que si el cliente autoriza el uso de la cámara nativa, se le debe habilitar la cámara con la marca de agua de guía para la captura de la foto frontal del documento (Imagen 6).</t>
  </si>
  <si>
    <t>Validar que luego de que el sistema capture exitosamente la foto frontal del documento (Imagen 7), en la parte superior de la misma pantalla se debe mostrar un mensaje que diga "Ahora le tomaremos foto a la otra cara del documento", mientras la marca de agua de guía para la captura de la foto frontal del documento gira para mostrar la marca de agua de guía para la captura de la foto posterior del documento. (Imagen 8 - 9).</t>
  </si>
  <si>
    <t>Validar que luego de que el sistema capture correctamente la foto frontal y la foto posterior del documento, se muestre una pantalla con las dos capturas y al lado de cada una debe verse un check blanco dentro de un círculo de color verde, con un botón "Continuar" en color Rojo y habilitado. (Imagen 11 de la HU).</t>
  </si>
  <si>
    <t>Validar que si el cliente logra tomar las fotos exitosamente, el sistema debe continuar con el paso 2 y mostrar la pantalla "Siga los pasos" con el primer paso exitoso y el segundo en negrilla y un botón “Continuar” en color Rojo habilitado. (Imagen 12).</t>
  </si>
  <si>
    <t>Validar que si el sistema no logra la captura exitosa de cualquiera de las fotos, genera 3 errores locales y un error global de acuerdo al comportamiento actual en producción.</t>
  </si>
  <si>
    <t>Validar que cuando el cliente no logre tomar la captura de la foto ya sea por entorno o cara diferente del documento, se le debe mostrar el Pop Up "No fue posible reconocer su documento", con un Botón "Reintentar" en color Rojo y siempre activo, como se ve en el XD. (Imagen 13 de la HU).</t>
  </si>
  <si>
    <t>Validar que el Pop Up se muestre en una pantalla negra. (Imagen 13)</t>
  </si>
  <si>
    <t>Validar que al tercer intento el Pop Up se muestre sobre la pantalla de los pasos. (Imagen 14 de la HU).</t>
  </si>
  <si>
    <t>Validar que si el número de documento que ingresó al inicio del proceso no es el mismo que el que aparece en el documento qué está capturando, se debe mostrar el Pop Up "Sus datos no coinciden", con un Botón "Aceptar" en color Rojo y siempre activo, como se ve en el XD. (Imagen 15 de la HU).</t>
  </si>
  <si>
    <t>Validar que el Pop Up se muestre en una pantalla negra. (Imagen 15).</t>
  </si>
  <si>
    <t>Validar que en caso de qué el cliente ponga un tipo de documento diferente a una Cédula de Ciudadanía se debe mostrar el Pop Up "No fue posible reconocer su documento", con un Botón "Aceptar" en color Rojo y siempre activo, como se ve en el XD. (Imagen 16 de la HU).</t>
  </si>
  <si>
    <t>Validar que en caso de qué el cliente llegue a los errores globales y no sea por fraude o no tenga la capacidad del dispositivo adecuada, el sistema debe pasarlo al formulario del rescate.</t>
  </si>
  <si>
    <t>Validar que si el cliente seleccionó Cédula Tradicional (CT) pero está haciendo el proceso biométrico con la Nueva Cédula (CN), se le debe mostrar el pop up correspondiente, con un Botón "Aceptar" en color Rojo y siempre activo. (Imagen 18).</t>
  </si>
  <si>
    <t>Validar que si el cliente seleccionó Cédula Nueva (CN) pero está haciendo el proceso biométrico con la Cédula Tradicional (CT), se le debe mostrar el pop up correspondiente, con un Botón "Aceptar" en color Rojo y siempre activo.(Imagen 19).</t>
  </si>
  <si>
    <t>Validar que luego de que el cliente tome exitosamente la foto del documento y continúe con el paso 2 (Foto de su cara), se debe mantener el proceso de toma de foto de la cara igual como está en producción para Cédula Tradicional (CT).</t>
  </si>
  <si>
    <t>Validar que en la pantalla "Tome una foto de su cara", se indiquen las instrucciones de cómo debe tomar la foto de forma correcta, y debajo aparezca un Gif de explicación mostrando como tomar la foto selfie, con un botón "Continuar" en color Rojo siempre activo, como se ve en el XD.</t>
  </si>
  <si>
    <t>Validar que la pantalla "Tome una foto de su cara" contenga un botón Atrás (Back) "&lt;" que lo lleva a la pantalla anterior, como se ve en el XD.</t>
  </si>
  <si>
    <t>Validar que la pantalla "Tome una foto de su cara" contenga un botón X para salir del APP, como se ve en el XD.</t>
  </si>
  <si>
    <t>Validar que cuando el cliente de Tap en el botón “Continuar” de la pantalla "Tome una foto de su cara", se muestre una pantalla con el texto “Acerque y aleje su cara enfocándola en el óvalo" y un botón en color Rojo “Estoy listo” que lo dirige a la pantalla para que el cliente pueda realizar la captura de su foto.</t>
  </si>
  <si>
    <t>Validar que al dar Tap en el botón "Estoy listo", se active la cámara nativa para que el sistema capture la foto de la cara del cliente.</t>
  </si>
  <si>
    <t>Validar que si la foto se toma exitosamente, aparezca una pantalla con el texto “Toma de foto exitosa” y continua con el flujo, como se ve en el XD.</t>
  </si>
  <si>
    <t>Validar que si el cliente logra tomar la foto de la cara exitosamente, se debe mostrar la pantalla de los pasos con el primer y segundo paso exitoso, y el tercer paso debe aparecer en negrilla con el botón "Continuar" en color Rojo y activo, como se ve en el XD.</t>
  </si>
  <si>
    <t>Validar que en caso de error al tomar la foto selfie, el sistema lo deje en la pantalla "Intente Nuevamente", con la descripción de cómo tomar la foto y un botón "Tomar Foto" en color Rojo siempre activo, como se ve en el XD.</t>
  </si>
  <si>
    <t>Validar que en caso de qué el cliente no logre tomar la foto del documento después de los errores globales (y no es por seguridad), se debe dejar al cliente en el formulario de rescate para que ingrese los datos de manera manual, como está actualmente en producción para Cédula Tradicional (CT).</t>
  </si>
  <si>
    <t>Validar que si es dirigido al formulario de rescate, el sistema le debe mostar la pantalla "Ingrese sus datos" con los campos "Tipo de documento" y "Número de documento" prediligenciados, como se ve en el XD.</t>
  </si>
  <si>
    <t>Requiere biometria activa para poder que aparezca el formulario de rescate</t>
  </si>
  <si>
    <t>Validar que se presente el campo "Nombres y apellidos completos" y solo permita el ingreso de caracteres alfabéticos.</t>
  </si>
  <si>
    <t>Validar que se presente el titulo "Fecha de nacimiento" con 3 campos desplegables. El primer campo debe tener como marca de agua "Día" y debe ser despegable con los números del "1" al "31". El segundo campo debe tener como marca de agua "Mes" y debe ser desplegable con los meses de "Enero a Diciembre". Y el tercer campo debe tener como marca de agua "Año" y debe ser desplegable manteniendo la logica de calendario. (Como se ve en el XD).</t>
  </si>
  <si>
    <t>Validar que el campo "Tipo de documento" sea alfabético y no permita modificarlo. Validar que el campo "Número de documento" sea númerico y no permita modificarlo.</t>
  </si>
  <si>
    <t>Validar que al dar Tap por primera vez en “Fecha de expedición”, se le debe habilitar el Pop Up de la Nueva cédula. El Pop Up debe tener presente el titulo "Fecha de expedición del documento de identidad" en negrilla. Debe tener presente el texto "En la parte trasera de su documento de identidad encontrar Día, Mes, Año (DD-MM-YYYY) y ciudad de expedición del documento.". Debe presentar el botón "Aceptar" activo fondo rojo y texto blanco. (Como se ve en el XD)</t>
  </si>
  <si>
    <t>Validar que al dar tap en el botón "Aceptar" envie a la pantalla "Ingrese sus datos" y permita continuar con el diligenciamiento del formulario.</t>
  </si>
  <si>
    <t>Validar que se presente el titulo "Fecha de expedición del documento" con tres campos. El primer campo debe tener como marca de agua "Día" y debe ser tipo despegable con los numeros del "1" al "31". El segundo campo debe tener como marca de agua "Mes" y debe ser desplegable con los meses de "Enero a Diciembre". Y el tercer campo debe tener como marca de agua "Año" y debe ser tipo desplegable. (Como se ve en el XD).</t>
  </si>
  <si>
    <t>Validar que el campo "Ciudad de expedición del documento" pemita solo ingreso de caracteres Alfabéticos.</t>
  </si>
  <si>
    <t>Validar que el campo "Número de celular" solo permita el ingreso de caracteres numéricos, debe iniciar siempre en 3 y tener una longitud de 10 digitos.</t>
  </si>
  <si>
    <t>Validar que el campo "Correo electrónico" y el campo "Confirme su correo electrónico" permitan el ingreso de caracteres alfanuméricos.</t>
  </si>
  <si>
    <t>Validar que al no completar los datos el botón "Continuar" permanezca deshabilitado con fondo gris y texto color blanco. Al diligenciar correctamente los campos el botón "Continuar" se habilite con fondo rojo y texto blanco, como se ve en el XD.</t>
  </si>
  <si>
    <t>Validar que al completar el formuario y dar Tap en el botón "Continuar" se muestre la pantalla "Código de verificación".</t>
  </si>
  <si>
    <t>Validar que si el cliente logra tomar exitosamente la foto del documento y la foto selfie y continúa con el paso 3 (Finalice el proceso), se presente la pantalla "Valide su información" y se mantengan todas las condiciones generales del formulario para Cédula Tradiciconal que se encuentra actualmente en producción.</t>
  </si>
  <si>
    <t>Validar que si la Biometría fue exitosa el sistema debe mostrar la pantallla "Valide su información".</t>
  </si>
  <si>
    <t>Validar que vengan prediligenciados los campos "Nombres y apellidos completos", "Fecha de nacimiento", "Tipo de documento" y "Número de documento", como se ve en el XD.</t>
  </si>
  <si>
    <t>Validar que se presente el campo "Nombres y apellidos completos" y solo tenga caracteres alfabeticos y no permita ser modificable.</t>
  </si>
  <si>
    <t>Validar que se presente el titulo "Fecha de nacimiento" con 3 campos desplegables no modificables.</t>
  </si>
  <si>
    <t>Validar que el campo "Tipo de documento" sea alfabetico y no permita modificarlo. Validar que el campo "Número de documento" sea númerico y no permita modificarlo.</t>
  </si>
  <si>
    <t>Validar que el campo "Ciudad de expedición del documento" pemita solo ingreso de caracteres Alfabéticos, sea despegable y sea predictivo.</t>
  </si>
  <si>
    <t>Validar que los campos "Correo electrónico" y "Confirme su correo electrónico" deben permitir ingreso de caracteres alfanuméricos.</t>
  </si>
  <si>
    <t>Validar que al no completar los datos el botón "Continuar" permanezca deshabilitado con fondo gris y texto color blanco. Validar que al diligenciar correctamente todos los campos el botón "Continuar" se habilite con fondo rojo y texto blanco, como se ve en el XD.</t>
  </si>
  <si>
    <t>Validar que al pasar a la pantalla "Código de verificación", se genere el envio de un código de 6 dígitos al número de celular que se registró en el proceso anterior.</t>
  </si>
  <si>
    <t>Validar que el tiempo inicial para el reenvio del Código de verificación sea de 10 segundos. Pasados los 10 segundos, se debe presentar el mensaje "¿No recibió el codigo?" - "Volver a enviar en 10 segundos", como se ve en el XD.</t>
  </si>
  <si>
    <t>Validar que el campo para digitar el código de verificación solo permita valores numericos.</t>
  </si>
  <si>
    <t>Validar que el botón "Continuar" de la pantalla "Codigo de verificación" se encuentre presente y que esté inactivo mientras el código no sea diligenciado, como se ve en el XD.</t>
  </si>
  <si>
    <t>Validar que cuando el usuario de tap en el icono de lapiz sea dirigido nuevamente a la pantalla "Valide su información" (Formulario).</t>
  </si>
  <si>
    <t>Validar que cuando el usuario de tap en el boton atrás sea dirigido nuevamente a la pantalla "Valide su información" (Formulario).</t>
  </si>
  <si>
    <t>Validar que cuando el usuario digite el código de verificación, el botón "Continuar" se active en color Rojo, como se ve en el XD.</t>
  </si>
  <si>
    <t>Validar que Cuando el cliente de Tap en el botón “Continuar” de la pantalla "Código de verificación", se le debe presentar la pantalla "Cree su clave”, como se ve en el XD.</t>
  </si>
  <si>
    <t>Validar que el botón “Crear DaviPlata” debe aparecer en color Gris y deshabilitado, como se ve en el XD.</t>
  </si>
  <si>
    <t>Validar que cuando el cliente diligencie el primer dígito de la clave se debe mostrar un botón ojo para que el cliente pueda dar tap y ver la clave que está diligenciando.</t>
  </si>
  <si>
    <t>Validar que al finalizar el diligenciamiento de la clave y cumpla con las condiciones de clave, se debe habilitar el campo “Confirme su clave DaviPlata”. El teclado no debe sobreponerse en la pantalla, la pantalla por si misma debe elevarse para que el cliente vea los campos “Escriba una clave de 4 números para su DaviPlata” y “confirme su clave DaviPlata”, como se ve en el XD.</t>
  </si>
  <si>
    <t>Validar que al digitar una clave diferente en el campo de confirmacion el campo se marque en rojo y se muestre el mensaje "Claves no coinciden"</t>
  </si>
  <si>
    <t>Validar que cuando el cliente diligencie la clave correctamente, el botón “Crear DaviPlata” debe aparecer habilitado en color Rojo, como se ve en el XD.</t>
  </si>
  <si>
    <t>Validar que cuando el cliente de Tap en el botón “Crear Daviplata” de la pantalla "Cree su clave", se le debe presentar la pantalla de felicitaciones, como se ve en el XD.</t>
  </si>
  <si>
    <t>Validar que cuando el cliente de Tap en el botón “Saber más” se debe ver la pantalla "Beneficios Mi Negocio", con el look and feel y beneficios asociados a Mi Negocio.</t>
  </si>
  <si>
    <t>Validar que la pantalla "Beneficios Mi Negocio" debe contar con un check “Acepto términos y condiciones”, como se ve en el XD.</t>
  </si>
  <si>
    <t>Validar que la pantalla debe contener dos botones “Crear Mi Negocio” y “Usar Mi DaviPlata”, como se ve en el XD.</t>
  </si>
  <si>
    <t>Validar que si el cliente marca el check “Acepto términos y condiciones” el botón “Crear Mi Negocio” debe cambiar a rojo y activo y el botón “Usar Mi DaviPlata” debe cambiar a gris desactivado, como se ve en el XD.</t>
  </si>
  <si>
    <t>Validar que si el cliente tiene marcado el check y selecciona el botón “Crear Mi Negocio” debe ser direccionado a la pantalla “Ingrese los datos de su negocio”, para que el cliente complete los datos de forma manual.</t>
  </si>
  <si>
    <t>Validar que el campo "Nombre de su negocio o actividad": Se debe diligenciar Manual (Alfabético - Cantidad de caracteres como se encuentra hoy en producción).</t>
  </si>
  <si>
    <t>Validar que el campo "¿Qué vende o a qué se dedica?" se una lista predictiva.</t>
  </si>
  <si>
    <t>Validar que el campo "¿Cuál es el monto de sus ventas o ingresos?" debe diligenciarse manualmente - (Numérico, cantidad de caracteres como se encuentra hoy en producción).</t>
  </si>
  <si>
    <t>Validar el campo "Ciudad de su negocio o actividad": Lista predictiva, al cliente ir escribiendo la ciudad se debe ir filtrando de acuerdo a las letras escritas. El listado y comportamiento de las tildes debe generarse como está hoy en producción.</t>
  </si>
  <si>
    <t>Validar el campo "Dirección de su negocio": Primer campo: Lista desplegable, con lógica de Direcciones de acuerdo a como está hoy en producción. Segundo Campo: Manual - (Alfanumérico - cantidad de caracteres como se encuentra hoy en producción). Tercer Campo: Manual - (Alfanumérico - cantidad de caracteres como se encuentra hoy en producción). Cuarto Campo: Manual - (Numérico - cantidad de caracteres como se encuentra hoy en producción). Torre/Local/Casa/otro (Es un campo opcional): Manual - (Alfanumérico - cantidad de caracteres como se encuentra hoy en producción).</t>
  </si>
  <si>
    <t>Validar que la pantalla debe contar con un botón “Activar Mi Negocio” en gris desactivado hasta que el cliente haya diligenciado todos los campos sin ser obligatorio el campo Torre/Local/Casa/Otro (Opcional) y activarse, como se ve en el XD.</t>
  </si>
  <si>
    <t>La automatizacion no puede validar colores de objetos</t>
  </si>
  <si>
    <t>Validar que cuando el cliente de tap en el botón “Activar Mi Negocio” y cumpla con las validaciones del sistema en cada campo debe ser llevado a la pantalla de “Home Mi Negocio”, como se ve en el XD.</t>
  </si>
  <si>
    <t>Por Revision</t>
  </si>
  <si>
    <t xml:space="preserve">No permite crear el negocio </t>
  </si>
  <si>
    <t>Validar que en la parte superior del home deben quedar los botones “Mi DaviPlata” y “Mi Negocio”, como se ve en el XD.</t>
  </si>
  <si>
    <t>Mensaje de rechazo al hacer uso de fotocopia a blanco/negro del anverso y reverso original.</t>
  </si>
  <si>
    <t>RIESGO_NUEVA CEDULA</t>
  </si>
  <si>
    <t>Requiere intervencion manual para tomar captura de la fotocopia</t>
  </si>
  <si>
    <t>Mensaje de rechazo al hacer uso de fotocopia a blanco/negro del reverso y anverso original.</t>
  </si>
  <si>
    <t>Mensaje de rechazo al usar alteraciones en el documento (Anverso y Reverso) (por ejemplo: con un papel pegado para cambiar nombres, apellidos, fechas de expedición, etc).</t>
  </si>
  <si>
    <t>Requiere intervencion manual para tomar de la cedula</t>
  </si>
  <si>
    <t>Mensaje de rechazo al tomar una foto del documento desde un celular o pantalla. (Anverso y Reverso)</t>
  </si>
  <si>
    <t>Crear un cliente nuevo con registro</t>
  </si>
  <si>
    <t>GEOLOCALIZACION</t>
  </si>
  <si>
    <t>Requiere intervencion manual para geolocalizacion del usuario</t>
  </si>
  <si>
    <t>Ingresar a Braze y validar la localización del nuevo registro este disponible</t>
  </si>
  <si>
    <t>Iniciar sesión con un usuario ya registrado en la app</t>
  </si>
  <si>
    <t>Ingresar a Braze y validar la localización del usuario ya registrado, este disponible</t>
  </si>
  <si>
    <t>Abrir la app en un dispositivo con un usuario ya registrado en braze</t>
  </si>
  <si>
    <t>Validar con solo abrir la app se campture la localización</t>
  </si>
  <si>
    <t>Validar en la lista de braze los registros de los usuarios se evidencie los location del mismo con longitud y altitud</t>
  </si>
  <si>
    <t>Validar que cuando el cliente finalice alguna de las acciones (Eligir la opción enviar dinero a otro Daviplata, a cuentas Davivienda, la opción Transfiya, la opción a Otros Bancos), se envíe en tiempo real el evento y sus atributos hacia Braze.</t>
  </si>
  <si>
    <t>MODO FALLA</t>
  </si>
  <si>
    <t>Para validar la ubicacion de los usuarios Daviplata es necesario hacer zoom en el mapa, pero braze carece de localizadores estables para realizar estas interacciones de zoom de manera eficiente.</t>
  </si>
  <si>
    <t>Validar que cada evento o atributo que se envíe hacia Braze, debe estar ligado a un external ID, que es la concatenación del tipo de identificación de 2 dígitos y el número de identificación del usuario (De longitud variable), hasheado usando Sha256. Sha256(TTNNNNNNNN)</t>
  </si>
  <si>
    <t>Validar que al dar click en pasar plata a otro Daviplata, el evento llegue a Braze al perfil del usuario logueado</t>
  </si>
  <si>
    <t>Para crear usuario en braze, se necesita autorizacion de terceros para que el usuario inicie sesion.</t>
  </si>
  <si>
    <t>Validar que llegue a Braze al perfil del usuario logueado un evento nombrado out_p2p_iniciado sin propiedades</t>
  </si>
  <si>
    <t>Validar que el evento se envíe hacia Braze con un external ID, que es la concatenación del tipo de identificación de 2 dígitos y el número de identificación del usuario (De longitud variable), hasheado usando Sha256. Sha256(TTNNNNNNNN)</t>
  </si>
  <si>
    <t>Validar que al dar click en pasar plata a cuentas Davivienda, el evento llegue a Braze al perfil del usuario logueado</t>
  </si>
  <si>
    <t>Validar que llegue a Braze al perfil del usuario logueado un evento nombrado out_daviplata_a_davivienda_iniciado sin propiedades</t>
  </si>
  <si>
    <t>Validar que al dar click en pasar plata Transfiya, el evento llegue a Braze al perfil del usuario logueado</t>
  </si>
  <si>
    <t>Validar que llegue a Braze al perfil del usuario logueado un evento nombrado out_pasar_plata_transfiya_iniciado sin propiedades</t>
  </si>
  <si>
    <t>Validar que al dar click en pasar plata a Otros Bancos, el evento llegue a Braze al perfil del usuario logueado</t>
  </si>
  <si>
    <t>Validar que llegue a Braze al perfil del usuario logueado un evento nombrado out_pasar_plata_otro_banco_iniciado sin propiedades</t>
  </si>
  <si>
    <t>Validar que al iniciar la programación de retiro de dinero, una vez el cliente elige un monto válido de retiro y da click en Continuar, el evento llegue a Braze al perfil del usuario logueado</t>
  </si>
  <si>
    <t>Validar que llegue a Braze al perfil del usuario logueado un evento nombrado out_programar_retiro_monto_seleccionado con la propiedad transaccion_monto con un valor entero que corresponde al valor que decidió retirar el cliente</t>
  </si>
  <si>
    <t>Validar que cuando el cliente se encuentre en una pantalla diferente al Home, se presente un Pop Up con un botón cuya acción sea llevar el deeplink al home, y al dar click traslada al usuario a esta pantalla.</t>
  </si>
  <si>
    <t>Validar que se muestre un botón “necesita ayuda” en el Login de acuerdo a las pantallas del XD</t>
  </si>
  <si>
    <t>SIM EN EL APP</t>
  </si>
  <si>
    <t>RegistroDeMayores CP031000M</t>
  </si>
  <si>
    <t>Validar que se muestre en un símbolo de conversación en rojo con las letras en blanco y en negrilla</t>
  </si>
  <si>
    <t>No se validan colores desde la automatizacion</t>
  </si>
  <si>
    <t>Validar se pueda desplazar por cualquier parte de la pantalla según comodidad del cliente, inicialmente debe aparecer en la parte inferior derecha</t>
  </si>
  <si>
    <t>Validar que cuando el cliente de click en el botón “Necesita ayuda”con la salida del “proyecto de Faq in App” la experiencia para el cliente debe ser de acuerdo a este proyecto mostrando embebida en el app la navegación con el gestor de interacciones.</t>
  </si>
  <si>
    <t>Validar que cuando el cliente descargue el app DaviPlata e ingrese, visualice las pantallas de onboarding que están en producción,</t>
  </si>
  <si>
    <t>RegistroDeMayores CP031001M</t>
  </si>
  <si>
    <t>Las pantallas del onboarding no se habilitan en iOS despues de la instalacion de la app</t>
  </si>
  <si>
    <t>Validar que despues de las pantallas de onboarding quede en la pantalla de “¡Hola!”</t>
  </si>
  <si>
    <t>Validar quiero que al dar tap en el botón “Registrarme” lleve a la pantalla “Cree su DaviPlata” cómo funciona actualmente en producción, la cual debe tener las siguientes modificaciones: a. Título “Registrarme en DaviPlata” b. Cambio de texto en Botón “Continuar”</t>
  </si>
  <si>
    <t>Validar que luego que en la pantalla ahora “Registrarme en DaviPlata” se diligencie el tipo y número de documento el botón “Continuar” debe colocarse en color rojo activo como sucede actualmente en producción</t>
  </si>
  <si>
    <t>Validar que al dar tap en el botón “Continuar” el sistema debe realizar las validaciones que actualmente están en producción para poder direccionar al cliente al flujo correcto de acuerdo al tipo y número de documento que ingresó y dado caso bloqueo que pueda presentar.</t>
  </si>
  <si>
    <t>En caso que al validar exista un registro pero sea de un cliente único SIM que no se ha creado en App el sistema debe direccionar al cliente por el Flujo Migración clientes SIM al APP de este proyecto, mostrandole un pop up (Imagen 4) " ¡Ya cuenta con un daviplata! Necesitamos confirmar algunos datos para que pueda ingresar. Por favor, haga clic en continuar y siga los pasos." con una “X” qué lo deja en la pantalla de “Registrarme” y un botón “Continuar” qué lleva al cliente a la pantalla de "autorizaciones" (Imagen 5) la cual debe comportarse como actualmente funciona en producción.</t>
  </si>
  <si>
    <t>Validar que el texto del pop up debe quedar paramétrico con un máx de caracteres en el título de 36 y cuerpo del mensaje de 124</t>
  </si>
  <si>
    <t>Requiere parametrizacion especifica en la app, para validar las longitudes de los caracteres ingresados</t>
  </si>
  <si>
    <t>Validar que cuando el cliente de Tap en el botón “Continuar” de la pantallas "Autorizaciones" (Imagen 6) debe ser llevado al proceso de biometría en la pantalla "Validacion de identidad" (Imagen 7).</t>
  </si>
  <si>
    <t>requiere encendido de biometria</t>
  </si>
  <si>
    <t>Validar que al dar tap en el botón “Ya tengo DaviPlata” me lleve a la pantalla “Ingrese a su DaviPlata” (Imagen 2) como funciona actualmente en producción.</t>
  </si>
  <si>
    <t>Validar que en la pantalla “Ingrese a su DaviPlata” diligencie el tipo y número de documento (Imagen 3) el botón “Ingresar” debe colocarse en color rojo activo como sucede actualmente en producción</t>
  </si>
  <si>
    <t>Validar que al dar tap en el botón “Ingresar” el sistema debe realizar las validaciones que actualmente están en producción para poder direccionar al cliente al flujo correcto de acuerdo al tipo y número de documento que ingresó y dado caso bloqueo que pueda presentar</t>
  </si>
  <si>
    <t>Login CP0010M</t>
  </si>
  <si>
    <t>Validar que en caso que al validar exista un registro pero sea de un cliente único SIM que no se ha creado en App el sistema debe mostrarle el pop up (Imagen 4) "Necesitamos confirmar algunos datos para que pueda ingresar a su daviplata. Por favor, haga clic en continuar y siga los pasos." con una “X” qué lo deja de nuevo en el loggin y un botón continuar en rojo activo qué lleva al cliente a la pantalla de "autorizaciones" la cual debe comportarse como actualmente funciona en producción.</t>
  </si>
  <si>
    <t>Validar que el texto del pop up debe quedar paramétrico con un máx de 124 caracteres</t>
  </si>
  <si>
    <t>Validar que cuando el cliente de Tap en el botón “Continuar” (Imagen 7) debe ser llevado al proceso de biometría a la pantalla de "Validacion de identidad".</t>
  </si>
  <si>
    <t>Validar que cuando el cliente de tap en “Continuar” en la pantallas "Autorizaciones" como no cuenta con una biometría registrada el sistema le debe mostrar la pantalla de “Validación de identidad” con 3 pasos a realizar y con un botón “Continuar” en rojo siempre activo.</t>
  </si>
  <si>
    <t>Validar que cuando el cliente de clic en “Continuar” debo mostrarle las instrucciones del paso 1 de cómo tomar la foto de su documento en la pantalla "Tome una foto de su documento de identidad"</t>
  </si>
  <si>
    <t>Validar que cuando el cliente de click se encuentre en la pantalla Tome una foto de su documento de identidad, debe mostrarle los permisos nativos del dispositivo del uso de la camara (Imagen 4)</t>
  </si>
  <si>
    <t>Validar que en caso de que el cliente autorice los permisos nativos, se debe presentar el Pop Up (imagen 5) con el botón Continuar que debe dejar al cliente en la pantalla (Imagen 3)</t>
  </si>
  <si>
    <t>Validar que al aceptar los permisos nativos del dispositivo, se le debe mostrar al cliente la pantalla (Imagen 6) con la respretiva marca de agua de la parte frontal del documento</t>
  </si>
  <si>
    <t>No se pueden validar marcas de agua desde la automatizacion</t>
  </si>
  <si>
    <t>Validar que luego de la tomafrontal sea exitosa, se le debe presentar al cliente la pantalla (Imagen 8 y 9) con el texto Ahora le tomaremos foto a la otra cara del documento</t>
  </si>
  <si>
    <t>Validar que se le presente al cliente la marca de agua del documento de la parte posterior</t>
  </si>
  <si>
    <t>Validar que al realizar de manera exitosa la foto frontal y poisterior del documento, se le presente al cliente la pantalla (Imagen 11) con sus respetivos Check</t>
  </si>
  <si>
    <t>Validar que si el sistema no logra la captura exitosa de la foto, genera 3 errores locales y un error global. (deben quedar parametrizables) con el comportamiento actual en producción.</t>
  </si>
  <si>
    <t>Se requiere intervencion manual apra hacer fallar la biometria y aparezca formulario</t>
  </si>
  <si>
    <t>Validar que al dar tap en el botòn continuar, al cliente se le presente la pantalla (Imagen 12) con el check en el paso 1</t>
  </si>
  <si>
    <t>validar que cada Pop Up de error se le debe presentar al cliente en una pantalla negra (imagen 13)</t>
  </si>
  <si>
    <t>Validar que si el cliente genera algun Pop Up de error por tercera vez, este pop up debe aparecer sobre la pantalla de los pasos (imagen 14)</t>
  </si>
  <si>
    <t>validar que si el cliente pone un documento diferente al que ingresò en el registro, se le debe presentar el Pop Up (Imagen 15)</t>
  </si>
  <si>
    <t>Validar que en caso de que el cliente ponga un documento diferente a la cedula, se le debe presentar el Pop Up (Imagen 16)</t>
  </si>
  <si>
    <t>Validar que en caso de que el cliente llegue a los errores globales por fraude, se le debe presentar el Pop Up (Imagen 17) y debe ser sacado del proceso</t>
  </si>
  <si>
    <t>Validar q cuando el cliente de click en “Continuar” en la pnatalla "Validacion de identidad" se le debe mostrar la pantalla "Tome una foto de su cara) que le indique las instrucciones de cómo debe tomar su foto de forma correcta.</t>
  </si>
  <si>
    <t>Validar que si el cliente logra realizar la toma de la foto, se debe presentar la pantalla de los pasos, con el paso 1 y 2 finalizados con un check verde y un botón continuar en color rojo y activo de acuerdo al XD.</t>
  </si>
  <si>
    <t>Validar que cuando el cliente da Tap en el botón “Continuar” en la pantalla de "validacion de identidad" debe ser llevado a la pantalla “Valide su Información”.</t>
  </si>
  <si>
    <t>Validar de que en caso que el cliente falle el proceso de la toma de la foto del documento, o la toma de la foto Selfie, llegue a los intentos globales o no cuente con la capacidad suficiente en el dispositivo para realizar la biometría, se debe dejar al cliente continuar a la pantalla de “Valide su Información"</t>
  </si>
  <si>
    <t>Validar que la autenticación por Biometría se debe poder prender y apagar de acuerdo la necesidad del negocio, en caso de estar apagada el cliente debe ser llevado a la pantalla de “Valide su información” y no presentar el flujo de biometría</t>
  </si>
  <si>
    <t>Validar que en caso de que el cliente no cuente con el score suficiente o no logre hacer la biometría por cualquier casuística de fraude, se le debe presentar el pop up (Imagen 15) "Proceso no exitoso. En este momento no es posible completar su solicitud" qué lo deja de nuevo en el loggin. (Validar con César Orbelino los códigos de error)</t>
  </si>
  <si>
    <t>Validar que cuando el cliente DaviPlata que realice el proceso de biometría de forma exitosa o qué cumpla con los intentos globaleso por capacidad del dispositivo, debo llegar a la pantalla “Valide su Información ” con los campos prediligenciados de “Tipo de documento”, “Número de documento”, “Número de celular” y los campos de “Ingrese su correo” y Confirme su correo deben estar vacíos</t>
  </si>
  <si>
    <t>Validar que cumpla con el Tipo de documento (Precargado no modificable) y número de documento (Precargado no modificable)</t>
  </si>
  <si>
    <t>Validar que el número de celular: (Precargado no modificable) debe mostrar enmascarado el número de DaviPlata del cliente registrado en RBM solo mostrando los 4 últimos dígitos de acuerdo al XD, en caso que el cliente evidencie que el número enmascarado que se le muestra no corresponde a su número actual debe contar con un botón “Lápiz” de acuerdo al XD el cual al dar tap debe mostrarle el pop up "Para hacer cambio del numero, ingrese al chat de daviplata para comunicarse con un asesor." Nota: El botón “Lápiz” NO es para editar el número, es para mostrar el pop up de “cambio de número”</t>
  </si>
  <si>
    <t>Validar que Botón “X” el cual al dar tap me debe dejar en la pantalla de Valide su información.</t>
  </si>
  <si>
    <t>Validar que el pop up tenga un texto parametrizable “Para hacer cambio de número, ingrese al chat de DaviPlata para comunicarse con un asesor.” máximo de caracteres 124.</t>
  </si>
  <si>
    <t>Validar que el Botón texto parametrizable (máx 14 caracteres) “Chat DaviPlata” en color rojo y letra blanca el cual al dar tap debe dirigir el cliente a la URL https://chatdaviplata.com/ , la cual corresponde al proveedor y desde allí se prestará soporte para realizar el proceso de cambio de número, esta url debe ser parametrizable para ser cambiada en cualquier momento a solicitud del negocio. (Imagen 5) Se acoge al proceso actual en producción.</t>
  </si>
  <si>
    <t>Validar el campo ingrese su correo: Manual - (Alfanumérico) debe ser menor a 50 caracteres, este campo no debe permitir ser autocorregible, debe tener una extensión de dominio válida donde contenga un @ y luego de este un punto (.) como está hoy en producción.</t>
  </si>
  <si>
    <t>requiere encendido de biometria ya que depende del flujo anterior de biometria activa</t>
  </si>
  <si>
    <t>Validar que el campo confirme su correo: Manual - (Alfanumérico) menor a 50 caracteres, este campo no debe permitir ser autocorregible, debe tener una extensión de dominio válida donde contenga un @ y luego de este un punto (.) como está hoy en producción</t>
  </si>
  <si>
    <t>Validar que permita hacer scroll la pantalla de "Valide su informacion".</t>
  </si>
  <si>
    <t>Validar que el campo correo electrónico y confirmación deben ser iguales de lo contrario no se debe habilitar el botón “continuar”</t>
  </si>
  <si>
    <t>Validar que el botón “Continuar” debe estar habilitado y en rojo siempre y cuando esté toda la información diligenciada obligatoria (inicialmente TODOS los campos)</t>
  </si>
  <si>
    <t>Validar que cuando el cliente da tap en el botón “Continuar” y cumpla con las validaciones del sistema en cada campo del correo debe ser llevado a la pantalla “Ingrese su clave”.</t>
  </si>
  <si>
    <t>Validar que el título “Valide su información” debe poder quedar paramétrico para cambiar el texto de acuerdo a la necesidad del negocio máximo a 25 caracteres</t>
  </si>
  <si>
    <t>Validar que cuando el cliente da tap en el botón atrás en la pantalla "Valide su informacion" lo debe llevar a la pantalla de “Autorizaciones”.</t>
  </si>
  <si>
    <t>Validar que cuando el cliente da tap en el botón “X” en la pantalla "Valide su informacion" lo debe dejar en el login (Registrarme en DaviPlata o Ingrese a su DaviPlata) de acuerdo al ingreso del cliente a este flujo.</t>
  </si>
  <si>
    <t>Validar que la pantalla "Valide su informacion" debe contar con el Icono DaviPlata centrado de acuerdo al XD.</t>
  </si>
  <si>
    <t>Validar que si el cliente diligencia el campo “Ingrese su correo” y este no cuenta con la extensión de dominio correcta y los patrones de validación actuales, debe marcarse en rojo el campo y título e indicarle el error texto parametrizable “Formato de correo inválido”. (Imagen 7) de acuerdo al XD. Nota: Para ambos errores el máx de caracteres en el texto parametrizable es de 50.</t>
  </si>
  <si>
    <t>Validar que si el cliente diligencia el campo “Confirme su correo electrónico” y este no es igual al correo diligenciado en el campo “correo electrónico” debe marcarse en rojo el campo y título e indicarle el error texto parametrizable “Formato de correo inválido”El correo no coincide con el ingresado arriba. (Imagen 8) de acuerdo al XD. Nota: Para ambos errores el máx de caracteres en el texto parametrizable es de 50.</t>
  </si>
  <si>
    <t>Validar que cuando el cliente de tap en “Continuar” en la pantalla “Valide su información” al haberse activado el botón, por diligenciar de forma correcta el correo, se le debe presentar la pantalla de “Ingrese su clave”</t>
  </si>
  <si>
    <t>Validar que en la pantalla de "Ingrese su clave" se presente el botón “Atrás” el cual al dar tap deja al cliente en la pantalla inmediatamente anterior.</t>
  </si>
  <si>
    <t>Validar que el icono daviplata este de acuerdo al XD</t>
  </si>
  <si>
    <t>Validar que el título se visualice en negrita centrado y texto parametrizable “Ingrese su clave” con un máx de caracteres de 25</t>
  </si>
  <si>
    <t>Requiere parametrizacion para validar el texto</t>
  </si>
  <si>
    <t>Validar que el icono este de acuerdo al XD</t>
  </si>
  <si>
    <t>Validar que el texto se visualice en negrita, centrado y parametrizable “Escriba la clave de 4 números de su DaviPlata”. con un máx de 50 caracteres</t>
  </si>
  <si>
    <t>Validar que se visualice un campo de 4 dígitos para que el cliente pueda escribir su clave de DaviPlata. (el cliente debe poder borrar el número en caso de escribirlo de forma errada solo danto tap en el botón borrar de su teclado sin tener que dar en cada campo.</t>
  </si>
  <si>
    <t>Validar que a medida que el cliente escribe su clave esta se debe ir enmascarando</t>
  </si>
  <si>
    <t>Validar que el teclado que se le debe activar al cliente debe ser solo numérico</t>
  </si>
  <si>
    <t>Validar que el botón ¿Olvidó su clave? el cual si el cliente da Tap debe llevarlo al flujo en producción en la pantalla de “Confirme sus datos”.</t>
  </si>
  <si>
    <t>Validar que el botón tenga texto parametrizable (máx 10 caracteres) en color blanco “Ingresar” en color gris deshabilitado hasta que el cliente escriba una clave de 4 dígitos y este debe pasar a color rojo activo de acuerdo al XD.</t>
  </si>
  <si>
    <t>Validar que cuando el cliente ha escrito una clave y el botón “Ingresar” se habilita y el cliente da tap el sistema debe validar la clave ingresada por el cliente y confirmar que sea la correcta que usa en su DaviPlata, adicional debe validar las listas restrictivas de banco cómo funciona en este momento en producción en el flujo de registro CC, si la clave es correcta y el cliente no presenta alguna novedad en las listas restrictivas debe llevar al cliente a la pantalla de “código de verificación”</t>
  </si>
  <si>
    <t>Validar que en caso que el cliente se encuentre en las listas restrictivas se le debe mostrar el pop up “Proceso no exitoso", el cual debe contener un icono de acuerdo al XD, un texto parametrizable en color rojo “Proceso no exitoso” máx 32 caracteres, un texto parametrizable en color negro “En este momento no es posible completar su solicitud.” máx de 124 caracteres y botón en color rojo siempre activo y letra en color blanco y texto parametrizable “Aceptar” el cual al dar tap debe dejar al cliente en el login. máx 10 caracteres</t>
  </si>
  <si>
    <t>Validar que cuando el cliente ha escrito una clave y el botón “Ingresar” se habilita y el cliente da tap el sistema debe validar la clave ingresada por el cliente y confirmar que sea la correcta que usa en su DaviPlata, en caso de no ser así se le debe mostrar al cliente el pop up "La clave que ingreso es incorrecta"</t>
  </si>
  <si>
    <t>Validar que el texto sea parametrizable “La clave ingresada es incorrecta” con dos botones, uno que indique “Volver a intentar” delineado en color rojo y otro que diga “¿Olvidó su clave? en color rojo..</t>
  </si>
  <si>
    <t>Validar que el botón “Volver a intentar”: cuando el cliente da Tap debe dejarlo de nuevo en la pantalla para ingresar de nuevo la clave</t>
  </si>
  <si>
    <t>Validar que el botón ¿Olvidó su Clave? cuando el cliente da Tap debe dejarlo en la pantalla “Confirme sus datos” del flujo de olvido de clave en producción. Nota: para ambos pop up el máx de caracteres es de 124 en el cuerpo del mensaje para el pop up imagen 1, máx de 17 caracteres en los botones y para el pop up imagen 2 máx 10.</t>
  </si>
  <si>
    <t>Validar que si el cliente escoge “Volver a intentar” e ingresa nuevamente mal la clave, se debe presentar un popup con texto parametrizable “La clave que ingresó es incorrecta, para evitar bloqueos, lo invitamos a crear una nueva clave” con un botón “Aceptar” delineado en color rojo que al dar tap deja al cliente en la pantalla “Confirme sus datos” del flujo de olvido de clave en producción. Nota para ambos pop up el máx de caracteres es de 124 en el cuerpo del mensaje para el pop up imagen 1, máx de 17 caracteres en los botones y para el pop up imagen 2 máx 10.</t>
  </si>
  <si>
    <t>Validar que en caso que el cliente no recuerde la clave, y haya dado click en los pop up qué lo direccionan al flujo de olvido de clave o dio click en “Olvidó su clave” en la pantalla "Ingrese su clave", el cliente debe poder ingresar al flujo de “Olvido de clave”, una vez ingrese al flujo, el sistema debe llevarlo a la pantalla de “Confirme su tipo y número de documento”.</t>
  </si>
  <si>
    <t>OlvidoClave CP1298M</t>
  </si>
  <si>
    <t>Validar que en caso de qué la biometría del cliente haya sido exitosa. Cuando el cliente logre realizar su olvido de clave de forma exitosa y vuelva a ingresar por el login, se le debe mostrar el pop up para iniciar su registro en el APP y paraece pop up "Necesitamos confirmar algunos datos para que pueda ingresar a su daviplata. Por favor, haga clic en continuar y siga los pasos" ya que no completó su registro en el APP y es cliente único SIM.</t>
  </si>
  <si>
    <t>Validar que cuando el cliente de tap en “Continuar” el sistema debe validar: a. Si el cliente está dentro del tiempo parametrizado para realizar el proceso de registro por segunda vez al ser cliente único SIM, teniendo un proceso de biometría exitoso y validando la IP, si el cliente está en la misma IP con la cual culminó el proceso de biometría de forma exitosa en el primer proceso de registro en el APP, el sistema debe presentarle la pantalla de “Valide su información” omitiendo el proceso de biometría para que el cliente continúe con su proceso de registro en el App de acuerdo a este proyecto.</t>
  </si>
  <si>
    <t>Validar que cuando el cliente de tap en “Continuar” el sistema debe validar: b. Si el cliente supera el tiempo parametrizado para realizar el proceso de registro en el APP por segunda vez o en dado caso se valida y la IP no es la misma con la cual culminó el proceso de biometría de forma exitosa se debe realizar el proceso con las autenticaciones normales de acuerdo a este proyecto.</t>
  </si>
  <si>
    <t>Validar que el tiempo del contador debe ser parametrizable para ser ajustado en cualquier momento, iniciando en 5 minutos.</t>
  </si>
  <si>
    <t>Validar que si el cliente tiene un proceso de Biometría fallido en el primer intento de registro, luego de finalizar su olvido de clave, se debe iniciar el proceso desde cero, con las autenticaciones normales y condiciones de acuerdo a este proyecto.</t>
  </si>
  <si>
    <t>Validar que luego de que el cliente de tap en “Continuar” en la pantalla de la clave, se le debe presentar un pop up "Para poder continuar con el proceso, enviaremos un codigo de verificacion al celular" con un botón “Aceptar” qué debe dejarlo en la pantalla de “Código de verificación”.</t>
  </si>
  <si>
    <t>Validar que en la pantalla "Codigo de verificacion" el botón “X” el cual al dar Tap deja al cliente en el login (Registrarme en DaviPlata o Ingrese a su DaviPlata) de acuerdo al 
 ingreso del cliente a este flujo.</t>
  </si>
  <si>
    <t>Validar que el icono de DaviPlata se visualice centrado</t>
  </si>
  <si>
    <t>Validar que se visualice el texto parametrizable en negrita centrado “Código de verificación” con un máx de caracteres de 25</t>
  </si>
  <si>
    <t>Validar que se visulice el icono de acuerdo al XD</t>
  </si>
  <si>
    <t>Validar que se visualice el texto parametrizable “Escriba el código que le llegó a su celular.” máx de caracteres 46</t>
  </si>
  <si>
    <t>Validar que el número de DaviPlata enmascarado mostrando solo los 4 últimos dígitos del número registrado en RBM de acuerdo al tipo y número de documento del cliente.</t>
  </si>
  <si>
    <t>Validar que en caso que el cliente evidencie que el número enmascarado que se le muestra no corresponde a su número actual debe contar con un botón “Lápiz” de acuerdo al XD el cual al dar tap debe mostrarle el pop up "Para hacer el cambio de numero, ingrese al chat daviplata para comunicarse con un asesor"</t>
  </si>
  <si>
    <t>El cambio de numero en la app no se encuentra en funcionamiento</t>
  </si>
  <si>
    <t>Validar que el pop up muestre la “X” el cual al dar tap me debe dejar en la pantalla de “Código de verificación”.</t>
  </si>
  <si>
    <t>Validar que el texto parametrizable “Para hacer cambio de número, ingrese al chat de DaviPlata para comunicarse con un asesor.” cuente con un máx de 124 caracteres</t>
  </si>
  <si>
    <t>Validar el botón texto parametrizable máx 14 caracteres “Chat DaviPlata” en color rojo y letra blanca el cual al dar tap debe dirigir el cliente a la URL https://chatdaviplata.com/ , la cual corresponde al proveedor y desde allí se prestará soporte para realizar el proceso de cambio de número, esta url debe ser parametrizable para ser cambiada en cualquier momento a solicitud del negocio</t>
  </si>
  <si>
    <t>Validar que se visualice un campo de 6 dígitos para que el cliente pueda escribir el código que le enviamos, el cliente debe poder borrar el número en caso de escribirlo de forma errada solo danto tap en el botón borrar de su teclado sin tener que dar en cada campo.</t>
  </si>
  <si>
    <t>Validar que se visualice un texto en negrita centrado “¿No recibió el código?”</t>
  </si>
  <si>
    <t>No se pueden validar negritas</t>
  </si>
  <si>
    <t>Validar que se visualice un contador “Volver a enviar en X segundos” Inicialmente 10 segundos. El tiempo debe ser paramétrico y debe venir con un contador.</t>
  </si>
  <si>
    <t>Validadr que si el cliente no recibe la OTP ni la contingencia, y el contador finaliza, debe habilitarse el botón “Volver a enviar código” el cual debe estar en blanco y subrayado.</t>
  </si>
  <si>
    <t>Validar que si el cliente da click en “Volver a enviar código” se debe enviar de nuevo el código tanto a SMS como a WhatsApp y reiniciar el contador</t>
  </si>
  <si>
    <t>No se puede validar mensajes por whatsapp debido a que es un aplicativo externo</t>
  </si>
  <si>
    <t>Validar que el parámetro en el envío de mensajería de texto debe quedar parametrizable para poderlo cambiar a nuevos aliados, de acuerdo a la necesidad del negocio</t>
  </si>
  <si>
    <t>Validar que el botón “Continuar” el cual debe estar en color gris deshabilitado hasta que el campo del código ha sido diligenciado o se ha autocompletado y debe pasar a color rojo activo de acuerdo al XD</t>
  </si>
  <si>
    <t>Validar que se debe enviar un código OTP para validación de celular al número que el cliente tiene registrado en RBM.</t>
  </si>
  <si>
    <t>Validar que ell código OTP debe recibirse por mensajería de texto (Masivian) y Whatsapp, en caso de no recibirlo debe presentarse la contingencia actual en producción.</t>
  </si>
  <si>
    <t>Requiere intervencion manual para crear la data y organizarla en el archivo txt</t>
  </si>
  <si>
    <t>Validar que si se envía el código por SMS el sistema debe tomarlo automáticamente, diligenciar en la pantalla y activar el botón “Continuar” en color rojo, en caso de recibirlo por WhatsApp o llamada, el cliente debe diligenciar manualmente y el teclado que se le debe mostrar al cliente debe ser solo numérico.</t>
  </si>
  <si>
    <t>Validar que el el código debe mostrarse en claro, tanto diligenciado como autocompletado.</t>
  </si>
  <si>
    <t>Validar que al momento que el cliente da tap en “Continuar” si diligencia o se autocompleta el código OTP y el sistema valida y es correcto se debe llevar al cliente a la pantalla “Felicitación”</t>
  </si>
  <si>
    <t>Validar Al momento que el cliente da tap en “Continuar” si diligencia erróneamente el código OTP se debe dejar en la misma pantalla y marcar los campos de OTP en color rojo y mostrarle el mensaje parametrizable (máx 50 caracteres) “Código de verificación inválido” debajo de los campos para diligenciar el código de acuerdo al XD, este error debe desaparecer tan pronto el cliente borre el primer dígito del código que escribió.</t>
  </si>
  <si>
    <t>Validar que luego de qué el cliente de click en continuar, se le debe presentar la pantalla de felicitaciones actual en producción con la opcion Perfil persona en dondde se visualice un título parametrizable con un máx de 30 caracteres “¡Felicitaciones (Primer Nombre)!”</t>
  </si>
  <si>
    <t>Validar que en la pantalla de "Felicitaciones" se visualice el cuerpo del mensaje parametrico con un máx de 81 caracteres “Su DaviPlata ha sido creado con el número de celular XXXXXXXXXX” ajustado a lado y lado</t>
  </si>
  <si>
    <t>Validar que en la pantalla de "Felicitaciones" se visualice el botón “Usar mi DaviPlata” parametrizable con un máx de 17 caracteres</t>
  </si>
  <si>
    <t>Validar que luego de qué el cliente de click en continuar, se le debe presentar la pantalla de felicitaciones actual en producción con la opcion Perfil Negocio en donde se visualice un título parametrizable con un máx de 30 caracteres “¿Quiere potenciar su negocio?”</t>
  </si>
  <si>
    <t>Validar que en la pantalla de "Felicitaciones" se visualice el cuerpo del mensaje con un máx de 81 caracteres “Aumente sus ventas y reciba beneficios usando el perfil Mi Negocio de DaviPlata.”. Ajustado a lado y lado</t>
  </si>
  <si>
    <t>Validar que en la pantalla de "Felicitaciones" se visualice el botón “Saber más” parametrizable con un máx de 17 caracteres</t>
  </si>
  <si>
    <t>Validar que si el cliente da click en “saber más” se comporta como está hoy en producción</t>
  </si>
  <si>
    <t>Validar que si el cliente da click en “usar mi Daviplata” se le debe mostrar el video con un botón “continuar” y una “X” qué ambos lo dejan en el home</t>
  </si>
  <si>
    <t>CambioDeDispositivo CP03800M</t>
  </si>
  <si>
    <t>Validar que debe seguir manejando el Archivo de registro y novedades para Sim como está hoy en producción</t>
  </si>
  <si>
    <t>Intento de registro en Sim para confirmar que no viaje información de registro.</t>
  </si>
  <si>
    <t>Cliente Sim que se registre en app para evidenciarlo en el archivo de registro.</t>
  </si>
  <si>
    <t>Cliente Sim que se registra en app para evidenciarlo en el archivo de novedades.</t>
  </si>
  <si>
    <t>Validar mensaje al realizar el registro con fotocopia a color del documento</t>
  </si>
  <si>
    <t>Validar mensaje al realizar el registro con fotocopia a blanco y negro del documento</t>
  </si>
  <si>
    <t>Validar Mensaje al realizar el registro con uso de documentos con fotos sobrepuestas durante el proceso.</t>
  </si>
  <si>
    <t>Requiere intervencion manual para tomar las fotos especificadas</t>
  </si>
  <si>
    <t>Validar Mensaje al realizar el registro con una persona distinta a la del documento</t>
  </si>
  <si>
    <t>Validar Mensaje al Realizar el registro y usar un documento con número diferente al ingresado en el app al iniciar el proceso.</t>
  </si>
  <si>
    <t>Validar Mensaje al realizar el registro y tomar una foto del documento desde un celular o pantalla.</t>
  </si>
  <si>
    <t>Validar Mensaje al realizar el registro con la Toma de foto de documentos con situaciones de luz especiales.</t>
  </si>
  <si>
    <t>Validar que en el formulario de Validacion de datos al ingresar un numero de Celular que ya cuenta con daviplata se presente el Pop-up correspondiente.</t>
  </si>
  <si>
    <t>BITACORAS 5.37</t>
  </si>
  <si>
    <t>No se especifica concretamente el formulario al que trata el caso</t>
  </si>
  <si>
    <t>Validar que en este Pop - Up ya no se visualice el botón "X"</t>
  </si>
  <si>
    <t>No se especifica concretamente el boton al que trata el caso</t>
  </si>
  <si>
    <t>Validar que en este Pop Up no esté presente el botón de "Whatsapp"</t>
  </si>
  <si>
    <t>No existe e boton de whatsapp dentro del aplicativo</t>
  </si>
  <si>
    <t>Validar que en este Pop Up esten presentes los botones de "Cancelar" y "Chat Daviplata"</t>
  </si>
  <si>
    <t>Validar que el botón "Cancelar" sea de fondo blanco con contorno y texto en rojo</t>
  </si>
  <si>
    <t>Validar que el botón "Chat Daviplata" sea fondo rojo y texto Blanco</t>
  </si>
  <si>
    <t>Validar que al dar tap en "Cancelar" lo deje en el formulario según corresponda el flujo</t>
  </si>
  <si>
    <t>Validar que al dar tap en "Chat Daviplata" envie a la url “https://chatdaviplata.com”</t>
  </si>
  <si>
    <t>No se encuentra el chat disponible en la version</t>
  </si>
  <si>
    <t>Validar que se presente el Texto "El número de Celular xxxxxxxxxx ya cuenta con un Daviplata"</t>
  </si>
  <si>
    <t>No se especifica en concreto desde que flujo debe aparecer el mensaje de que ya se cuenta con un daviplata</t>
  </si>
  <si>
    <t>Validar que el numero de celular registrado este en negrilla</t>
  </si>
  <si>
    <t>Validar que se presente el texto " Verifique sus datos o escriba en el Chat Daviplata "Mi numero de Daviplata ya esta registrado"</t>
  </si>
  <si>
    <t>El cambio de numero no se encuentra habilitado en la app</t>
  </si>
  <si>
    <t>Validar que la palabra "Daviplata" posterior a chat este en negrilla</t>
  </si>
  <si>
    <t>Validar que los textos son parametricos con un maximo de 160 caracteres</t>
  </si>
  <si>
    <t>Validar que al ingresar un numero de Documento sin Registrar (CC, TI) se presente el Pop-Up de verificacion.</t>
  </si>
  <si>
    <t>Validar que el Pop-Up se presente desde la pantalla de Ingrese su Daviplata</t>
  </si>
  <si>
    <t>Validar que NO se presente el Texto "Crear Daviplata"</t>
  </si>
  <si>
    <t>Validar que NO se presente el Texto "Crear Daviplata" y se cambie a "Registrarme"</t>
  </si>
  <si>
    <t>Validar que se presente el texto "Verifique que el número del documento sea correcto. Por favor, inténtelo de nuevo o regístrese para ingresar."</t>
  </si>
  <si>
    <t>Validar que el botón "Registrarme" sea fondo rojo y texto Blanco</t>
  </si>
  <si>
    <t>Validar que el texto sea parametrico. Con un maximo de 75 caracteres</t>
  </si>
  <si>
    <t>Validar que al realizar un registro de TI se presente la pantallla de autorizaciones de tutor</t>
  </si>
  <si>
    <t>Requiere encendido de biometria</t>
  </si>
  <si>
    <t>Validar que en la pantalla este presente el botón de "Back"</t>
  </si>
  <si>
    <t>Validar que este presente el logo Daviplata centrado</t>
  </si>
  <si>
    <t>Validar que este presente el botón "X"</t>
  </si>
  <si>
    <t>Validar que se presente el titulo "Aprobación de madre, padre o tutor" en negrilla</t>
  </si>
  <si>
    <t>Validar que el titulo sea parametrico con un maximo de 34 caracteres</t>
  </si>
  <si>
    <t>Validar que se presente el texto "Como menor de edad entiendo que mi madre, padre o tutor debe autorizar el Tratamiento de mis datos personales por Daviplata. Suministraré sus datos para evidenciar su consentimiento.</t>
  </si>
  <si>
    <t>Validar que este texto sea parametrico con un maximo de 190 caracateres</t>
  </si>
  <si>
    <t>Validar que se presente un titulo con el texto " Ingrese los siguientes datos:"</t>
  </si>
  <si>
    <t>Validar que se presente un campo de ingreso de datos. Debe ser alfabético y menor a 50 caracteres</t>
  </si>
  <si>
    <t>Validar que tenga de titulo "Nombre de su madre, padre o tutor"</t>
  </si>
  <si>
    <t>Validar que se presente un campo de ingreso de datos numerico de maximo 10 caracteres</t>
  </si>
  <si>
    <t>Validar que tenga de titulo "Celular de su madre, padre o tutor"</t>
  </si>
  <si>
    <t>Validar que si no registran minimo 10 caracteres se presente el error "El número debe tener 10 dígitos". Este texto debe aparecer en color rojo</t>
  </si>
  <si>
    <t>Validar que si el numero de celular no incia en "3" se le presente el mensaje "El número de celular debe iniciar en 3". Este texto debe aparecer en color rojo</t>
  </si>
  <si>
    <t>Validar que se presente un check con el mensaje "Declaro que he leído y estoy deacuerdo con lo descrito anteriormente"</t>
  </si>
  <si>
    <t>Validar que si no se marca el check no se active el botón de "Continuar"</t>
  </si>
  <si>
    <t>Validar que el botón "Continuar" este gris y texto blanco</t>
  </si>
  <si>
    <t>Validar que al completar la información y marcar el check se habilite el botón "Continuar" de color rojo y texto blanco</t>
  </si>
  <si>
    <t>Validar que al dar tap en "Continuar" envie a la pantalla de de "Autorizaciones"</t>
  </si>
  <si>
    <t>Validar que se presente el titulo "Autorizaciones para abrir Daviplata" en negrilla</t>
  </si>
  <si>
    <t>Validar que el titulo sea parametrico con un maximo de 36 caracteres</t>
  </si>
  <si>
    <t>Validar que se presente 1 bullet con el texto "Conozco y acepto el reglamento, las condiciones de uso y la política de tratamiento de datos de DaviPlata".</t>
  </si>
  <si>
    <t>Validar que se presente 1 bullet con el texto "Autorizo el uso de mis datos personales y sensibles para registrarme en DaviPlata"</t>
  </si>
  <si>
    <t>Validar que las palabras "reglamento", "condiciones de uso", "politica de tratamiento de datos", "sensibles" esten subrayadas</t>
  </si>
  <si>
    <t>No se pueden validar colores ni subrayados desde la automatizacion</t>
  </si>
  <si>
    <t>Validar que cada palabra direccione a su respectivo documento según los suministrados</t>
  </si>
  <si>
    <t>Validar que estos documentos sean parametrizables</t>
  </si>
  <si>
    <t>Validar que los textos de los bullets sean parametricos con un maximo de 107 caracteres</t>
  </si>
  <si>
    <t>Validar que se presente un check con el mensaje "Declaro que he leído y autorizo los permisos y documentos descritos anteriormente"</t>
  </si>
  <si>
    <t>Validar que al marcar el check se habilite el botón de "Continuar" de color rojo con texto blanco</t>
  </si>
  <si>
    <t>Validar que al ingresar al Home Zona Publica se presenten 2 campos.</t>
  </si>
  <si>
    <t>Validar que se presente el campo de "Tipo de documento" en formato de scroll</t>
  </si>
  <si>
    <t>Validar que por defecto este seleccionado el texto "Tipo de documento"</t>
  </si>
  <si>
    <t>Validar que al dar Tap en este campo cambia a negrilla el texto "Tipo de documento" y se despliegan las 3 opciones "Cédula de Ciudadanía","Tarjeta de Identidad", "Cédula de Extranjería"</t>
  </si>
  <si>
    <t>Validar que si no se cambia este campo no permita habilitar el botón "Crear" o "Ingresar" dependiendo el flujo</t>
  </si>
  <si>
    <t>Validar que se presente el Pop-Up de Calificación en tiendas como se encuentra en producción</t>
  </si>
  <si>
    <t>Validar que al realizar tx exitosas de Pasar Plata a otro DaviPlata se presente el Pop-Up de Calificación</t>
  </si>
  <si>
    <t>En la version de la app al realizar una transaccion no muestra la encuesta de calificacion</t>
  </si>
  <si>
    <t>Validar que al realizar tx exitosas de Pasar Plata a cuentas Davivienda se presente el Pop-Up de Calificación</t>
  </si>
  <si>
    <t>Validar que al realizar tx exitosas de Recargas Nativas se presente el Pop-Up de Calificación</t>
  </si>
  <si>
    <t>Validar que al realizar tx exitosas de Sacar Plata se presente el Pop-Up de Calificación</t>
  </si>
  <si>
    <t>Validar que al reaalizar tx exitosas de Pasar Plata a Otros Bancos se presente pop-up de Calificación</t>
  </si>
  <si>
    <t>Validar que el mensaje se debe presentar en el App, y no debe retirarlo de esta</t>
  </si>
  <si>
    <t>Validar que el mensaje de calificación se debe mostrar por el tiempo definido en la tienda</t>
  </si>
  <si>
    <t>Validar que el mensaje se presente con el respectivo idioma que esté configurado el dispositivo</t>
  </si>
  <si>
    <t>Validar que se pueda prender o apagar este mensaje de forma independiente para una o todas las opciones a las cuales tenga configuradas</t>
  </si>
  <si>
    <t>Validar que las pantallas de Transaccion Exitosa no deben verse afecatadas por esta funcionalidad</t>
  </si>
  <si>
    <t>Validar que el Pop-Up le presente 2 opciones al cliente</t>
  </si>
  <si>
    <t>No se especifica en concreto que opciones se deben validar ni desde que modulo</t>
  </si>
  <si>
    <t>Validar que le permita evaluar en el momento o no aceptar la solicitud</t>
  </si>
  <si>
    <t>No se especifica a que modulo pertenence el caso</t>
  </si>
  <si>
    <t>Validar que el mensaje permanezca como esta productivo en el momento</t>
  </si>
  <si>
    <t>Validar que el logo presentado sea el nativo que esta en la tienda</t>
  </si>
  <si>
    <t>Validar que si se da tap en la opcion "Ahora no" lo deje en la pantalla de transacción exitosa</t>
  </si>
  <si>
    <t>Validar que despues de presentar el Pop-Up permita seleccionar 1 a 5 estrellas</t>
  </si>
  <si>
    <t>Validar que despues de seleccionar las estrellas se habiliten las opciones de escribir reseña y enviar</t>
  </si>
  <si>
    <t>Validar que si selecciona la opcion de escribir reseña se habiliten los campos "Cancelar" y "Enviar"</t>
  </si>
  <si>
    <t>Validar que si se da tap en "Cancelar" lo deje en la pantalla de Transacción exitosa</t>
  </si>
  <si>
    <t>Validar que si se da tap en "Enviar" si escribe o no una reseña le debe mostrar un mensaje confirmando la calificación de la App en tienda y debe enviarlo a la pantalla de transacción exitosa</t>
  </si>
  <si>
    <t>Validar que las capacidades del dispositivo sean parametricas a necesidad del SDK</t>
  </si>
  <si>
    <t>Validar que si el dispositivo cuenta con los requerimientos lo envie al proceso respectivo de biometria</t>
  </si>
  <si>
    <t>Validar que si no cumple al menos uno de los requirimientos minimos se presente el pop-up</t>
  </si>
  <si>
    <t>Validar que si no cumple con los requerimientos minimos parametrizados se presente pop-up</t>
  </si>
  <si>
    <t>Validar que se presente en el titulo del pop-up "No pudimos completar el proceso" en negrilla</t>
  </si>
  <si>
    <t>Validar que se presente el texto "Por favor, cierre todas las aplicaciones, libere espacio en la memoria de su celular e intente de nuevo."</t>
  </si>
  <si>
    <t>Validar que se presente un botón de "Aceptar" en rojo con texto blanco</t>
  </si>
  <si>
    <t>Validar que este pop-up se presente en las funciones de ADT y Registro Menores</t>
  </si>
  <si>
    <t>Validar que para el registro de documento tipo CC no se presente este pop-up, y debe enviar al formulario de rescate</t>
  </si>
  <si>
    <t>Validar que para el proceso de Cambio de dispositivo y olvido de clave no se muestre el pop-up ya que si no se puede hacer el proceso de biometria envia a Serlefin</t>
  </si>
  <si>
    <t>Validar que el titulo del pop-up sea parametrizable con una longitud maxima de 35 caracteres</t>
  </si>
  <si>
    <t>Validar que el texto sea parametricos con un maximo de 120 caracteres</t>
  </si>
  <si>
    <t>Validar que la funcionalida del pop-up se pueda prender para 1 o todas las funcionalidades de forma independiente</t>
  </si>
  <si>
    <t>Validar que para el proceso de ADT debe quedar en la pantalla de Topes</t>
  </si>
  <si>
    <t>AumentoDeTopes CP03200M</t>
  </si>
  <si>
    <t>Validar que al dar tap lo deje nuevamente sobre la pantalla de topes</t>
  </si>
  <si>
    <t>Validar que para Registro de menores el pop-up se presente en el home al intentar realizar el proceso</t>
  </si>
  <si>
    <t>Validar que puede prenderse para futuras funciones que hagan uso del sdk de biometria</t>
  </si>
  <si>
    <t>Validar que al ingresar en la versiones superior a 5.0.0 llegue en DaviBOX y los datos de ese usuario correpsondientes (LOGGIN)</t>
  </si>
  <si>
    <t>Requiere intervencion manual para examinar los archivos generados por la plataforma</t>
  </si>
  <si>
    <t>Validar que al ingresar en la versiones Inferior a 5.0.0 llegue en DaviBOX y los datos de ese usuario correpsondientes (LOGGIN)</t>
  </si>
  <si>
    <t>Validar que si la funcionalidad de Transfiya se encuentra apagada y se da tap en la opción "Transfiya" se le muestre un mensaje push</t>
  </si>
  <si>
    <t>Requiere bajar el servicio</t>
  </si>
  <si>
    <t>Validar que este el titulo del push "Transfiya está en mantenimiento" alineado a la izquierda y en negrilla</t>
  </si>
  <si>
    <t>Validar que este titulo sea paremetrizable</t>
  </si>
  <si>
    <t>Validar que se presente el texto "Puede Pasar Plata por nuestras demás opciones. ¡Le avisaremos cuando se reactive!" alineado a la izquierda</t>
  </si>
  <si>
    <t>Validar que este texto sea parametrizable con un maximo de 115 caracteres</t>
  </si>
  <si>
    <t>Validar que al dar tap sobre el mensaje push en otras partes de la pantalla este debe desaparecer</t>
  </si>
  <si>
    <t>Validar que si no se da tap en ninguna parte este debe desaparecer al cabo de 5 segundos</t>
  </si>
  <si>
    <t>Validar que este tiempo sea parametrico</t>
  </si>
  <si>
    <t>Validar que al desaparecer lo deje en la pantalla de pasar plata</t>
  </si>
  <si>
    <t>Validar que no se vea afectacion en la funcionalidad de las demas opciones</t>
  </si>
  <si>
    <t>Validar que al desaparecer lo deje en la pantalla del disponible con las diferentes opciones</t>
  </si>
  <si>
    <t>Validar que si la funcionalidad de Transfiya se encuentra apagada y se da tap en la opción "A otro banco en línea" se le muestre un mensaje push</t>
  </si>
  <si>
    <t>Validar que al dar tap en Ya tengo Mi Daviplata en pantalla Bienvenida, dirija al usuario a Pantalla Publica</t>
  </si>
  <si>
    <t>APAGADO E-CARD MENORES</t>
  </si>
  <si>
    <t>Validar el ingreso con TI</t>
  </si>
  <si>
    <t>Validar que con TI permita ingresar a Mi Tarjeta Virtual</t>
  </si>
  <si>
    <t>Validar que al ingresar en Mi Tarjeta Virtual (por el home o por menu hamburguesa) no se le presente ningun Pop Up</t>
  </si>
  <si>
    <t>Validar que al ingresar con TI Continue con la restriccion en microseguro de vida</t>
  </si>
  <si>
    <t>Requiere parametrizacion para realizar la restriccion</t>
  </si>
  <si>
    <t>Validar que al ingresar con TI Continue con la restriccion en microseguro de Mascota</t>
  </si>
  <si>
    <t>Validar que al ingresar con TI Continue con la restriccion en microseguro de Bicicleta</t>
  </si>
  <si>
    <t>Validar que al ingresar con TI continue con la restriccion de perfil negocio</t>
  </si>
  <si>
    <t>Validar que al ingresar con TI continue con la restriccion de solicitar productos</t>
  </si>
  <si>
    <t>Validar que desde E-card, se puedda ver los datos, recargar, movimientos y bloquear la tarjeta</t>
  </si>
  <si>
    <t>davp_pb_btn_login_continuar</t>
  </si>
  <si>
    <t>SDK ATRIBUCION</t>
  </si>
  <si>
    <t>No se puede automatizar, debido a que la carga del archivo en la pagina braze de los logs (eventos) de la app, demora en cargar aproximadamente 3 minutos, ese tiempo de espera en la automatizacion puede cortarse por tiempo de inactividad, haciendo fallar el caso</t>
  </si>
  <si>
    <t>davp_pb_btn_login_comprar</t>
  </si>
  <si>
    <t>davp_pb_btn_login_vender</t>
  </si>
  <si>
    <t>davp_pb_btn_reg_p2_cextranjeria</t>
  </si>
  <si>
    <t>davp_pb_btn_reg_p3_registro_per_y_neg</t>
  </si>
  <si>
    <t>davp_pr_btn_mi_negocio_vinc_datos_neg</t>
  </si>
  <si>
    <t>davp_pr_pv_mi_negocio_vinc_exitoso</t>
  </si>
  <si>
    <t>davp_pr_btn_mi_negocio_vender_gen_qr_val</t>
  </si>
  <si>
    <t>davp_pr_btn_mi_negocio_vender_gen_qr_re</t>
  </si>
  <si>
    <t>davp_pb_btn_login_record_qr_gen_cont</t>
  </si>
  <si>
    <t>davp_pb_btn_vender_gen_qr_val</t>
  </si>
  <si>
    <t>davp_pb_pv_vender_gen_qr_re</t>
  </si>
  <si>
    <t>davp_pr_btn_mi_negocio_crear_cat</t>
  </si>
  <si>
    <t>davp_pr_btn_mi_negocio_crear_cat_nomb</t>
  </si>
  <si>
    <t>davp_pr_pv_mi_negocio_crear_cat_nomb_re</t>
  </si>
  <si>
    <t>davp_pr_pv_mi_negocio_vend_gen_enpa_re</t>
  </si>
  <si>
    <t>davp_pr_pv_mi_negocio_vend_gen_qr_sp_re</t>
  </si>
  <si>
    <t>davp_pr_btn_mi_negocio_mas_ing</t>
  </si>
  <si>
    <t>davp_pr_btn_mi_negocio_mas_ing_ben_con</t>
  </si>
  <si>
    <t>davp_pr_btn_mi_negocio_mas_ing_tv</t>
  </si>
  <si>
    <t>davp_pr_btn_mi_negocio_mas_ing_mo</t>
  </si>
  <si>
    <t>davp_pr_btn_mi_negocio_mas_ing_en</t>
  </si>
  <si>
    <t>davp_pr_pv_mi_negocio_mas_ing_al</t>
  </si>
  <si>
    <t>davp_pr_pv_recarga_exitosa_finalizar</t>
  </si>
  <si>
    <t>davp_pr_pv_mi_negocio_qr_conf_transacc</t>
  </si>
  <si>
    <t>davp_pb_pv_mi_negocio_qr_conf_transacc</t>
  </si>
  <si>
    <t>davp_pb_btn_login_ingresar</t>
  </si>
  <si>
    <t>davp_pb_btn_login_boton_qr</t>
  </si>
  <si>
    <t>davp_pb_btn_login_leer_qr</t>
  </si>
  <si>
    <t>davp_pb_btn_login_generar_qr</t>
  </si>
  <si>
    <t>davp_pb_btn_login_confirmar_comprobante</t>
  </si>
  <si>
    <t>davp_pb_btn_reg_cc_ti_continuar</t>
  </si>
  <si>
    <t>davp_pb_btn_cliente_sim_necesita_ayuda</t>
  </si>
  <si>
    <t>davp_pb_btn_cliente_sim_registrarme</t>
  </si>
  <si>
    <t>davp_pb_btn_cliente_sim_ya_tengo_dp</t>
  </si>
  <si>
    <t>davp_pr_btn_cliente_sim_biom_continuar</t>
  </si>
  <si>
    <t>davp_pr_btn_cliente_sim_val_info_continu</t>
  </si>
  <si>
    <t>davp_pr_btn_cliente_sim_clave_ingresar</t>
  </si>
  <si>
    <t>davp_pr_btn_cliente_sim_verif_contin</t>
  </si>
  <si>
    <t>davp_pb_btn_cliente_sim_olvido_clave</t>
  </si>
  <si>
    <t>davp_pr_btn_cliente_sim_cod_verif_conti</t>
  </si>
  <si>
    <t>davp_pr_btn_cliente_sim_usar_mi_dp</t>
  </si>
  <si>
    <t>davp_pr_btn_cliente_sim_saber_mas</t>
  </si>
  <si>
    <t>davp_pb_btn_registro_menores_aceptar</t>
  </si>
  <si>
    <t>davp_pb_btn_registro_menores_apro_conti</t>
  </si>
  <si>
    <t>davp_pb_btn_registro_menores_autori_cont</t>
  </si>
  <si>
    <t>davp_pb_btn_registro_menores_usar_dp</t>
  </si>
  <si>
    <t>davp_pb_btn_registro_necesita_ayuda</t>
  </si>
  <si>
    <t>davp_pb_btn_registro_atras</t>
  </si>
  <si>
    <t>davp_pb_btn_registro_salir</t>
  </si>
  <si>
    <t>davp_pb_btn_registro_ob_continuar</t>
  </si>
  <si>
    <t>davp_pb_btn_registro_ob_saltar</t>
  </si>
  <si>
    <t>davp_pb_btn_registro_crear_daviplata</t>
  </si>
  <si>
    <t>davp_pb_btn_registro_ya_tengo_dv</t>
  </si>
  <si>
    <t>davp_pb_btn_registro_ingresar</t>
  </si>
  <si>
    <t>davp_pb_btn_registro_cedula_cancelar</t>
  </si>
  <si>
    <t>davp_pb_btn_registro_cedula_crear</t>
  </si>
  <si>
    <t>davp_pb_btn_registro_menu_conocimiento</t>
  </si>
  <si>
    <t>davp_pb_btn_registro_mc_donde_usar_dp</t>
  </si>
  <si>
    <t>davp_pb_btn_registro_mc_acerca_de_dp</t>
  </si>
  <si>
    <t>davp_pb_btn_registro_autoriza_continuar</t>
  </si>
  <si>
    <t>davp_pb_btn_registro_otp</t>
  </si>
  <si>
    <t>davp_pb_btn_registro_crear_clave</t>
  </si>
  <si>
    <t>davp_pb_btn_registro_activacion_usar_dp</t>
  </si>
  <si>
    <t>davp_pb_btn_registro_activacion_conocer</t>
  </si>
  <si>
    <t>davp_pr_btn_home_menu</t>
  </si>
  <si>
    <t>davp_pr_btn_home_notificaciones</t>
  </si>
  <si>
    <t>davp_pr_btn_home_salir</t>
  </si>
  <si>
    <t>davp_pr_btn_home_mi_daviplata</t>
  </si>
  <si>
    <t>davp_pr_btn_home_mi_negocio</t>
  </si>
  <si>
    <t>davp_pr_btn_home_productos</t>
  </si>
  <si>
    <t>davp_pr_btn_home_topes</t>
  </si>
  <si>
    <t>davp_pr_btn_home_ver_mas</t>
  </si>
  <si>
    <t>davp_pr_btn_home_meter_plata</t>
  </si>
  <si>
    <t>davp_pr_btn_home_pasar_plata</t>
  </si>
  <si>
    <t>davp_pr_btn_home_recargas</t>
  </si>
  <si>
    <t>davp_pr_btn_home_mas</t>
  </si>
  <si>
    <t>davp_pr_btn_home_bolsillo</t>
  </si>
  <si>
    <t>davp_pr_btn_home_mi_tarjeta_virtual</t>
  </si>
  <si>
    <t>davp_pr_btn_home_toque_y__pase</t>
  </si>
  <si>
    <t>davp_pr_btn_salir_cancelar</t>
  </si>
  <si>
    <t>davp_pr_btn_salir_aceptar</t>
  </si>
  <si>
    <t>davp_pr_btn_mas_meter_plata</t>
  </si>
  <si>
    <t>davp_pr_btn_mas_pasar_plata</t>
  </si>
  <si>
    <t>davp_pr_btn_mas_recargas</t>
  </si>
  <si>
    <t>davp_pr_btn_mas_pagos</t>
  </si>
  <si>
    <t>davp_pr_btn_mas_sacar_plata</t>
  </si>
  <si>
    <t>davp_pr_btn_mas_tienda_virtual</t>
  </si>
  <si>
    <t>davp_pr_btn_mas_recibir_plata</t>
  </si>
  <si>
    <t>davp_pr_btn_mas_compras_qr</t>
  </si>
  <si>
    <t>davp_pr_btn_recibir_pasar_linea</t>
  </si>
  <si>
    <t>davp_pr_btn_recibir_pedir_linea</t>
  </si>
  <si>
    <t>davp_pr_btn_recibir_abonos_frecuentes</t>
  </si>
  <si>
    <t>davp_pb_btn_beneficios_crear_negocio</t>
  </si>
  <si>
    <t>davp_pb_btn_beneficios_usar_dp</t>
  </si>
  <si>
    <t>davp_pr_btn_home_mn_menu</t>
  </si>
  <si>
    <t>davp_pr_btn_home_mn_notificaciones</t>
  </si>
  <si>
    <t>davp_pr_btn_home_mn_salir</t>
  </si>
  <si>
    <t>davp_pr_btn_home_mn_pasar_plata</t>
  </si>
  <si>
    <t>davp_pr_btn_home_mn_sacar_plata</t>
  </si>
  <si>
    <t>davp_pr_btn_home_mn_codigo_qr</t>
  </si>
  <si>
    <t>davp_pr_btn_home_mn_enlace_pago</t>
  </si>
  <si>
    <t>davp_pr_btn_home_mn_salir_cancelar</t>
  </si>
  <si>
    <t>davp_pr_btn_home_mn_salir_aceptar</t>
  </si>
  <si>
    <t>Validar que se pueda activar satisfactoriamente el widget en ios en el home</t>
  </si>
  <si>
    <t>Widget de (IOS)</t>
  </si>
  <si>
    <t>Requiere interactuar con elementos especificos de cada dispositivo, lo que quiere decir que puede variar sus localizadores, lo cual puede presentar fallas por estos cambios desde la automatizacion</t>
  </si>
  <si>
    <t>Validar que una vez activado el widget ios se visualice el monto</t>
  </si>
  <si>
    <t>Validar que el saldo corresponda al daviplata inicial</t>
  </si>
  <si>
    <t>Validar que el el "cuanto tengo" del home, corresponda al "cuanto tengo" en el widget, descontando el 4x1000</t>
  </si>
  <si>
    <t>Validar un pasar plata exitoso desde Widget</t>
  </si>
  <si>
    <t>Validar todo el flujo completo a otro Daviplata y se visualice el disponible y el saldo que se tiene en el home</t>
  </si>
  <si>
    <t>Barra saldo disponible (iOS- Android)</t>
  </si>
  <si>
    <t>Validar todo el flujo completo a Cuentas Davivienda y se visualice el disponible y el saldo que se tiene en el home</t>
  </si>
  <si>
    <t>Validar todo el flujo completo a Transfiya y se visualice el disponible y el saldo que se tiene en el home</t>
  </si>
  <si>
    <t>Validar todo el flujo completo a otros bancos y se visualice el disponible y el saldo que se tiene en el home</t>
  </si>
  <si>
    <t>Validar todo el flujo completo a otro Daviplata y se visualice el disponible y el saldo que se tiene en el home "Con Cliente marcado con GMF"</t>
  </si>
  <si>
    <t>Validar todo el flujo completo a Cuentas Davivienda y se visualice el disponible y el saldo que se tiene en el home "Con Cliente marcado con GMF"]</t>
  </si>
  <si>
    <t>PasarPlataCuenta CP02473M-pdte la evidencia</t>
  </si>
  <si>
    <t>Validar todo el flujo completo a Transfiya y se visualice el disponible y el saldo que se tiene en el home "Con Cliente marcado con GMF"</t>
  </si>
  <si>
    <t>Validar todo el flujo completo a otros bancos y se visualice el disponible y el saldo que se tiene en el home "Con Cliente marcado con GMF"</t>
  </si>
  <si>
    <t>Validar el ingreso con datos recordados y realizar un pasar plata con un contacto desde la libreta y se de tap en continuar no se genere crash "la prueba se debe realizar con un contacto guardado en el directorio así "A Alejandra" "AA Alejandra" y ":) Alejandra" estos 3 escenarios con 1 carácter espacio el nombre, 2 carácteres espacio el nombre y un emoji espacio el nombre"</t>
  </si>
  <si>
    <t>Pasar plata (IOS)</t>
  </si>
  <si>
    <t>Validar que en dispositivos con NFC se presente el boton toque y pase plata, en color rojo y texto en blanco</t>
  </si>
  <si>
    <t>Toque y pase plata (Android)</t>
  </si>
  <si>
    <t>Validar que con dispositivos que no tienen NFC solo se presente el boton "leer codigo QR"</t>
  </si>
  <si>
    <t>No se automatiza debido a que requiere leer codigo qr desde otro diispositivo movil</t>
  </si>
  <si>
    <t>Validar que al dar tao sobre toque y pase plata envie a la pantalla de beneficios</t>
  </si>
  <si>
    <t>Validar que el header este en color rojo y con el texto "Toque y pase plate en color blanco</t>
  </si>
  <si>
    <t>Validar que se muestre la pantalla con la imagen de las dos manos con los dos celulares, segun la HU</t>
  </si>
  <si>
    <t>Validar que se evidencie los cuatro iconos con sus respectivos textos</t>
  </si>
  <si>
    <t>Validar que el primer icono sea de acuerdo a la hu y se evidencie el siguiente texto "Para usar ambos celulares deben ser android y tener la tecnologia NFC activida"</t>
  </si>
  <si>
    <t>Validar que el segundo icono sea de acuerdo a la hu y se evidencie el siguiente texto "Solo debe escribir el valor que quiere pasar y luego acercar la parte de atras de ambos celulares"</t>
  </si>
  <si>
    <t>Validar que el tercer icono sea de acuerdo a la hu y se evidencie el siguiente texto " ¡Por la seguridad no se preocupe! La plata solo se podra pasar o recibir con autorizacion. "</t>
  </si>
  <si>
    <t>Validar que el cuarto icono sea de acuerdo a la hu y se evidencie el siguiente texto " ¡ Y listo asi de facil puede pasar plata sin necesidad de numeros de celular con Daviplata"</t>
  </si>
  <si>
    <t>Validar que el boton de continuar, siempre se vea activo en color rojo y con el texto en blanco</t>
  </si>
  <si>
    <t>Validar que se vea la fecha de atras en el header</t>
  </si>
  <si>
    <t>Validar que al dar tap en el boton continuar redirecciona a la pantalla para completar los datos y pasar plata a otro daviplata</t>
  </si>
  <si>
    <t>Validar que en ¿cuanta plata? se evidencie en marca de agua "Ingrese un valor"</t>
  </si>
  <si>
    <t>Validar que en Motivo, se evidencie en marca de agua "Opcional"</t>
  </si>
  <si>
    <t>Validar que se evidencie desactivado el boton continuar hasta que se dilogencie el primer campo</t>
  </si>
  <si>
    <t>Validar que una vez diligenciado el valor de ¿Cuanta plata? el boton continuar se ponga en color rojo y con letras blancas</t>
  </si>
  <si>
    <t>Validar que el header se evidencie la flecha para devolverse a la anterior pantalla</t>
  </si>
  <si>
    <t>Validar que en el header se evidencie la (X) para cerrar la sesion</t>
  </si>
  <si>
    <t>Validar que en la parte superior se evidencie el baner con el disponible en el home</t>
  </si>
  <si>
    <t>Validar que al ingresar con TI y dar tap en mi negocio se evidencie el siguiente pop up: " Lo sentimos, esta funcionalidad estara disponible cuando cambie su documento de identidad a cedula de ciudadania. "</t>
  </si>
  <si>
    <t>Ajuste popup menores</t>
  </si>
  <si>
    <t>Requiere parametrizacion para encender funcionalidades de mensajes en el popup</t>
  </si>
  <si>
    <t>Validar que al ingresar con TI y dar tap sobre Tarjeta virtual se evidencie el siguiente pop up: " Lo sentimos, esta funcionalidad estara disponible cuando cambie su documento de identidad a cedula de ciudadania. "</t>
  </si>
  <si>
    <t>Validar que al ingresar con TI y dar tap sobre mis prodctos y seleccionar Seguros se evidencie el siguiente pop up: " Lo sentimos, esta funcionalidad estara disponible cuando cambie su documento de identidad a cedula de ciudadania. "</t>
  </si>
  <si>
    <t>Validar que al ingresar con TI y dar tap sobre mis productos Solicitar Productos se evidencie el siguiente pop up: " Lo sentimos, esta funcionalidad estara disponible cuando cambie su documento de identidad a cedula de ciudadania. "</t>
  </si>
  <si>
    <t>Validar que al ingresar con TI y ingrese por tienda vvirtual y ingrese a la opcion Seguros, se evidencie el siguiente pop up: " Lo sentimos, esta funcionalidad estara disponible cuando cambie su documento de identidad a cedula de ciudadania. "</t>
  </si>
  <si>
    <t>Validar que el pop up se pueda parametrizar para apagar o prender segun necesidad del negocio.</t>
  </si>
  <si>
    <t>Se debe eliminar el Ojo de la clave en la pantalla de datos recordados</t>
  </si>
  <si>
    <t>Clave Login (Android)</t>
  </si>
  <si>
    <t>No aparece el elemento ojo dentro la app</t>
  </si>
  <si>
    <t>Olvido De Clave (Android)</t>
  </si>
  <si>
    <t>Validar que cuando el cliente quiera borrar la clave temporal, debe poder hacerlo desde la última casilla hasta la primera sin necesidad de dar tap en cada una de las casillas.</t>
  </si>
  <si>
    <t>Validar que al realizar el proceso de olvido de clave en el app y se valide y supere el saldo paramétrico inicialmente mayor o igual a 5’000.000 el sistema debe validar, las capacidades del dispositivo (Imagen 1)</t>
  </si>
  <si>
    <t>Capacidades Dispositivo Biometría</t>
  </si>
  <si>
    <t>Requiere tener biometria encendida, lo cual necesita intervencion manual para realizar este tipo de casos</t>
  </si>
  <si>
    <t>Validar que en caso que se incumpla alguna de estas capacidades para poder realizar el proceso de biometría tanto para CC como TI se debe dejar al cliente en el Login mostrando el pop up (Imagen 2).</t>
  </si>
  <si>
    <t>Validar que el mensaje del pop up "Imagen 2" debe contener un icono de alerta</t>
  </si>
  <si>
    <t>Validar que el texto "Cambio de clave no exitoso" debe de estar en rojo y negrita</t>
  </si>
  <si>
    <t>Validar que el texto "Cambio de clave no exitoso" se pueda parametrizar</t>
  </si>
  <si>
    <t>Validar que el Texto “Por favor, ingrese al chat de DaviPlata para realizar el proceso con un asesor", se pueda parametrizar</t>
  </si>
  <si>
    <t>Validar que en la parte superior izquierda se vea el boton (X)</t>
  </si>
  <si>
    <t>Validar el funcionamiento del el botón (X) y que al dar tap deje al cliente en lo login</t>
  </si>
  <si>
    <t>Validar que el boton "Chat Daviplata" siempre se vea activo</t>
  </si>
  <si>
    <t>Validar que el botón “Chat DaviPlata” este en color rojo y letra blanca.</t>
  </si>
  <si>
    <t>Validar que el texto del pop up debe quedar parametrizable para poder cambiar de acuerdo a la necesidad del negocio. (Imagen 2)</t>
  </si>
  <si>
    <t>Validar que Cuando el cliente de Tap en el botón “Chat DaviPlata” debe direccionar al chat del Aliado.</t>
  </si>
  <si>
    <t>Validar que el chat se debe abrir para que el cliente dar Tap en “Iniciar” (Imagen 3)</t>
  </si>
  <si>
    <t>Validar que el link del chat aliado es Serlefin: https://chatdaviplata.com/OC (Imagen 3)</t>
  </si>
  <si>
    <t>Validar que el link se pueda parametrizar de acuerdo a la necesidad del negocio</t>
  </si>
  <si>
    <t>Validar que cuando el cliente no tenga correo electronico registrado en RBM o sea un cliente unico SIM y esta en la pantalla "Imagen 1- 2" debe poder seguir con el proceso de olvido de clave "Imagen 3-4-5"</t>
  </si>
  <si>
    <t>Validación correo Electrónico</t>
  </si>
  <si>
    <t xml:space="preserve">OlvidoClave CP1289M-Pendiente la evidencia  falla redeban </t>
  </si>
  <si>
    <t xml:space="preserve">OlvidoClave CP1289M Pendiente la evidencia  falla redeban </t>
  </si>
  <si>
    <t>Validar que al activar el perfil negocio se activen las opciones actualmente en produccion del campo vender: "Código QR","Enlace de Pago" y adicional se presente la opcion "Botón de pago"</t>
  </si>
  <si>
    <t>WEBCHEKOUT</t>
  </si>
  <si>
    <t>Webcheckout CP09010M</t>
  </si>
  <si>
    <t xml:space="preserve">Pendiente la evidencia </t>
  </si>
  <si>
    <t>Validar que el Home perfil mi negocio permanezca como se encuentra actualmente en produccion, adicionando la opcion "Botón de pago" y el ícono de enlace de pago sea como el que se encuentra en el XD suministrado</t>
  </si>
  <si>
    <t>Validar que al dar tap en la opcion "Botón de pago" envie la pantalla "Botón de pago"</t>
  </si>
  <si>
    <t>Validar que en la pantalla de "Botón de pago" se presente el bullet de "Atrás" y este direccione al home de perfil mi negocio</t>
  </si>
  <si>
    <t>Validar que en la pantalla de "Botón de pago" se presente el boton de "Cerrar" "x" y este lo devuelva al home de perfil mi negocio</t>
  </si>
  <si>
    <t>Validar que el Header presente el texto "Botón de pago" en negrilla y centrado</t>
  </si>
  <si>
    <t>No se pueden validar colores</t>
  </si>
  <si>
    <t>Validar que se presente un video de guia que pueda ser reproducible tantas veces el usuario desee conservando los controles nativos del reproductor</t>
  </si>
  <si>
    <t>Validar que se presente el texto "¿Para que sirve el botón de pago de Daviplata?" en negrilla</t>
  </si>
  <si>
    <t>No es posible validar texto cosmeticos</t>
  </si>
  <si>
    <t>Validar que se presente el texto " De esta forma podrán pagarle por sus ventas usando DaviPlata con un solo clic. Inclúyalo en las opciones de pago de su página web, facilite el proceso de compra a sus clientes y reciba sus pagos de forma más rápida y segura".</t>
  </si>
  <si>
    <t>Validar que se presente el texto "Costo por venta realizada"</t>
  </si>
  <si>
    <t>Validar que se presente el valor parametrizable "$395" en negrilla despues de el texto anterior</t>
  </si>
  <si>
    <t>Validar que se presente el botón "Generar botón de pago" en rojo y activo</t>
  </si>
  <si>
    <t>Validar que si al llegar a la pantalla "Botón de pago" se presenta un error de comunicación se presente una ventana emergente</t>
  </si>
  <si>
    <t>Requiere parametrizacion para hacer que el servicio falle</t>
  </si>
  <si>
    <t>Validar que la ventana este en un recuadro blanco</t>
  </si>
  <si>
    <t>Validar que se presente el titulo "No pudimos generar su botón de pago"</t>
  </si>
  <si>
    <t>Validar que se presente el mensaje "Tuvimos una falla en el sistema. Por favor, inténtelo de nuevo."</t>
  </si>
  <si>
    <t>Validar que al dar tap en el botón "Aceptar" envie la pantalla incial "Botón de pago"</t>
  </si>
  <si>
    <t>No se encuentra el botón aceptar</t>
  </si>
  <si>
    <t xml:space="preserve">La mac no cuenta con el host , permisos y el adaptador de cable presente fallas e intermitencia  a la hora de realizar conexion a la red problemas de hadware se escala con el lider, adicional puertos bloqueados se escala en ADA  </t>
  </si>
  <si>
    <t>Validar que al dar tap en el botón "Generar botón de pago" envie a la pantalla de "Generación exitosa"</t>
  </si>
  <si>
    <t>Validar que en la pantalla de "Generación exitosa" se presente el boton de "Cerrar" "x" y este lo devuelva al home de perfil mi negocio</t>
  </si>
  <si>
    <t>Validar que se presente un icono verde de generación exitosa</t>
  </si>
  <si>
    <t>No se puede validar casos cosmeticos</t>
  </si>
  <si>
    <t>Validar que se presente el texto "Generación exitosa" en negrilla y en color verde</t>
  </si>
  <si>
    <t>Validar que se presente el texto "!Listo! Ahora debe insertar este enlace en el código fuente de los medios de pago de su página web" en negrilla</t>
  </si>
  <si>
    <t>No se pueden validar colores ni negrillas</t>
  </si>
  <si>
    <t>Validar que se presente un campo de texto en el cual este diligenciada la url generada</t>
  </si>
  <si>
    <t>Validar que esta url no se permita seleccionar y se presente en color negro</t>
  </si>
  <si>
    <t>Validar que se presente el un icono parametrizable con el texto "Copiar"</t>
  </si>
  <si>
    <t>Validar que al dar tap en "Copiar" se presente un mensaje emergente</t>
  </si>
  <si>
    <t>Validar que en el mensaje emergente se presente el titulo "Enlace copiado" en negrilla</t>
  </si>
  <si>
    <t>Validar que debajo del titulo se presente el mensaje "Ya puede insertarlo en su página web"</t>
  </si>
  <si>
    <t>Validar que permita que el enlace permita ser pegado despues de que se presente esta pantalla</t>
  </si>
  <si>
    <t>Requiere acceso a un input externo de la app y asi validar el pegado del texto</t>
  </si>
  <si>
    <t>Validar que despues de 3 segundos este mensaje emergente se cierre si no se interactua con la pantalla</t>
  </si>
  <si>
    <t>Validar que despues de cerrada la ventana permanezca en la pantalla de "Generacion exitosa"</t>
  </si>
  <si>
    <t>Validar que se presente el botón con el texto parametrizable "Finalizar" activo</t>
  </si>
  <si>
    <t>Validar que al dar tap en "Finalizar" envie al home de perfil mi negocio</t>
  </si>
  <si>
    <t>Validar que despues de generar el primer botón de pago se omita la pantalla de "Enlaces de pago"</t>
  </si>
  <si>
    <t>validar Un texto en negrilla y color blanco que indique al cliente su ubicación en el portal de pago DaviPlata</t>
  </si>
  <si>
    <t>validar Una imagen y texto de color verde que presente el enunciado transacción exitosa.</t>
  </si>
  <si>
    <t>validar Un texto que presente el título Destino del pago.</t>
  </si>
  <si>
    <t>Webcheckout CP09020M</t>
  </si>
  <si>
    <t>validar Un campo de recepción de información donde se cargue el dato almacenado en el registro nombre del comercio</t>
  </si>
  <si>
    <t>Requiere acceso a paginas externas al banco para validar una compra del producto</t>
  </si>
  <si>
    <t>validar Un texto que presente el título Motivo.</t>
  </si>
  <si>
    <t>validar Un campo de recepción de información donde se cargue el dato almacenado en el enlace de pago variable
 motivo y en el caso del botón de pago un nombre genérico que tenga cómo texto compra en comercio.</t>
  </si>
  <si>
    <t>validar Un texto que presente el título Fecha.</t>
  </si>
  <si>
    <t>validar - Un campo de recepción de información donde se cargue el dato de la fecha de compra</t>
  </si>
  <si>
    <t>validar Un texto que presente el título Número de aprobación.</t>
  </si>
  <si>
    <t>validar Un campo de recepción de información donde se presente el número generado de aprobación de la compra el cual se debe generar a partir de nuestros propios registros y se almacenará en una base de datos segura</t>
  </si>
  <si>
    <t>validar Una imagen de color rojo y botón con texto “Compartir”, el cual tenga un accionador el cual genere un archivo PDF con los datos de la transacción los cuales son (Destino de pago, Motivo, fecha, valor y número de aprobación) y el cual despliega una pantalla emergente para que el cliente pueda almacenar el PDF dentro de sus documentos ó compartirlo dentro de las funcionalidades nativas de casa sistema operativo. En caso de ser mobile en los archivos de cada uno de los sistemas operativos (IoS o Android) y para el caso web en la carpeta que el cliente seleccione.</t>
  </si>
  <si>
    <t>No se puede automatizar debido a que necesita acceso externo a la app de pdf para abrir el archivo, debido a esto el acceder a aplicativos externos puede generar inestabilidad ya que los localizadores no seran los mismos.</t>
  </si>
  <si>
    <t>validar Un botón con texto “Finalizar”, el cual tenga un accionador el cual lo devuelva a la primera pantalla de la micro aplicación, en el enlace de pago HU4.1: Ingreso check out de pago mediante enlace de pago y para el botón de pago HU4.4: Ingreso check out de pago mediante botón de pago. .</t>
  </si>
  <si>
    <t>Validar que si el cliente no tiene un numero de documento existente en DaviPlata, se le debe presentar un pop up con un rectángulo blanco que en su interior contenga: "No pudimos hacer su compra", con el texto, "Este número de identificación no está registrado en DaviPlata. Por favor verifiquelo e intente de nuevo". Y un botón con texto “Aceptar”, el cual lo dirija a la pantalla previamente visualizada"</t>
  </si>
  <si>
    <t>Validar que si el cliente no tiene saldo suficiente en su DaviPlata, se le debe presentar un pop up con un rectángulo blanco que en su interior contenga: "No pudimos hacer su compra". Con el texto "No cuenta con este valor en su DaviPlata. Por favor, recargue la e intente de nuevo." Y un botón con texto “Aceptar”, el cual lo dirija a la pantalla previamente visualizada"</t>
  </si>
  <si>
    <t>Validar que si el OTP es incorrecto se presentará un texto en color rojo que diga Código de verificación invalido y sombreado rojo en los seis recuadros del OTP, se le permitirá ingresar la información a los campos nuevamente, máximo de tres oportunidades</t>
  </si>
  <si>
    <t>Validar que si el OTP es incorrecto por tercera vez un pop up con un rectángulo blanco que en su interior contenga: "Ha superado el número de intentos permitidos para ingresar el código de verificación." y un botón con texto “Aceptar”, que cuando se le de clic lo debe llevar a la pantalla inicial HU4.4: Ingreso check out de pago mediante botón de pago</t>
  </si>
  <si>
    <t>validar que tenga Un cuadro blanco</t>
  </si>
  <si>
    <t>Valida que tenga Una X que funciona cómo botón y lo dirija al home de perfil mi negocio HU1.3: Presentación del home
 de perfil mi negocio</t>
  </si>
  <si>
    <t>validar que tenga Un título en negrilla que diga “No pudimos generar su botón de pago”</t>
  </si>
  <si>
    <t>No se puede validar estilos en los objetos del daviplata desde la automatizacion</t>
  </si>
  <si>
    <t>validar que Un texto que presente “Por favor, ingrese al Chat DaviPlata para realizar el proceso con un asesor.”</t>
  </si>
  <si>
    <t>No se pude validar el caso debido a que usa un chat de robot que usa captcha</t>
  </si>
  <si>
    <t>validar Un botón con texto “Aceptar”</t>
  </si>
  <si>
    <t>Validar que Se deben mantener los criterios para el cobro de GMF para cliente exento hasta 350 UVT y para no exento hasta 65 UVT.</t>
  </si>
  <si>
    <t xml:space="preserve">No deja comprar por el link de pagos desde perfil negocio  se envio correo </t>
  </si>
  <si>
    <t>Validar que se debe Tener en cuenta que en el extracto deben aparecer los cobros generados por GMF, producto de esta transacción.</t>
  </si>
  <si>
    <t>Validar que La nueva transacción debe estar parametrizada en los reportes operativos del REO, para monitoreo de la transacción</t>
  </si>
  <si>
    <t>Validar que La transacción se debe visualizar en el archivo de movimientos T017</t>
  </si>
  <si>
    <t>El tiempo de espera para poder recibir el movimiento realizado de la compra dura un dia, por lo cual la sesion del driver se cortaria por time out</t>
  </si>
  <si>
    <t>Validar que La nueva transacción debe validar topes por transacción y por acumulado mensual (validación topes débito por día, mes).</t>
  </si>
  <si>
    <t>Validar La transacción se debe visualizar en el APP Daviplata del cliente en el historial de sus movimientos en línea</t>
  </si>
  <si>
    <t>validar que Tope máximo acumulado mes transacción genérica ( De acuerdo a la instrucción) : 8SMLV</t>
  </si>
  <si>
    <t>Validar que la nueva transacción debe afectar el saldo en línea del producto correctamente dicha afectación se debe evidenciar en el archivo de saldos y se debe evidenciar en línea en la WEB RBM.</t>
  </si>
  <si>
    <t>Validar que Sólo se debe permitir el débito cuando el daviplata está en estado normal, para daviplata con estado bloqueado no se debe permitir ejecutar la transacción débito</t>
  </si>
  <si>
    <t>Validar que Para la transacción débito se debe validar el bloqueo del Daviplata, los siguientes estados deben ser tenidos en cuenta para permitir o no realizar transacciones débito, además deben ser parametrizables según la necesidad del negocio CheckOut: BLT Bloqueo temporal</t>
  </si>
  <si>
    <t>Validar que Esta transacción se debe parametrizar para inclusión en el extracto, con el nombre “Recibió Plata por venta con enlace o botón de pago”.</t>
  </si>
  <si>
    <t>Validar que Esta transacción debe tener cobro de COMISIÓN, IVA sobre la misma, tanto la comisión como el iva deben llegar a las respectivas cuentas</t>
  </si>
  <si>
    <t>Validar el extracto y Tener en cuenta que en el extracto deben aparecer los cobros generados por COMISIÓN, IVA , producto de esta transacción</t>
  </si>
  <si>
    <t>Validar que no se genere el cobro de el gmf no debe afectar los acumuladores y contadores del gmf.</t>
  </si>
  <si>
    <t>Validar La nueva transacción debe validar topes por transacción y por acumulado mensual (validación topes crédito por día, mes).</t>
  </si>
  <si>
    <t>Validar que Para la transacción crédito se debe validar el bloqueo del Daviplata, deben ser tenidos en cuenta para permitir o no realizar transacciones crédito, además deben ser parametrizables según la necesidad del negocio; RET - Retirado</t>
  </si>
  <si>
    <t>Validar que Sólo se debe permitir el débito cuando el daviplata está en estado normal, para daviplata con estado cancelado no se debe permitir ejecutar la transacción crédito</t>
  </si>
  <si>
    <t>Validar que La nueva transacción debe afectar el saldo del producto en línea, se debe poder evidenciar en los archivos de movimientos y en la consulta de movimientos desde la web RBM</t>
  </si>
  <si>
    <t>Validar que el abono se realice en línea, una vez sea exitoso el débito del DaviPlata del usuario y el Daviplata de destino no tenga ningún bloqueo que impida dicho abono.</t>
  </si>
  <si>
    <t>Validar que el abono se realiza al Daviplata de cada comercio tal y como se parametrizó en el “Perfil mi negocio”, identificando el código del aliado generado por dicha herramienta.</t>
  </si>
  <si>
    <t>Validar que en caso de no efectuarse el abono al comercio, se debe generar una reversión automática</t>
  </si>
  <si>
    <t>No se puede automatizar debido a que no genera un otp unica que permita una referencia desde la automatizaion al reversar el pago y validar que efectivamente el movimiento no se hizo</t>
  </si>
  <si>
    <t>Validar que se pueda prender o apagar la funcionalidad de Web check out</t>
  </si>
  <si>
    <t>Validar que al inhabilitar la funcionalidad de enlace de pago en el modulo de Mi negocio, se deje de presentar la opción de enlace de pago DaviPlata en la pantalla enlaces de pago.</t>
  </si>
  <si>
    <t>Validar que al inhabilitar la funcionalidad de boton de pago en el modulo de Mi negocio, se deje de presentar el botón en el home de perfil de mi negocio.</t>
  </si>
  <si>
    <t>Validar que los parámetros para la desactivación de enlace y botón de pago, sean independientes y al accionar uno no debe afectar al otro.</t>
  </si>
  <si>
    <t>Validar que haya un parametro que pueda encender o apagar la creación de negocios en Apigee ya sea por creación única de usuario y/o por Batch</t>
  </si>
  <si>
    <t>Validar que en el momento que se desactive la funcionalidad de enlace de pago DaviPlata, se debe presentar la siguiente interfaz, que está ubicada dentro del menú de enlaces de pago</t>
  </si>
  <si>
    <t>Validar que en el momento que se desactive la funcionalidad de botón de pago DaviPlata, se debe presentar la siguiente interfaz, que está ubicada dentro del home principal del perfil mi negocio.</t>
  </si>
  <si>
    <t>Validar el ingreso al gestor POC Laura Avatar desde zona publica con usuario TI no autorizado, redireccione al Gestor de interacciones tradicional (flujo actual).</t>
  </si>
  <si>
    <t>LAURA VOZ</t>
  </si>
  <si>
    <t>Requiere intervencion manual para dictado por voz</t>
  </si>
  <si>
    <t>Validar el ingreso al gestor POC Laura Avatar desde zona publica con usuario CE no autorizado, redireccione al Gestor de interacciones tradicional (flujo actual).</t>
  </si>
  <si>
    <t>Validar el ingreso al gestor POC Laura Avatar desde zona publica con usuario CC no autorizado, redireccione al Gestor de interacciones tradicional (flujo actual).</t>
  </si>
  <si>
    <t>Validar el ingreso al gestor POC Laura Avatar desde zona publica con usuario TI autorizado, redireccione al usuario a la pantalla bienvenida</t>
  </si>
  <si>
    <t>Validar el ingreso al gestor POC Laura Avatar desde zona publica con usuario CE autorizado, redireccione al usuario a la pantalla bienvenida</t>
  </si>
  <si>
    <t>Validar el ingreso al gestor POC Laura Avatar desde zona publica con usuario CC autorizado, redireccione al usuario a la pantalla bienvenida</t>
  </si>
  <si>
    <t>Validar que en la pantalla Bievenido al chat de servicio en daviplata contenga el icono cerrar X, que al dar tap sobre el icono redirrecione al login del gestor</t>
  </si>
  <si>
    <t>Validar que en la pantalla Bienvenido al chat de servicio en Daviplata contenga el icono Minimizar -, que al dar tap sobre el icono redireccione a la App Daviplata</t>
  </si>
  <si>
    <t>Validar que luego de seleccionar el icono minimizar y volver a ingresar al boton necesito ayuda, se direccione al usuario al Gestor Poc Laura en la misma pantalla que se minimizo</t>
  </si>
  <si>
    <t>validar que la pantalla bienvenido contenga El boton Empecemos activo en color Rojo</t>
  </si>
  <si>
    <t>Validar que la pantalla Bienvenido contenga el siguiente texto "Aquí podra realizar todas sus consultas sobre el producto Daviplata."</t>
  </si>
  <si>
    <t>Validar que la pantalla Bienvenido contenga el siguiente texto "Bienvenido al chat de servicio de Daviplata" en negrilla y adicional contenga la imagen del avatar Laura</t>
  </si>
  <si>
    <t>Requiere validación de look and feel</t>
  </si>
  <si>
    <t>validar que al dar tap en el boton Empecemos se dirija a la pantalla ¿necesita Ayuda? donde se podrá visualizar el siguiente mensaje "Bienvenido a nuestro canal de Chat DaviPlata. Soy Laura y estaré encargada de atender su solicitud. ¿como puedo ayudarle? con la fecha y hora</t>
  </si>
  <si>
    <t>Validar que si el usuario cuenta con el microfono activo, en la parte inferior derecha se le active el icono del microfono</t>
  </si>
  <si>
    <t>Validar que si el usuario no cuenta con el microfono activo, en la parte inferior derecha no se le muestre activo el icono de microfono</t>
  </si>
  <si>
    <t>Validar que la pantalla contenga el boton atras</t>
  </si>
  <si>
    <t>Salio del alcance el botón de atras</t>
  </si>
  <si>
    <t>Validar que el campo para escribir contenga la marca de agua "Escribe tu mensaje..." y adicional el boton enviar &gt;</t>
  </si>
  <si>
    <t>Validar que si el usuario no cuenta con el microfono activo, permita ingresar la respuesta incorporada "Cambio de numero" por medio de la caja de texto y al ser enviada se presente la fecha y hora. Adicional validar que la respuesta por parte del Avatar Laura sea coherente de acuerdo a la consulta</t>
  </si>
  <si>
    <t>Validar que si el proceso es automatica como el cambio de numero se le presente al usuario un Link que direccione al aliado correspondiente para manejar el proceso</t>
  </si>
  <si>
    <t>Validar que si el usuario no cuenta con el microfono activo, permita ingresar la respuesta incorporada "Olvidé mi clave" por medio de la caja de texto y al ser enviada se presente la fecha y hora. Adicional validar que la respuesta por parte del Avatar Laura sea coherente de acuerdo a la consulta</t>
  </si>
  <si>
    <t>Validar que si el proceso es automatico se le presente al usuario un Link que direccione al aliado correspondiente para manejar el proceso</t>
  </si>
  <si>
    <t>Validar que si el usuario no cuenta con el microfono activo, permita ingresar la respuesta incorporada "Tasas tarifas y limites" por medio de la caja de texto y al ser enviada se presente la fecha y hora. Adicional validar que la respuesta por parte del Avatar Laura sea coherente de acuerdo a la consulta</t>
  </si>
  <si>
    <t>Validar que para esta consulta, se le disponibiliza al usuario un link para ver el pdf</t>
  </si>
  <si>
    <t>Validar que si el usuario no cuenta con el microfono activo, permita ingresar la respuesta incorporada "Como usar transfiya"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</si>
  <si>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"Solicitar certificados"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</si>
  <si>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"Movimientos y extractos"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</si>
  <si>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"No reconozco un movimientos"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</si>
  <si>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"Me sacaron plata - me hicieron fraude"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</si>
  <si>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"El cajero no entregó el dinero"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</si>
  <si>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"No recibí el codigo de registro"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</si>
  <si>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"Desbloquear daviplata"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</si>
  <si>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"Bloqueo por perdida o Robo"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</si>
  <si>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"Realice o me realizaron una transferencia desde otro banco y no se refleja el dinero"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</si>
  <si>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"Hice una transaccion pero em equivoqué" por medio de la caja de texto y al ser enviada se presente la fecha y hora. Adicional validar que la respuesta por parte del Avatar Laura sea coherente de acuerdo a la consulta</t>
  </si>
  <si>
    <t>Validar que al proceso se le presente al usuario un Link que direccione al aliado correspondiente para manejar el proceso</t>
  </si>
  <si>
    <t>Validar que si el usuario no cuenta con el microfono activo, permita ingresar la respuesta incorporada "Realice o me realizaron una transferencia desde otro DaviPlata o cuenta Davivienda y no se refleja el dinero Aún"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</si>
  <si>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"Actualizar mi correo electronico"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</si>
  <si>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"Canales de atención daviplata"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</si>
  <si>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"Registrarme desde la App"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</si>
  <si>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"Pasar plata a un banco diferente"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</si>
  <si>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"Problemas transfiya"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</si>
  <si>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"PTengo problemas para el ingreso a la App" por medio de la caja de texto y al ser enviada se presente la fecha y hora. Adicional validar que la respuesta por parte del Avatar Laura sea coherente de acuerdo a la consulta</t>
  </si>
  <si>
    <t>Validar que si el usuario cuenta con el microfono activo, permita ingresar la respuesta incorporada "Cambio de numero" por medio del miucrofono y al ser enviada se presente la fecha y hora. Adicional validar que la respuesta por parte del Avatar Laura sea coherente de acuerdo a la consulta</t>
  </si>
  <si>
    <t>Validar que si el usuario cuenta con el microfono activo, permita ingresar la respuesta incorporada "Olvidé mi clave" por medio del microfono y al ser enviada se presente la fecha y hora. Adicional validar que la respuesta por parte del Avatar Laura sea coherente de acuerdo a la consulta</t>
  </si>
  <si>
    <t>Validar que si el usuario cuenta con el microfono activo, permita ingresar la respuesta incorporada "Tasas tarifas y limites" por medio del microfono y al ser enviada se presente la fecha y hora. Adicional validar que la respuesta por parte del Avatar Laura sea coherente de acuerdo a la consulta</t>
  </si>
  <si>
    <t>Validar que si el usuario cuenta con el microfono activo, permita ingresar la respuesta incorporada "Como usar transfiya" por medio del microfono y al ser enviada se presente la fecha y hora. Adicional validar que la respuesta por parte del Avatar Laura sea coherente de acuerdo a la consulta</t>
  </si>
  <si>
    <t>Validar que si el usuario cuenta con el microfono activo, permita ingresar la respuesta incorporada "Solicitar certificados" por medio del microfono y al ser enviada se presente la fecha y hora. Adicional validar que la respuesta por parte del Avatar Laura sea coherente de acuerdo a la consulta</t>
  </si>
  <si>
    <t>Validar que si el usuario cuenta con el microfono activo, permita ingresar la respuesta incorporada "Movimientos y extractos" por medio del microfono y al ser enviada se presente la fecha y hora. Adicional validar que la respuesta por parte del Avatar Laura sea coherente de acuerdo a la consulta</t>
  </si>
  <si>
    <t>Validar que si el usuario cuenta con el microfono activo, permita ingresar la respuesta incorporada "No reconozco un movimientos" por medio del microfono y al ser enviada se presente la fecha y hora. Adicional validar que la respuesta por parte del Avatar Laura sea coherente de acuerdo a la consulta</t>
  </si>
  <si>
    <t>Validar que si el usuario cuenta con el microfono activo, permita ingresar la respuesta incorporada "Me sacaron plata - me hicieron fraude" por medio del microfono y al ser enviada se presente la fecha y hora. Adicional validar que la respuesta por parte del Avatar Laura sea coherente de acuerdo a la consulta</t>
  </si>
  <si>
    <t>Validar que si el usuario cuenta con el microfono activo, permita ingresar la respuesta incorporada "El cajero no entregó el dinero" por medio del microfono y al ser enviada se presente la fecha y hora. Adicional validar que la respuesta por parte del Avatar Laura sea coherente de acuerdo a la consulta</t>
  </si>
  <si>
    <t>Validar que si el usuario cuenta con el microfono activo, permita ingresar la respuesta incorporada "No recibí el codigo de registro" por medio del microfono y al ser enviada se presente la fecha y hora. Adicional validar que la respuesta por parte del Avatar Laura sea coherente de acuerdo a la consulta</t>
  </si>
  <si>
    <t>Validar que si el usuario cuenta con el microfono activo, permita ingresar la respuesta incorporada "Desbloquear daviplata" por medio del microfono y al ser enviada se presente la fecha y hora. Adicional validar que la respuesta por parte del Avatar Laura sea coherente de acuerdo a la consulta</t>
  </si>
  <si>
    <t>Validar que si el usuario cuenta con el microfono activo, permita ingresar la respuesta incorporada "Bloqueo por perdida o Robo" por medio del microfono y al ser enviada se presente la fecha y hora. Adicional validar que la respuesta por parte del Avatar Laura sea coherente de acuerdo a la consulta</t>
  </si>
  <si>
    <t>Validar que si el usuario cuenta con el microfono activo, permita ingresar la respuesta incorporada "Realice o me realizaron una transferencia desde otro banco y no se refleja el dinero" por medio del microfono y al ser enviada se presente la fecha y hora. Adicional validar que la respuesta por parte del Avatar Laura sea coherente de acuerdo a la consulta</t>
  </si>
  <si>
    <t>Validar que si el usuario cuenta con el microfono activo, permita ingresar la respuesta incorporada "Hice una transaccion pero em equivoqué" por medio del microfono y al ser enviada se presente la fecha y hora. Adicional validar que la respuesta por parte del Avatar Laura sea coherente de acuerdo a la consulta</t>
  </si>
  <si>
    <t>Validar que si el usuario cuenta con el microfono activo, permita ingresar la respuesta incorporada "Realice o me realizaron una transferencia desde otro DaviPlata o cuenta Davivienda y no se refleja el dinero Aún" por medio del microfono y al ser enviada se presente la fecha y hora. Adicional validar que la respuesta por parte del Avatar Laura sea coherente de acuerdo a la consulta</t>
  </si>
  <si>
    <t>Validar que si el usuario cuenta con el microfono activo, permita ingresar la respuesta incorporada "Actualizar mi correo electronico" por medio del microfono y al ser enviada se presente la fecha y hora. Adicional validar que la respuesta por parte del Avatar Laura sea coherente de acuerdo a la consulta</t>
  </si>
  <si>
    <t>Validar que si el usuario cuenta con el microfono activo, permita ingresar la respuesta incorporada "Canales de atención daviplata" por medio del microfono y al ser enviada se presente la fecha y hora. Adicional validar que la respuesta por parte del Avatar Laura sea coherente de acuerdo a la consulta</t>
  </si>
  <si>
    <t>Validar que si el usuario cuenta con el microfono activo, permita ingresar la respuesta incorporada "Registrarme desde la App" por medio del microfono y al ser enviada se presente la fecha y hora. Adicional validar que la respuesta por parte del Avatar Laura sea coherente de acuerdo a la consulta</t>
  </si>
  <si>
    <t>Validar que si el usuario cuenta con el microfono activo, permita ingresar la respuesta incorporada "Pasar plata a un banco diferente" por medio del microfono y al ser enviada se presente la fecha y hora. Adicional validar que la respuesta por parte del Avatar Laura sea coherente de acuerdo a la consulta</t>
  </si>
  <si>
    <t>Validar que si el usuario cuenta con el microfono activo, permita ingresar la respuesta incorporada "Problemas transfiya" por medio del microfono y al ser enviada se presente la fecha y hora. Adicional validar que la respuesta por parte del Avatar Laura sea coherente de acuerdo a la consulta</t>
  </si>
  <si>
    <t>Validar que si el usuario cuenta con el microfono activo, permita ingresar la respuesta incorporada "PTengo problemas para el ingreso a la App" por medio del microfono y al ser enviada se presente la fecha y hora. Adicional validar que la respuesta por parte del Avatar Laura sea coherente de acuerdo a la consulta</t>
  </si>
  <si>
    <t>Validar que al ingresar una pregunta o consulta diferente a las 21 mencionadas anteriormeten, se muestre el boton continuar que direccione al gestor tradicional dando una respuesta coherente de acuerdo a lña consulta realizada. EJEMPLO: Como puedo comprar gemas, Aliado CivicaPay........</t>
  </si>
  <si>
    <t>Validar que al realizar una consulta que no es comprendida, se le debe generar la siguiente respuesta "disculpe pero su consulta no es clara. Por favor reformule su pregunta para poder ofrecerle una respuesta."</t>
  </si>
  <si>
    <t>Validar que al realizar 3 veces una consulta que no es comprendida, se le debe mostrar un mensaje con el botón continuar y direccionarlo al flujo correspondiente</t>
  </si>
  <si>
    <t>Validar que al terminar el chat con el avatar de Laura, se genere una encuesta con el fin de que el usuario la responda</t>
  </si>
  <si>
    <t>Validar que la encuenta debe contener el siguiente titulo "Para nosotros es importante conocer su opinión, lo invitamos a contestar la siguiente pregunta" en negrilla</t>
  </si>
  <si>
    <t>validar que se presente el siguiente texto "¿Que tan dispuesto estaría a recomendar la atención recibida a través de este chat de servicio Daviplata a un amigo o familiar?</t>
  </si>
  <si>
    <t>validar que le presente 3 opciones con emojis, lo recomendaria, Indiferente y No recomendaria</t>
  </si>
  <si>
    <t>Validar que al seleccionar la opción de lo recomendaria,m se le presenta una pantalla con el texto "gracias por su tiempo, con su respuesta nos ayuda a mejorar" Nota: la encuenta se presenta por la consulta cambio de numero</t>
  </si>
  <si>
    <t>Validar que al seleccionar la opcion indiferente se le presente la siguiente pantalla con el titulo "Su opinion nos ayuda a mejorar" en negrilla y 4 opciones de respuesta</t>
  </si>
  <si>
    <t>validar que si selecciona "Otro motivo" se le habilite un campo de texto con la marca de agua Ingrese su comentario</t>
  </si>
  <si>
    <t>Validar que al ingresar el comentario se habilite el boton Enviar en color rojo</t>
  </si>
  <si>
    <t>Validar que al enviar el comentario se presente la pantalla "gracias por su tiempo"</t>
  </si>
  <si>
    <t>Validar que al seleccionar la opcion no Recomendaria se le presente la siguiente pantalla con el titulo "Su opinion nos ayuda a mejorar" en negrilla y 4 opciones de respuesta</t>
  </si>
  <si>
    <t>Validar que si el cliente no responde en el chat despues de 3 minutos, le aparezca el siguiente mensaje "desea realizar alguna otra consulta" con la opcion si y NO</t>
  </si>
  <si>
    <t>Requiere intervencion manual por tiempo</t>
  </si>
  <si>
    <t>Validar que al selección SI, el boton SI queda deshabilitado en color gris</t>
  </si>
  <si>
    <t>Validar que al seleccionar NO, le muestre al cliente la encuentas de satisfaccion con sus respectivas opciones</t>
  </si>
  <si>
    <t>Validar que si el cliente no selecciona ninguna opcion, le muestre el mensaje "su sesión se ha cerrado por inactividad, Estaré gustosa de atenderte cuando lo requiera nuevamente. Gracias"</t>
  </si>
  <si>
    <t>Validar el ingreso al gestor POC Laura Avatar desde zona privada con usuario CC autorizado, redireccione al usuario a la pantalla bienvenida</t>
  </si>
  <si>
    <t>Validar que en la pantalla Bievenido al chat de servicio en daviplata contenga el icono cerrar X, que al dar tap sobre el icono redirrecione a la App Daviplata</t>
  </si>
  <si>
    <t>Validar que si el usuario cuenta con el microfono activo, permita ingresar la respuesta incorporada "Tengo problemas para el ingreso a la App" por medio del microfono y al ser enviada se presente la fecha y hora. Adicional validar que la respuesta por parte del Avatar Laura sea coherente de acuerdo a la consulta</t>
  </si>
  <si>
    <t>validar que al ingresar los datos direccione al cliente a la pantalla Bienvenid@</t>
  </si>
  <si>
    <t>validar que la pantalla contenga el texto "Renovamos nuestro servicio de ayuda" para que su experiencia al realizar consultas sea la mejor"</t>
  </si>
  <si>
    <t>validar que la pantalla contenga el boton Empecemos siempre activo en color rojo</t>
  </si>
  <si>
    <t>validar que cuando el cliente de tap sobre el boton empecemos, direccione a la pantalla ¡Hola!</t>
  </si>
  <si>
    <t>Validar que la pantalla contenga el siguiente texto "Soy Laura y estoy aqui para ayudarle con todas sus consultas sobre los productos y servicios de Daviplata"</t>
  </si>
  <si>
    <t>validar que al estar en esta pantalla se presenta el icono - en rojo y 2 puntos en gris</t>
  </si>
  <si>
    <t>Validar que la pantalla contenga el avatar de laura</t>
  </si>
  <si>
    <t>Validar que al seleccionar el icono punto de la mitad direccione a la pantalla ¡Convercemos! y se active en rojo y los demas en gris</t>
  </si>
  <si>
    <t>validar que la pantalla contenga el texto "consulte facilmente desde el microfono y yo me encargaré de brindarle la respuesta guiada que necesita"</t>
  </si>
  <si>
    <t>validar que la pantalla contenga un microfono en rojo en la parte inferior derecha</t>
  </si>
  <si>
    <t>Validar que al seleccionar el icono punto de la parte derecha direccione a la pantalla "Empecemos" y se active en color rojo y los demas punbtos en gris</t>
  </si>
  <si>
    <t>Validar que contenga el texto "Por favor revise el volumen de su equipo y preparese para recibir toda la informacion que busca"</t>
  </si>
  <si>
    <t>validar que en las 3 pantallas se presente la opcion OMITIR en la parte inferior izquierda</t>
  </si>
  <si>
    <t>validar que al finalizar las pantalla o dar tap en el boton omitir, direccione al cliente a la siguiente pantalla donde se le presente el siguiente texto "Realice la consulta que desee a través del microfono"</t>
  </si>
  <si>
    <t>Validar que el avatar de laura lea el texto</t>
  </si>
  <si>
    <t>Validar que el cliente pueda pausar la voz de Laura</t>
  </si>
  <si>
    <t>validar que al pausar la voz se ponga en color rojo</t>
  </si>
  <si>
    <t>validar que al finalizar de leer el texto se muestre al cliente un microfono en rojo en la parte inferior derecha</t>
  </si>
  <si>
    <t>validar que si el cliente tiene habilitado el permiso del microfono, le permite seguir al chat para realizar la consulta</t>
  </si>
  <si>
    <t>Validar que si el cliente no tiene habilitado el microfono, se le presente los permisos nativos del dispositivo</t>
  </si>
  <si>
    <t>validar que si el cliente autoriza el permiso del microfono se le direccione al chat con Laura para realizar la consulta y poder hablar por el microfono</t>
  </si>
  <si>
    <t>validar que si el cliente no autoriza los permisos le direccione al chat pero al momento de dar tap sobre el microfono, le muestre la pantalla Su microfono no está listo con el paso a paso para activar el microfono</t>
  </si>
  <si>
    <t>validar que si el usuario tiene negado los permisos determinadamente, direccione al cliente a la pantalla Su microfono no está listo con el paso a paso para activar el microfono</t>
  </si>
  <si>
    <t>validar que laura lea todos los texto de la pantalla de manera correcta</t>
  </si>
  <si>
    <t>Validar que al dar tap sobre el boton habilitar microfono, se le muestre al cliente el paso a paso de la ativacion del microfono</t>
  </si>
  <si>
    <t>validar que al validar que el cliente siguió los pasos de manera correcta y habilitó el microfono, al dar tap en el boton continuar debe direccionar al chat con Laura para realizar la consulta</t>
  </si>
  <si>
    <t>validar que si el cliente no activó el microfono, al dar tap en continuar le direccione a la pantalla "lo sentimos, su microfono aun no está listo"</t>
  </si>
  <si>
    <t>validar que si el cliente da tap en el boton habilitar microfono, direccione nuevamente al paso a paso</t>
  </si>
  <si>
    <t>Validar que sie l cliente da tap en le boton cancelar, direccione al cliente al actual gestor</t>
  </si>
  <si>
    <t>Validar que si el cliente activa el microfono pero se sale de la App, direccione nuevamente a digitar su datos para acceder al gestor de Laura y debe tener activo el microfono</t>
  </si>
  <si>
    <t>Validar que si el cliente se sale de la App y no activa el microfono, al direccionar nuevamente al gestor de Laura le debe pedir activar su mircrfono</t>
  </si>
  <si>
    <t>validar que si el cliente da tap en continuar y no activa los permisos, le debe generar el mensaje de alerta "1er intento de continuar sin brindar permiso al microfono" en color verde</t>
  </si>
  <si>
    <t>Validar que si el cliente da tap en continuar y no activa los permisos por segunda ocasion, le debe generar el mensaje de alerta "2do Intento de continuar sin brindar el permiso al microfno" en color verde</t>
  </si>
  <si>
    <t>Validar que si el cliente da tap en continuar y no activa los permisos por tercera ocasion, le debe generar el mensaje de alerta "3er Intento de continuar sin brindar el permiso al microfno" en color verde</t>
  </si>
  <si>
    <t>Validar que luego de dar tap en continuar y no activar los permisos, debe direccionar al cliente al gestor actual</t>
  </si>
  <si>
    <t>Validar el flujo de activacion de micrfono con Dispositivos IOS, debido a que los textos y el paso a paso es diferente de acuerdo al XD</t>
  </si>
  <si>
    <t>Validar botón ¿Necesita Ayuda?, en las pantallas donde está actualmente en producción, menos en el Home.</t>
  </si>
  <si>
    <t>REDISEÑO HOME</t>
  </si>
  <si>
    <t>Validar en el Home, nueva forma de visualizar y usar el botón de necesita ayuda, ubicado en el Header</t>
  </si>
  <si>
    <t>Validar botón tradicional de ¿Necesita Ayuda?, en un símbolo de conversación en rojo con las letras en blanco y en negrilla</t>
  </si>
  <si>
    <t>No se pueden validar estilos de los elementos en la app</t>
  </si>
  <si>
    <t>Validar que el botón tradicional de ¿Necesita Ayuda? pueda desplazarse por cualquier parte de la pantalla, a comodidad del cliente</t>
  </si>
  <si>
    <t>Validar que el botón tradicional de ¿Necesita Ayuda? inicialmente aparezca en la parte inferior derecha</t>
  </si>
  <si>
    <t>Validar que al dar click en el botón tradicional de ¿Necesita Ayuda? direccione al cliente a la experiencia del gestor de interacciones gestordeinteracciones.daviplata.com</t>
  </si>
  <si>
    <t>Validar que el link de experiencia de gestor de interacciones, de acuerdo al Proyecto Faq in App, gestordeinteracciones.daviplata.com, sea parametrizable</t>
  </si>
  <si>
    <t>Validar que el Header tenga un color rojo y esté tal cual como aparece en la HU 2 imagen 1</t>
  </si>
  <si>
    <t>Validar que el Header tenga el logo de DaviPlata centrado y en color blanco</t>
  </si>
  <si>
    <t>Validar en el Header, al derecho de logo, tenga un botón de campana de notificaciones</t>
  </si>
  <si>
    <t>Validar que al dar tap en el botón de campana de notificaciónes lleve al cliente a la pantalla actualmente en producción</t>
  </si>
  <si>
    <t>Validar en el Header, al derecho de de la campana de notificaciones, debe estar el botón de ayuda</t>
  </si>
  <si>
    <t>Validar que al dar tap en el botón de ayuda lleve al cliente a la experiencia del gestor de interacciones que direcciona a una mesa de atención y que para Daviplata sea la siguiente: gestordeinteracciones.daviplata.com, el cual es parametrizable como se indica en la HU 1</t>
  </si>
  <si>
    <t>Validar en el Header, al lado izquierdo del logo, esté el botón de georeferenciación</t>
  </si>
  <si>
    <t>No se puede validar posicion de objetos ya sea izquierda derecha arriba o abajo</t>
  </si>
  <si>
    <t>Validar que al dar tap en el botón de georeferenciación debe llevar al cliente a la pantalla actualmente en producción, https://prod.daviviendaapp.com/#/1580911510000 este link debe ser parametrizable</t>
  </si>
  <si>
    <t>Acerca De CP0060M</t>
  </si>
  <si>
    <t>Validar en el Header, al lado izquierdo del botón georeferenciación, esté el botón de persona</t>
  </si>
  <si>
    <t>Validar que al dar tap en el botón de persona lleve al cliente a la pantalla imagen 2 según la HU 2</t>
  </si>
  <si>
    <t>Validar pantalla de menú persona la cual debe tener una X</t>
  </si>
  <si>
    <t>No se encuentra el boton X en la pagina del home</t>
  </si>
  <si>
    <t>Validar que al dar tap en la X del menu persona, debe dejar al cliente en el Home, según imagen 3 de la HU 2</t>
  </si>
  <si>
    <t>Validar en la pantalla de menú persona, que el campo de la foto se comporte como actualmente está en producción</t>
  </si>
  <si>
    <t>Validar que debajo del campo foto, esté el nombre del cliente en negrilla</t>
  </si>
  <si>
    <t>Validar que en el nombre del cliente esté el primer nombre y el primer apellido con la primera letra de cada uno en mayúscula inicial y el resto el minúscula</t>
  </si>
  <si>
    <t>Validar que debajo del nombre del cliente se visualice el número del DaviPlata del cliente, en color blanco</t>
  </si>
  <si>
    <t>Validar que la sección Preferencias sea parametrizable y debe llamarse texto parametrizable</t>
  </si>
  <si>
    <t>Validar que la sección Preferencias, esté con letras blancas, con un color de fondo gris y un botón para desplegar hacia abajo, según imagen 2 HU 2</t>
  </si>
  <si>
    <t>Validar que cuando se despliegue el icono de la sección de Preferencias quede con la dirección hacia arriba de acuerdo al XD e imagen 4 de la HU 2</t>
  </si>
  <si>
    <t>Validar que la sección Solicitudes sea parametrizable y debe llamarse texto parametrizable</t>
  </si>
  <si>
    <t>Validar que cuando se despliegue el icono de la sección Solicitudes quede con la dirección hacia arriba de acuerdo al XD e imagen 4 de la HU 2</t>
  </si>
  <si>
    <t>Validar que la lista desplegable en los campos Preferencias y Solicitudes permita agregar opciones, apagar o encender de acuerdo a solicitud del negocio sin afectar su funcionamiento.</t>
  </si>
  <si>
    <t>Validar que las opciones de la lista desplegable de Preferencias sean parametrizables y digan texto parametrizable</t>
  </si>
  <si>
    <t>Opción Activar la tecla de la casita debe ser parametrizable</t>
  </si>
  <si>
    <t>Validar que al dar tap en Activar la tecla de la casita lleve al cliente a la activación que está hoy en producción, según imagen 7 de la HU 2</t>
  </si>
  <si>
    <t>Se requiere parametrizacion, debido a que se debe solicitar activacion y el proceso es externo a la app por terceros</t>
  </si>
  <si>
    <t>Validar que si la funcionalidad de la tecla de la casita está apagada no debe aparecer en esta lista desplegable, según imagen 8 de la HU 2</t>
  </si>
  <si>
    <t>La Opción Topes debe ser parametrizable</t>
  </si>
  <si>
    <t>Validar que al dar tap en Topes lleve al cliente a la pantalla de topes de acuerdo al aumento de topes</t>
  </si>
  <si>
    <t>Validar que si la funcionalidad de Topes está apagada, se debe presentar la opción texto parametrizable Aumentar topes, para los clientes que apliquen</t>
  </si>
  <si>
    <t>Validar que la opción Aumentar topes sea parametrizable</t>
  </si>
  <si>
    <t>Validar que al dar Tap en Aumentar topes se realicen las validaciones respectivas, de acuerdo al proyecto Aumentar Topes, imagen 9 HU 2</t>
  </si>
  <si>
    <t>Validar que cuando el cliente tenga una notificación en la opción Topes se le presente un punto en color rojo, tal y como está hoy en producción, de acuerdo al proyecto Aumentar Topes, tal y como se visualiza en la imagen 10 de la HU 2</t>
  </si>
  <si>
    <t>Validar que si no está encendida la funcionalidad de Topes y el cliente no aplica para la opción de Aumentar topes, según los criterios del proyecto Aumentar Topes, se debe visualizar la pantalla 11 de la HU2</t>
  </si>
  <si>
    <t>En caso de que el cliente aplique para ver la funcionalidad de Aumentar Topes y que de acuerdo el proyecto Aumentar Topes no puede avanzar por la consulta en centralizadores debe aparecer el mensaje Push con un icono de alerta rojo y texto en color blanco Estimado cliente, en este momento no es posible aumentar su tope, segun imagen 12 de la HU 2</t>
  </si>
  <si>
    <t>El mensaje del push debe tener un icono alerta</t>
  </si>
  <si>
    <t>El texto del push debe estar en texto en color blanco “Estimado cliente, en este
 momento no es posible aumentar su tope, según la imagen 12 de la HU 2</t>
  </si>
  <si>
    <t>En caso que esté encendida la funcionalidad de “Topes” y el 
 cliente aplique para ver la funcionalidad de “Aumentar topes” se
 debe mostrar la opción de “Topes” únicamente.</t>
  </si>
  <si>
    <t>Validar la opción Cambiar número</t>
  </si>
  <si>
    <t>La funcion cambio de numero no esta habilitada en la version</t>
  </si>
  <si>
    <t>Cambiar numero debe ser un texto parametrizable el cual al dar tap debe
 mostrar el pop up al cliente que está hoy en producción, según imagen 13 de la HU 2</t>
  </si>
  <si>
    <t>Validar la opción Cambiar clave y correo</t>
  </si>
  <si>
    <t>ClaveCorreo CP0541M</t>
  </si>
  <si>
    <t>Cambiar Clave y correo debe ser un texto parametrizable el cual al dar tap debe
 llevar al cliente a la pantalla de cambio de clave y correo que está hoy en
 producción, según imagen 14 de la HU 2</t>
  </si>
  <si>
    <t>Validar la opción Desactivar Huella/Face ID</t>
  </si>
  <si>
    <t>Requiere autenticacion por huella y requiere probarlo manualmente</t>
  </si>
  <si>
    <t>La opción Desactivar Huella/Face ID debe ser un texto parametrizable</t>
  </si>
  <si>
    <t>Validar que al oprimir la opción Desactivar Huella/Face ID muestre la experiencia de Pop up y push, tal y como se muestra en la imagen 16 de la HU 2</t>
  </si>
  <si>
    <t>El texto de la experiencia de Pop up y push de la imagen 16 de la HU 2 debe ser parametrizable</t>
  </si>
  <si>
    <t>El texto de la experiencia de Pop up y push de la imagen 16-17-18-19 de la HU 2, deben ser parametrizables, de acuerdo a la HU de Rediseño Login</t>
  </si>
  <si>
    <t>En caso de que el cliente de tap en el botón Cancelar, como se puede apreciar en la imagen 16 y 18, debe dejarlo de nuevo en el menú, de la imagen 10 HU 2</t>
  </si>
  <si>
    <t>En caso de que el cliente de tap en el botón Deshabilitar, debe aparecer el push de la imagen 17 y 19 de la HU 2, de acuerdo a si tiene activo huella o face ID HU de Rediseño Login</t>
  </si>
  <si>
    <t>La opción de huella y face ID solo se debe mostrar en caso de que el cliente tenga activo el ingreso a su DaviPlata con Huella o Face ID, en caso de no ser así esta opción no se debe mostrar, asi como lo indica la imagen 20 de la HU 2</t>
  </si>
  <si>
    <t>Validar sección de solicitudes según imagen 21 de la HU 2</t>
  </si>
  <si>
    <t>Validar texto parametrizable Certificaciones, el cual al dar tap debe llevar al cliente a la 
 pantalla que está hoy en producción de certificaciones, imagen 22 de la HU 2</t>
  </si>
  <si>
    <t>Validar texto parametrizable Extractos, el cual al dar tap debe llevar al cliente a la pantalla 
 que está hoy en producción de extractos, imagen 23 de la HU 2</t>
  </si>
  <si>
    <t>Validar texto parametrizable Exención del 4x1.000, el cual al dar tap debe llevar al cliente a
 la pantalla que está hoy en producción de exención del 4x1.000 y mostrar el pop up
 correspondiente, según imagen 24 de la HU 2</t>
  </si>
  <si>
    <t>Validar que para “Exención del 4x1000” debe mostrarse el botón en caso que el cliente no
 tenga exento su DaviPlata de 4x1000 en caso que se encuentre exento esta opción no
 se debe mostrar como sucede actualmente en producción</t>
  </si>
  <si>
    <t>Excencion 4x100 CP03320M, Excencion 4x100 CP03310M</t>
  </si>
  <si>
    <t>Por Revisión</t>
  </si>
  <si>
    <t>Validar botón en color rojo letra en color blanco y texto parametrizable Salir de DaviPlata el cual al dar
 tap debe presentar el push, imagen 25 de la HU 2
 )</t>
  </si>
  <si>
    <t>Validar texto parametrizable en color blanco ¿Está seguro que desea salir de la aplicación?</t>
  </si>
  <si>
    <t>Validar botón en color blanco, texto parametrizable en color rojo Cancelar, el cual al dar tap
 deja al cliente en el menú de opciones: Imagen 21 de la HU 2 
 )</t>
  </si>
  <si>
    <t>Validar botón en color rojo, texto parametrizable en color blanco “Aceptar”, el cual al dar tap
 deja al cliente en el login.</t>
  </si>
  <si>
    <t>En caso de que el cliente no tenga foto, así como se visualiza en la imagen 26 de la HU 2, debe presentarse icono de acuerdo al XD</t>
  </si>
  <si>
    <t>Cuando el cliente de tap en el icono sin foto, se le debe presentar pop up de permisos de la cámara, así como se evidencia en la imagen 27 de la HU 2</t>
  </si>
  <si>
    <t>En caso de que el cliente no permita los permisos de la cámara, se le debe mostrar pantalla de la imagen 28, según HU 2</t>
  </si>
  <si>
    <t>En caso de que el cliente permita los permisos de la cámara, le muestre la pantalla de la imagwn 29 de la HU 2, en donde el cliente puede tomar una foto o seleccionar una foto de su galeria, así como funciona actualmente en producción</t>
  </si>
  <si>
    <t>Validar que la pantalla Menu persona, permita hacer scroll vertical para revisar las opciones que no se alcancen a visualizar al estar desplegadas, imagen 30. El el comportamiento del scroll vertical debe
 estar de acuerdo al XD donde debe quedar fijo la Foto, Nombre, número de DaviPlata y botón X en el header</t>
  </si>
  <si>
    <t>Validar que al realizar Scroll en el home enel caso “Responsive 320 px” el header debe permanecer fijo de
 acuerdo al XD.</t>
  </si>
  <si>
    <t>No se puede validar desde la automatizacion si un objeto es responsivo</t>
  </si>
  <si>
    <t>Validar en las opciones del menú, al ingresar a las diferentes funcionalidades y el cliente de tap
 en volver o atrás &lt; debe ser llevado al home</t>
  </si>
  <si>
    <t>Validar que el botón switch Mi DaviPlata / Mi Negocio funcione como actualmente está en producción</t>
  </si>
  <si>
    <t>El botón Mi Negocio debe ser texto parametrizable</t>
  </si>
  <si>
    <t>Validar que el botón Mi Negocio sea de color gris y texto con color blanco</t>
  </si>
  <si>
    <t>Validar que el botón Mi Negocio dirija al home de Mi Negocio, como se visualiza en la imagen 2 HU 3</t>
  </si>
  <si>
    <t>Validar que el home de Mi Negocio, funcione como actualmente está en producción</t>
  </si>
  <si>
    <t>El botón Mi DaviPlata debe ser texto parametrizable</t>
  </si>
  <si>
    <t>Validar que el botón Mi DaviPlata esté en fondo color blanco y letra color negro de acuerdo al XD</t>
  </si>
  <si>
    <t>Validar la correcta funcionalidad y visualización de tipo de letra, tamaño, color, espaciado, según el XD</t>
  </si>
  <si>
    <t>El circulo de ¿Cuánto tengo?, debe contar con texto parametrizable</t>
  </si>
  <si>
    <t>Validar que ¿Cuánto tengo?, esté de acuerdo al proyecto Ajuste ¿Cuánto Tengo?, y tal como se visualiza en la imagen 1 de la HU 4</t>
  </si>
  <si>
    <t>Validar que el centro del circulo se muestre el monto disponible que tiene el cliente en su DaviPlata, y esté de acuerdo al proyecto Ajuste ¿Cuánto Tengo?</t>
  </si>
  <si>
    <t>Validar que debajo del valor disponible en el DaviPlata esté el texto parametrizable Disponible</t>
  </si>
  <si>
    <t>Validar que debajo del texto Disponible esté el texto parametrizable subrayado de color rojo Ver más</t>
  </si>
  <si>
    <t>Validar que cuando el cliente de tap en la opción Ver más, se despliegue la pantalla del detalle de ¿Cuánto tengo?, y se visualice según la imagen 2 de la HU 4, y que la transición de una pantalla y la otra se comporte de acuerdo el XD</t>
  </si>
  <si>
    <t>Movimiento funcional CP031100M</t>
  </si>
  <si>
    <t>Validar que la pantalla del detalle de ¿Cuánto tengo?, se debe comportar de acuerdo al proyecto de Rediseño de movimientos, seguún imagen 2 de la HU 4</t>
  </si>
  <si>
    <t>Validar en la pantalla del detalle de ¿Cuánto tengo?, al dar tap en la X, la transición entre una pantalla y la otra debe estar de acuerdo el XD</t>
  </si>
  <si>
    <t>Validar que en caso de que el cliente no tenga saldo, la pantalla de debe ver según la imagen 3, de la HU 4</t>
  </si>
  <si>
    <t>Saldos CP0161M</t>
  </si>
  <si>
    <t>Validar en el Home el botón Meter Plata, según imagen 1 de la HU 5</t>
  </si>
  <si>
    <t>Meter Plata CP020007M</t>
  </si>
  <si>
    <t>El botón Meter Plata debe ser parametrizable</t>
  </si>
  <si>
    <t>El botón Meter Plata debe estar en color rojo, icono en color blanco y al dar tap debe llevar al cliente a la funcionalidad de Meter Plata actual en producción.</t>
  </si>
  <si>
    <t>Validar en el Home el botón Pasar Plata, según imagen 1 de la HU 5</t>
  </si>
  <si>
    <t>El botón Pasar Plata debe ser parametrizable</t>
  </si>
  <si>
    <t>El botón Pasar Plata debe estar en color naranja, icono en color blanco y al dar tap debe llevar al cliente a la funcionalidad de Pasar Plata actual en producción</t>
  </si>
  <si>
    <t>Validar en el Home el botón Sacar Plata, según imagen 1 de la HU 5</t>
  </si>
  <si>
    <t>SacarPlata CP0440M</t>
  </si>
  <si>
    <t>El botón Sacar Plata debe ser parametrizable</t>
  </si>
  <si>
    <t>El botón Sacar Plata debe estar en color amarillo, icono en color blanco y al dar tap debe llevar al cliente a la funcionalidad de Sacar Plata actual en producción</t>
  </si>
  <si>
    <t>Validar en el Home el botón +, según imagen 1 de la HU 5</t>
  </si>
  <si>
    <t>El botón + debe ser parametrizable</t>
  </si>
  <si>
    <t>El botón + debe estar en color blanco, icono en color rojo y al dar tap debe llevar al cliente a la pantalla de Mover Plata, según imagen 2 de la HU 5</t>
  </si>
  <si>
    <t>Validar la correcta funcionalidad y visualización de tipo de letra, tamaño, colores, iconos, espaciado, según el XD</t>
  </si>
  <si>
    <t>Validar la pantalla de Mover Plata, según la imagen 2 de la HU 5</t>
  </si>
  <si>
    <t>Validar el botón atrás y su respectiva funcionalidad; al dar tap debe llevar a la pantalla inmediatamente anterior. Es decir, al Home. Imagen 1 de la HU 5</t>
  </si>
  <si>
    <t>El titulo Mover Plata debe ser parametrizable</t>
  </si>
  <si>
    <t>Se debe visualizar el Disponible, en negrilla color blanco, alineado a la izquierda y el $ monto disponible que tiene el cliente en su DaviPlata, incluyendo los centavos, tal y como se visualiza en la imagen 2 de la HU 5</t>
  </si>
  <si>
    <t>El titulo Disponible debe ser parametrizable</t>
  </si>
  <si>
    <t>Se debe visualizar de manera centrada en color blanco y negrilla, ¿Qué quiere hacer con su Plata?,</t>
  </si>
  <si>
    <t>El titulo, ¿Qué quiere hacer con su Plata?, debe ser en texto parametrizable</t>
  </si>
  <si>
    <t>Se debe visualizar botón en color blanco, icono en color rojo y en color blanco “Meter Plata” la cual al 
 dar tap deben llevar a la funcionalidad de “Meter Plata“ que se encuentre en producción.</t>
  </si>
  <si>
    <t>El titulo debajo del botón de Meter Plata debe ser texto parametrizable</t>
  </si>
  <si>
    <t>Se debe visualizar botón en color blanco, icono en color rojo y en color blanco “Pasar Plata” la cual al 
 dar tap deben llevar a la funcionalidad actual en producción.</t>
  </si>
  <si>
    <t>El titulo debajo del botón de Pasar Plata debe ser texto parametrizable</t>
  </si>
  <si>
    <t>Se debe visualizar botón en color blanco, icono en color rojo y en color blanco “Sacar Plata” la cual al 
 dar tap deben llevar a la funcionalidad actual en producción.</t>
  </si>
  <si>
    <t>El titulo debajo del botón de Sacar Plata debe ser texto parametrizable</t>
  </si>
  <si>
    <t>Se debe visualizar botón en color blanco, icono en color rojo y en color blanco “Recargas” la cual al dar 
 tap deben llevar a la funcionalidad actual en producción.</t>
  </si>
  <si>
    <t>El titulo debajo del botón de Recargas debe ser texto parametrizable</t>
  </si>
  <si>
    <t>Se debe visualizar botón en color blanco, icono en color rojo y en color blanco “Pagar Servicios” la cual 
 al dar tap deben llevar a la funcionalidad actual en producción.</t>
  </si>
  <si>
    <t>El titulo debajo del botón de Pagar Servicios debe ser texto parametrizable</t>
  </si>
  <si>
    <t>Se debe visualizar botón en color blanco, icono en color rojo y en color blanco “Recibir y Pedir Plata” la 
 cual al dar tap deben llevar a la funcionalidad actual en producción de Transfiya.</t>
  </si>
  <si>
    <t>El titulo debajo del botón de Recibir y Pedir Plata debe ser texto parametrizable</t>
  </si>
  <si>
    <t>Se debe visualizar botón en color blanco, icono en color rojo y en color blanco “Pagar productos” la
 cual al dar tap deben llevar a la pantalla de ¿Cuánto debo? actual en producción, imagen 3 de la HU 5</t>
  </si>
  <si>
    <t>El titulo debajo del botón de Pagar productos debe ser texto parametrizable</t>
  </si>
  <si>
    <t>Validar que en caso de que el cliente no cuente con productos de crédito no se debe presentar el botón Pagar productos, según imagen 4 de la HU 5</t>
  </si>
  <si>
    <t>Validar la correcta funcionalidad y visualización de tipo de letra, tamaño, color, iconos, espaciado, según el XD. Los iconos no se solicitan parametrizables.</t>
  </si>
  <si>
    <t>Validar en el Home la correcta visualización de la Barra de Productos, cuando el cliente no tiene productos, según la imagen 1 de la HU 6</t>
  </si>
  <si>
    <t>Login CP0732M</t>
  </si>
  <si>
    <t>La Barra de Productos cuando el cliente no tiene productos debe permitir realizar scroll horizontal</t>
  </si>
  <si>
    <t>La Barra de Productos cuando el cliente no tiene productos se debe poder prender y apagar productos en cualquier momento sin que esto afecte el funcionamiento
 de la barra de productos.</t>
  </si>
  <si>
    <t>La Barra de Productos cuando el cliente no tiene productos, se debe visualizar Cajon Mis bolsillos, según la imagen 1 de la HU 6</t>
  </si>
  <si>
    <t>Ecard CP02030M</t>
  </si>
  <si>
    <t>La imagen del cajon Mis bolsillos debe tener una imagen de acuerdo a la imagen 1 de la HU 6</t>
  </si>
  <si>
    <t>El texto de Mis bolsillos debe ser un texto parametrizable en color blanco, negrilla y centrado</t>
  </si>
  <si>
    <t>El texto Programe su ahorro y cumpla sus propósitos debe ser un texto parametrizable en color blanco y centrado</t>
  </si>
  <si>
    <t>Al dar tap en el cajon Mis bolsillos, debe llevar al cliente a la funcionalidad de bolsillos actualmente en
 producción</t>
  </si>
  <si>
    <t>La Barra de Productos cuando el cliente no tiene productos, se debe visualizar Cajon Mi tarjeta virtual, según la imagen 1 de la HU 6</t>
  </si>
  <si>
    <t>La imagen del cajon Mi tarjeta virtual debe tener una imagen de acuerdo a la imagen 1 de la HU 6</t>
  </si>
  <si>
    <t>El texto de Mi tarjeta virtual debe ser un texto parametrizable en color blanco, negrilla y centrado</t>
  </si>
  <si>
    <t>El texto Compre por internet desde su celular debe ser un texto parametrizable en color blanco y centrado</t>
  </si>
  <si>
    <t>Al dar tap en el cajon Mi tarjeta virtual, debe llevar al cliente a la funcionalidad de Tarjeta virtual actualmente en 
 producción</t>
  </si>
  <si>
    <t>La Barra de Productos cuando el cliente no tiene productos, se debe visualizar Cajon Nanocrédito, según la imagen 2 de la HU 6</t>
  </si>
  <si>
    <t>Nanocredito- CP0684M</t>
  </si>
  <si>
    <t>La imagen del cajon Nanocrédito debe tener una imagen de acuerdo a la imagen 2 de la HU 6</t>
  </si>
  <si>
    <t>El texto de Nanocrédito debe ser un texto parametrizable en color blanco, negrilla y centrado</t>
  </si>
  <si>
    <t>El texto Solicite un crédito para lo que necesite debe ser un texto parametrizable en color blanco y centrado</t>
  </si>
  <si>
    <t>Al dar tap en el cajon Nanocrédito, debe llevar al cliente a la funcionalidad de solicitar Nanocrédito actualmente en producción</t>
  </si>
  <si>
    <t>El cajón de Nanocrédito debe ser visible para los clientes que estén en la campaña de este producto</t>
  </si>
  <si>
    <t>El cajón de Nanocrédito debe ser visible para los clientes que estén en la campaña de este producto, de lo contrario debe mostrarse la pantallade la imagen 4 de la HU 6</t>
  </si>
  <si>
    <t>Nanocredito-CP0682M</t>
  </si>
  <si>
    <t>La Barra de Productos cuando el cliente no tiene productos, se debe visualizar Cajón Seguros y asistencias según la imagen 2 de la HU 6</t>
  </si>
  <si>
    <t>La imagen del cajon Seguros y asistencias debe tener una imagen de acuerdo a la imagen 2 de la HU 6</t>
  </si>
  <si>
    <t>El texto de Seguros y asistencias debe ser un texto parametrizable en color blanco, negrilla y centrado</t>
  </si>
  <si>
    <t>El texto Asegure lo que más quiere, debe ser un texto parametrizable en color blanco y centrado</t>
  </si>
  <si>
    <t>Al dar tap en el cajon Seguros y asistencias debe llevar al cliente a la funcionalidad de Tienda virtual en la sección de seguros actualmente en producción</t>
  </si>
  <si>
    <t>La Barra de Productos cuando el cliente no tiene productos, se debe visualizar Cajón Más productos según la imagen 3 de la HU 6</t>
  </si>
  <si>
    <t>El cajón más productos debe tener un icono + en blanco, de acuerdo al XD</t>
  </si>
  <si>
    <t>El texto Más productos debe ser un texto parametrizable, en color blanco, negrilla y centrado</t>
  </si>
  <si>
    <t>Validar que cuando el cliente de tap en el cajón Más productos, sea dirigido a la funcionalidad de Mis productos, actual en producción</t>
  </si>
  <si>
    <t>Validar la correcta funcionalidad y visualización de tipo de letra, tamaño, color, iconos, espaciado, según el XD</t>
  </si>
  <si>
    <t>Validar en el Home la correcta visualización de la Barra de Productos, cuando el cliente tiene productos según la imagen 5, o imagen 6 o imagen 7 saegún la HU 6</t>
  </si>
  <si>
    <t>La Barra de Productos cuando el cliente tiene productos, se debe visualizar Cajon Mis bolsillos, según la imagen 5 de la HU 6</t>
  </si>
  <si>
    <t>La imagen del cajon Mis bolsillos debe tener una imagen de acuerdo a la imagen 5 de la HU 6</t>
  </si>
  <si>
    <t>Validar que se muestre el monto que tiene el cliente en sus Bolsillos DaviPlata, incluyendo los centavos, en color blanco con negrilla y centrado</t>
  </si>
  <si>
    <t>Al dar tap en el cajon Mis bolsillos, debe llevar al cliente a la funcionalidad de bolsillos actualmente en 
 producción</t>
  </si>
  <si>
    <t>La Barra de Productos cuando el cliente tiene productos, se debe visualizar Cajon Mi tarjeta virtual, según la imagen 5 de la HU 6</t>
  </si>
  <si>
    <t>La imagen del cajon Mi tarjeta virtual debe tener una imagen de acuerdo a la imagen 5 de la HU 6</t>
  </si>
  <si>
    <t>Validar que se muestre el monto que tiene el cliente en su Tarjeta Virtual DaviPlata, incluyendo los centavos, en color blanco con negrilla y centrado</t>
  </si>
  <si>
    <t>La Barra de Productos cuando el cliente tiene productos, se debe visualizar Cajon Nanocrédito, según la imagen 5 de la HU 6</t>
  </si>
  <si>
    <t>Al dar tap en el cajon Nanocrédito, debe llevar al cliente a la funcionalidad de ¿Cuánto debo? , actual en producción. Esto debe mostrarse solo si el cliente está en la campaña de nanocrédito o tiene un nanocrédito activo</t>
  </si>
  <si>
    <t>La Barra de Productos cuando el cliente tiene productos, se debe visualizar Cajón Seguros y asistencias según la imagen 6 de la HU 6</t>
  </si>
  <si>
    <t>La Barra de Productos cuando el cliente tiene productos, se debe visualizar Cajón Más productos según la imagen 7 de la HU 6</t>
  </si>
  <si>
    <t>Validar en el Home, un campo donde se visualice el último movimiento del cliente, según la imagen 2 de la HU 7</t>
  </si>
  <si>
    <t>Validar en el Home, en caso de que el cliente no cuente con movimientos o sea un cliente nuevo se debe ver según la imagen 1 de la HU 7</t>
  </si>
  <si>
    <t>Movimiento FuncionalCP031106M</t>
  </si>
  <si>
    <t>Se debe evidenciar el texto Aquí podrá ver sus movimientos, tal y como aparece en la imagen 1 de la HU 7</t>
  </si>
  <si>
    <t>El texto, Aquí podrá ver sus movimientos debe ser texto parametrizable</t>
  </si>
  <si>
    <t>Se debe evidenciar el texto Lo invitamos a Meter Plata en su Daviplata, tal y como aparece en la imagen 1 de la HU 7</t>
  </si>
  <si>
    <t>El texto, Lo invitamos a Meter Plata en su Daviplata, debe ser parametrizable</t>
  </si>
  <si>
    <t>En el texto de Lo invitamos a Meter Plata en su Daviplata, al dar tap sobre Meter Plata, debe llevar al cliente a la pantalla de la funcionalidad de Meter Plata, actual en producción</t>
  </si>
  <si>
    <t>Validar y de acuerdo al proyecto de Rediseño de movimientos, que si el cliente realiza un movimiento ese mismo día, se debe visualizar tal y como está en la imagen 2 de la HU 7</t>
  </si>
  <si>
    <t>Se debe evidenciar el texto Último movimiento, tal y como aparece en la imagen 2 de la HU 7</t>
  </si>
  <si>
    <t>El texto, Ultimo movimiento, debe ser texto parametrizable</t>
  </si>
  <si>
    <t>Se debe evidenciar el texto Ver todos, tal y como aparece en la imagen 2 de la HU 7</t>
  </si>
  <si>
    <t>El texto, Ver todos, debe ser texto parametrizable</t>
  </si>
  <si>
    <t>Validar que cuando el cliente de tap en Ver todos, lo debe llevar a la pantalla de movimientos, según la imagen 3 de la HU 7</t>
  </si>
  <si>
    <t>Validar en la pantalla de movimientos el último movimiento en la parte izquierda el nombre
 de la transacción y a la parte derecha el valor de la transacción de
 acuerdo al proyecto de Rediseño de movimientos mostrando para
 transacciones de ingreso + y para transacciones débito un
 -</t>
  </si>
  <si>
    <t>Validar que cuando el cliente de tap sobre el movimiento debe ser llevado a la
 pantalla del detalle de la transacción de acuerdo al proyecto de
 Rediseño de movimientos, según imagen 4 de la HU 7</t>
  </si>
  <si>
    <t>Validar que si el cliente está en la pantalla del detalle del movimiento, y da tap en el botón atrás, debe ser llevado a la pantalla inmediatamente anterior de Movimientos, según imagen 4 a imagen 3 de la HU 7.</t>
  </si>
  <si>
    <t>Si el cliente está en la pantalla de Movimientos, según imagen 3 de la HU 7, y da tap atrás, debe ser llevado al Home</t>
  </si>
  <si>
    <t>Validar que si el cliente está en la pantalla del detalle del movimiento o en la de Movimientos, y de la tap en la X, debe ser llevado al Home.</t>
  </si>
  <si>
    <t>Validar los textos que son parametrizables, y la correcta funcionalidad yvisualización de tipo de letra, tamaño, color, iconos, espaciado, según el XD</t>
  </si>
  <si>
    <t>Validar en el home el botón Toque y pase plata</t>
  </si>
  <si>
    <t>Validar que el botón Toque y pase plata sea parametrizable</t>
  </si>
  <si>
    <t>Validar que el botón Toque y pase plata, tenga un icono de acuerdo al XD, de fondo color rojo y letra color blanca</t>
  </si>
  <si>
    <t>El botón Toque y pase plata solo debe aparecer cuando el cliente cuente con tecnología NFC en su celular, y cuente con la versión actualizada en el app, cuya funcionalidad ya está incluida</t>
  </si>
  <si>
    <t>Requiere lectura por codigo, para realizar el scaneo de manera manual desde otro dispositivo</t>
  </si>
  <si>
    <t>Validar que cuando el cliente de tap sobre el botón Toque y pase plata, sea llevado a la funcionalidad actual en producción</t>
  </si>
  <si>
    <t>Validar que cuando el cliente no cuente con tecnologia NFC en su celular y no cuente con la versión actualizada en el app se debe presentar la pantalla según la imagen 2 de la HU 8, donde ese botón no se muestra.</t>
  </si>
  <si>
    <t>Validar que cuando el cliente no cuente con tecnologia NFC en su celular y es un cliente iOs se debe presentar la pantalla según la imagen 2 de la HU 8, donde ese botón no se muestra.</t>
  </si>
  <si>
    <t>Validar en el home el botón Leer código QR</t>
  </si>
  <si>
    <t>Validar que el botón Leer código QR sea parametrizable</t>
  </si>
  <si>
    <t>Validar que el botón Leer código QR, tenga un icono de acuerdo al XD, de fondo color blanco y letra color roja</t>
  </si>
  <si>
    <t>Validar que cuando el cliente de tap sobre el botón Leer código QR, sea llevado a la funcionalidad de lectura de QR Comprar, actual en producción</t>
  </si>
  <si>
    <t>Validar que cuando el cliente no cuente con tecnologia NFC en su celular y no cuente con la versión actualizada en el app se debe presentar la pantalla según la imagen 2 de la HU 9, donde solo se muestra el botón Leer código QR centrado.</t>
  </si>
  <si>
    <t>Validar que cuando el cliente no cuente con tecnologia NFC en su celular y es un cliente iOs se debe presentar la pantalla según la imagen 2 de la HU 8, donde solo se muestra el botón Leer código QR centrado.</t>
  </si>
  <si>
    <t>Validar que en el Home se visualice el Bottom Nav Tienda Virtual según la imagen 1 de la HU 10</t>
  </si>
  <si>
    <t>Validar que el botón Nav Tienda virtual sea parametrizable</t>
  </si>
  <si>
    <t>El Bottom Nav Tienda Virtual debe contar con un icono de acuerdo al XD, en color gris y letra color blanco</t>
  </si>
  <si>
    <t>Validar que cuando el cliente de tap sobre el botón, sea llevado a la funcionalidad de Tienda Virtual actual en producción</t>
  </si>
  <si>
    <t>Validar el encendido y el apagado de esta funcionalidad, de acuerdo a la necesidad del negocio</t>
  </si>
  <si>
    <t>Validar el apagado del botón y validar que no se presente en el home ni Tienda Virtual ni Movilidad, según la imagen 2 de la HU 10</t>
  </si>
  <si>
    <t>Validar que desde el botón icono + Más de Tienda Virtual sea de texto parametrizable</t>
  </si>
  <si>
    <t>Validar que desde el botón + Más de Tienda Virtual, sea de color con fondo blanco e icono en color rojo, según imagen 3 de la HU 10</t>
  </si>
  <si>
    <t>Validar la correcta funcionalidad de Tienda Virtual actualmente en producción</t>
  </si>
  <si>
    <t>Validar que en el Home se visualice el Bottom Nav Movilidad según la imagen 1 de la HU 11</t>
  </si>
  <si>
    <t>Marketplace CP1511M</t>
  </si>
  <si>
    <t>Validar que el botón Nav Movilidad sea parametrizable</t>
  </si>
  <si>
    <t>El Bottom Nav Movilidad debe contar con un icono de acuerdo al XD, en color gris y letra color blanco</t>
  </si>
  <si>
    <t>Validar que cuando el cliente de tap sobre el botón, sea llevado a la funcionalidad de Tienda Virtual en la sección de Movilidad actual enb producción, según imagen 4 de la HU 11</t>
  </si>
  <si>
    <t>En caso de que la funcionalidad del botón Movilidad esté apagada, no se debe visualizar en el Home ni Tienda Virtual ni Movilidad, según imagen 2 de la HU 11</t>
  </si>
  <si>
    <t>Validar que cuando un cliente TI de click en el Switch de Mi Negocio, se le presente Pop Up con un botón Aceptar, actualmente en producción, donde la indica que el menor no puede ingresar a esta funcionalidad, imagen 2 de la HU 12</t>
  </si>
  <si>
    <t>Requiere parametrizacion y biometria para el ingreso con ti</t>
  </si>
  <si>
    <t>Validar que cuando un cliente TI de click en la funcionalidad de Seguros y asistencias, imagen 1 de la HU 12, se le presente Pop Up con un botón Aceptar, actualmente en producción, donde la indica que el menor no puede ingresar a esta funcionalidad, imagen 2 de la HU 12</t>
  </si>
  <si>
    <t>Validar que el Pop Up que se le presenta a clientes TI diga Lo sentimos, esta funcionalidad estará disponible cuando cambie su documento de identidad a cédula de ciudadania, imagen 2 de la HU 12</t>
  </si>
  <si>
    <t>Validar que el Pop Up que se le presenta clientes TI sea con fondo blanco, texto de color negro y un botón Aceptar de fondo rojo con letra blanca</t>
  </si>
  <si>
    <t>En caso de que al cliente se le genere error en los componentes del Home, por ingresar al Home App Daviplata o volver al Home se debe visualizar push según la imagen 1, de la HU 13</t>
  </si>
  <si>
    <t>El push debe contener un icono Alerta, de acuerdo al XD</t>
  </si>
  <si>
    <t>El push debe contener un texto parametrizable ¡Lo sentimos! En este momento no podemos cargar su información. Por favor, intente de nuevo en un momento.</t>
  </si>
  <si>
    <t>El push debe desaparecer luego de 5 segundos o al dar tap en alguna otra parte de la pantalla</t>
  </si>
  <si>
    <t>Visualizar que en el circulo de ¿Cuánto tengo?, se visualice el botón de actualizar de acuerdo al XD, según imagen 1 de la HU 13</t>
  </si>
  <si>
    <t>Requiere que no cargue el saldo correctamente para poder visualizar el objeto</t>
  </si>
  <si>
    <t>Visualizar que en el circulo de ¿Cuánto tengo?, se visualice el botón de actualizar y que al dar tap se debe generar una actualización que permita volver a cargar los componentes del Home para mostrar la información al cliente</t>
  </si>
  <si>
    <t>Validar que en caso de que el Home no cargue, pero el cliente seleccione alguna funcionalidad y esta le cargue, lo debe dejar continuar</t>
  </si>
  <si>
    <t>Validar que en caso de que el Home no cargue, pero el cliente seleccione alguna funcionalidad y no le cargue, le debe presentar el push de la imagen 2 de la HU 13</t>
  </si>
  <si>
    <t>Validar que en caso de que el login sea exitoso y el Home no logre cargarse, le debe presentar al cliente el push de la imagen 1 HU 13</t>
  </si>
  <si>
    <t>En caso de que el cliente trate de ingresar a cualquier funcionalidad del Home en el App DaviPlata, y se genere error al cargar los componentes de dicha funcionalidad, le debe mostrar un mensaje push en el Home, según imagen 2 de la HU 13</t>
  </si>
  <si>
    <t>Validar que cuando el cliente ingrese al Home del App DaviPlata o esté regresando al Home luego de estar en otra pantalla, el sistema le debe mostrar el skeleton del Home, indicandole que está en proceso de carga, según la imagen 1 de la HU 14</t>
  </si>
  <si>
    <t>Validar que en caso de que el cliente ingerese al App, y presente fallas en temas de conexión, señal o el backend no responda o demás eventos relacionados a temas de conectividad, le debe mostrar el push de la imagen 2 según la HU 14</t>
  </si>
  <si>
    <t>El push debe contener un texto parametrizable Por favor, verifique que tenga señal o que esté conectado a una red Wi-fi y vuelva a intentarlo., de acuerdo al XD.</t>
  </si>
  <si>
    <t>El push debe permanecer y luego de 5 segundos que el sistema no logre cargar, debe llevar al cliente al login</t>
  </si>
  <si>
    <t>Por implementar</t>
  </si>
  <si>
    <t>LAURA CHAT</t>
  </si>
  <si>
    <t>Validar que la pantalla bienvenido contenga El boton Empecemos activo en color Rojo</t>
  </si>
  <si>
    <t>No se pueden validar colores ni estilos desde la automatizacion, no existe alguna funcion o libreria que permita realizar este tipo de validaciones</t>
  </si>
  <si>
    <t>Validar que al dar tap en el boton Empecemos se dirija a la pantalla necesita Ayuda donde se podrá visualizar el siguiente mensaje Bienvenido a nuestro canal de Chat DaviPlata. Soy Laura y estaré encargada de atender su solicitud. como puedo ayudarle con la fecha y hora</t>
  </si>
  <si>
    <t>Requiere intervencion manual para realizar intervencion por voz</t>
  </si>
  <si>
    <t>Validar que el campo para escribir contenga la marca de agua Escribe tu mensaje y adicional el boton enviar</t>
  </si>
  <si>
    <t>No se puede validar marca de agua</t>
  </si>
  <si>
    <t>Validar que si el usuario no cuenta con el microfono activo, permita ingresar la respuesta incorporada Cambio de numero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</si>
  <si>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Olvidé mi clave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</si>
  <si>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"Tasas tarifas y limites"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</si>
  <si>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"Como usar transfiya"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</si>
  <si>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"Solicitar certificados"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</si>
  <si>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"Movimientos y extractos"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</si>
  <si>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"No reconozco un movimiento"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</si>
  <si>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"Me sacaron plata - me hicieron fraude"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</si>
  <si>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"El cajero no entregó el dinero"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</si>
  <si>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"No recibí el codigo de registro"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</si>
  <si>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"Desbloquear daviplata"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</si>
  <si>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"Bloqueo por perdida o Robo"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</si>
  <si>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"Realice o me realizaron una transferencia desde otro banco y no se refleja el dinero"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</si>
  <si>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"Hice una transaccion pero em equivoqué"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</si>
  <si>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"Realice o me realizaron una transferencia desde otro DaviPlata o cuenta Davivienda y no se refleja el dinero Aún"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</si>
  <si>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"Actualizar mi correo electronico"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</si>
  <si>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"Canales de atención daviplata"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</si>
  <si>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"Registrarme desde la App"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</si>
  <si>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"Problemas transfiya" por medio de la caja de texto y al ser enviada se presente la fecha y hora. Adicional Validar que la respuesta por parte del Avatar Laura sea coherente de acuerdo a la consulta</t>
  </si>
  <si>
    <t>Validar que si el usuario no cuenta con el microfono activo, permita ingresar la respuesta incorporada "Tengo problemas para el ingreso a la App" por medio de la caja de texto y al ser enviada se presente la fecha y hora. Adicional Validar que la respuesta por parte del Avatar Laura sea coherente de acuerdo a la consulta</t>
  </si>
  <si>
    <t>Validar que al ingresar una pregunta o consulta diferente a las 21 mencionadas anteriormeten, se muestre el boton continuar que direccione al gestor tradicional dando una respuesta coherente de acuerdo a la consulta realizada. EJEMPLO: Como puedo comprar gemas, Aliado CivicaPay........</t>
  </si>
  <si>
    <t xml:space="preserve">No se puede validar estilos ni colores negrillas </t>
  </si>
  <si>
    <t>Validar que se presente el siguiente texto "¿Que tan dispuesto estaría a recomendar la atención recibida a través de este chat de servicio Daviplata a un amigo o familiar?</t>
  </si>
  <si>
    <t>Validar que le presente 3 opciones con emojis, lo recomendaria, Indiferente y No recomendaria</t>
  </si>
  <si>
    <t>Validar que si selecciona "Otro motivo" se le habilite un campo de texto con la marca de agua Ingrese su comentario</t>
  </si>
  <si>
    <t>Validación con apoyo técnico del caso de doble abono del incidente</t>
  </si>
  <si>
    <t>Requiere intervencion de terceros para el abono de incidente</t>
  </si>
  <si>
    <t>Validar que cuando el cliente esté en el login diligencia Tipo y Número de Documento y da Tap en el botón "Continuar", si el sistema detecta que requiere realizar un Cambio de Dispositivo le debe arrojar el Pop Up “Su DaviPlata ya está activo en otro celular. Para usarlo en este dispositivo, haga clic en el botón Continuar.” y permita el Cambio de Dispositivo correctamente.</t>
  </si>
  <si>
    <t>BIOMETRIA CAMBIO DE DISPOSTIVO AUTENTIFICACION</t>
  </si>
  <si>
    <t>Validar que cuando el cliente cuenta con datos recordados e ingresa su clave y da tap en el botón “Ingresar”, si el sistema detecta que requiere realizar un Cambio de Dispositivo le debe arrojar el Pop Up “Su DaviPlata ya está activo en otro celular. Para usarlo en este dispositivo, haga clic en el botón Continuar.” y permita realizar el Cambio de dispositivo correctamente.</t>
  </si>
  <si>
    <t>Validar que al dar tap en el botón “X” debe dejar al cliente en el Login.</t>
  </si>
  <si>
    <t>Validar que el botón “Continuar” este en color rojo y activo siempre.</t>
  </si>
  <si>
    <t>Validar que al dar Tap en el botón "Continuar", el sistema debe validar si el cliente cuenta con un registro de biometría exitoso previo, y de ser así, debe llevarlo al proceso de autenticación con Selfie.</t>
  </si>
  <si>
    <t>Validar que se debe mostrar una pantalla donde se le indique las instrucciones de cómo debe tomar su foto de forma correcta.</t>
  </si>
  <si>
    <t>Validar que cuando el cliente da click en el botón “Continuar” se le debe mostrar la pantalla para la toma de la selfie con un botón “estoy listo” que le permite realizar la captura de su foto.</t>
  </si>
  <si>
    <t>Validar que el comportamiento de la autenticación con Selfie debe comportarse como está hoy en producción con sus intentos globales, locales y los pop de error correspondientes tanto para CC como TI.</t>
  </si>
  <si>
    <t>Validar que si el cliente logra realizar la autenticación por Selfie de forma exitosa debe ser llevado a la pantalla “Ingrese su clave” que está actualmente en producción.</t>
  </si>
  <si>
    <t>Validar que una vez el cliente digita la clave y da tap en el botón “Continuar” y la clave es correcta debe dejar al cliente en el Home, mostrando el Pop Up “Cambio de dispositivo exitoso.”</t>
  </si>
  <si>
    <t>Validar que el Pop Up contenga un icono check en color verde.</t>
  </si>
  <si>
    <t>Validar que el Pop Up contenga un botón "Aceptar" en color Rojo y letra blanca y al dar Tap debe dejar al cliente en el Home.</t>
  </si>
  <si>
    <t>Validar que al realizar el ingreso de forma exitosa, el sistema debe grabar la huella del cliente, y al ingresar nuevamente no me solicite el Cambio de Dipositivo.</t>
  </si>
  <si>
    <t>Validar que en caso que el cliente no logre realizar la captura de la foto pasados los errores locales y globales o el sistema no logra generar un score positivo en el Match con el registro guardado y la Selfie que se toma el cliente, el sistema debe generar el Pop Up “No pudimos hacer el cambio de dispositivo”- "Por favor, haga clic en la opcion Chat Daviplata para hacer el proceso con un asesor".</t>
  </si>
  <si>
    <t>Validar que que al dar tap Botón “X” debe dejar al cliente en el login.</t>
  </si>
  <si>
    <t>Validar que el Icono Alerta este en color rojo de acuerdo al XD.</t>
  </si>
  <si>
    <t>Validar que cuando de Tap en boton "Chat Daviplata" debe llevarlo al chat del aliado https://chatdaviplata.com/CD.</t>
  </si>
  <si>
    <t>Validar con un dispositivo que no cuente con las capacidades necesarias para realizar el proceso de Biometría. Muestre popup que me direcciona al chat Daviplata</t>
  </si>
  <si>
    <t>Validar que al hacer el proceso de Biometría Topes por bien, el flujo sea exitoso.</t>
  </si>
  <si>
    <t>BIOMETRIA TOPES</t>
  </si>
  <si>
    <t>Validar que luego de haber dado Tap en el botón “Continuar” de la pantalla de "Autorizaciones", y el sistema identifique que el cliente NO tiene una biometría previa, debe mostrarse una pantalla de los pasos para realizar la biometría con un botón “Continuar” en color Rojo.</t>
  </si>
  <si>
    <t>Validar que la pantalla tenga una lista de 3 pasos, un botón "Continuar" en color Rojo y en negrilla el paso en el que el cliente vaya.</t>
  </si>
  <si>
    <t>Validar que cuando el cliente de click en el botón “Continuar” de la pantalla "Siga los pasos", el sistema debe mostrarle la pantalla "Tome una foto de su documento de identidad", con las instrucciones del paso 1 de cómo tomar la foto de su documento.</t>
  </si>
  <si>
    <t>Validar que luego de que el sistema capture la foto frontal del documento, en la misma pantalla se muestre un mensaje Push que diga "Ahora le tomaremos foto a la otra cara del documento", y la marca de agua de guía para la captura de la foto frontal del documento cambie y se muestre la marca de agua de guía para la captura de la foto posterior del documento.</t>
  </si>
  <si>
    <t>Validar que si el cliente no logra tomar la foto en los intentos locales, el sistema debe arrojarle un mensaje Pop Up indicando que no fue posible capturar la información, que intente nuevamente, con un botón "Aceptar" qué lo direcciona a la pantalla de los pasos.</t>
  </si>
  <si>
    <t>Validar que si pasados los errores globales el cliente no logra tomar la captura de la foto, el sistema debe generar un mensaje indicando que no es posible realizar el aumento de tope, con un botón “Finalizar” qué debe dejarlo de nuevo en el Home.</t>
  </si>
  <si>
    <t>Validar que si el cliente selecciona la opción de la cara del documento qué quiere tomar y toma el lado opuesto, el sistema debe arrojarle un Pop Up indicando qué lo está haciendo de la manera incorrecta.</t>
  </si>
  <si>
    <t>Validar que si el número de documento de la Cédula de Ciudadanía no coincide con el número de documento qué diligenció inicialmente, se le debe mostrar el correspondiente Pop Up.</t>
  </si>
  <si>
    <t>Validar que cuando el sistema tome la foto selfie con éxito, el sistema debe realizar el match facial entre la foto del documento y la selfie tomada y generar el score. En caso de ser negativo dicho score, se genera un mensaje Pop Up indicando que no es posible realizar el aumento de tope, y debe dejarlo de nuevo en el Home.</t>
  </si>
  <si>
    <t>Validar que si el cliente por algún motivo se sale de la aplicación y no cumplió los intentos globales, le debe permitir iniciar el proceso de aumento de tope.</t>
  </si>
  <si>
    <t>Validar realizar el proceso de Biometría con suplantación con gemelo.</t>
  </si>
  <si>
    <t>Validar realizar el proceso de Biometría con foto del documento frontal y posterior correcta y foto del rostro con con gorra o sombrero.</t>
  </si>
  <si>
    <t>Validar que el pop up se presente para los clientes PN(Persona natural) con documentos tipo CC</t>
  </si>
  <si>
    <t>REFERIDOS</t>
  </si>
  <si>
    <t>Referidos CP04000M</t>
  </si>
  <si>
    <t>Validar que el pop up se presente en perfil Persona</t>
  </si>
  <si>
    <t>Validar que el pop up se presente en un recuadro Blanco</t>
  </si>
  <si>
    <t>Requiere validación de estilos colores</t>
  </si>
  <si>
    <t>Requiere validación de estilos negrilla</t>
  </si>
  <si>
    <t>Validar que se presente el titulo "¡Invite a sus amigos y gane plata!" en negrilla y centrado</t>
  </si>
  <si>
    <t>Validar que se presente el texto "Comparta el link a sus amgios y conocidos y obtenga un incentivo" y debe estar centrado</t>
  </si>
  <si>
    <t>Validar que este presente un boton "X" que permita cerrar el pop up</t>
  </si>
  <si>
    <t>Validar que se presente el boton "Saber mas" con texto y borde rojo y con fondo blanco</t>
  </si>
  <si>
    <t>Validar que al dar tap en "Invitar" Envie a la Pantalla de beneficios</t>
  </si>
  <si>
    <t>Validar que las pantallas de beneficios solo se visualicen unicamente por primera vez al usar la funcionalidad</t>
  </si>
  <si>
    <t>Validar que se presenten 2 pantallas de beneficios</t>
  </si>
  <si>
    <t>Validar que en el header este el boton "X"</t>
  </si>
  <si>
    <t>Validar que al dar tap en el boton "X" lo regrese a la pantalla anterior</t>
  </si>
  <si>
    <t>Validar que en la primera se presenten 2 textos</t>
  </si>
  <si>
    <t>Validar que el primer texto sea "¡Gane invitando a sus amigos a registrase y usar DaviPlata!" debe estar en negrilla y en color blanco</t>
  </si>
  <si>
    <t>Validar que el segundo texto sea "Reciba $4,000 por cada persona que invite, se registre y que luego haga una transaccion. Solo debe compartir un enlace y ¡Listo!" debe estar en color blanco</t>
  </si>
  <si>
    <t>Validar que en la segunda pantalla se presenten 2 textos</t>
  </si>
  <si>
    <t>Validar que el primer texto sea "Si sus amigos tambien invitan ¡seguira ganando! Debe estar en negrilla y en color blanco</t>
  </si>
  <si>
    <t>Validar que el segundo texto sea "Obtenga hasta $1,000 adicionales por cada persona invitada por sus amigos que se se registre en DaviPlata y en Mi Negocio." debe estar en color blanco,</t>
  </si>
  <si>
    <t>Validar que los valores "$4,000, $1,000" de las 2 pantallas esten en negrilla</t>
  </si>
  <si>
    <t>Validar que se presente una barra ilustrativa que informe el avance de las 2 pantallas</t>
  </si>
  <si>
    <t>Validar que este presente un check obligatorio desmarcado</t>
  </si>
  <si>
    <t>Validar que tenga el texto "Acepto Términos y condiciones" en blanco y subrayado</t>
  </si>
  <si>
    <t>Validar que este presente un boton "Continuar" en color gris y texto color blanco</t>
  </si>
  <si>
    <t>Validar que el check este presente en todas las pantallas</t>
  </si>
  <si>
    <t>Validar que si se marca el check en la primera pantalla se mantenga en la visaulizacion de las demas pantallas</t>
  </si>
  <si>
    <t>Validar que si se da tap en "Términos y condiciones" se debe enviar a la pantalla de terminos y condiciones de invite y gane</t>
  </si>
  <si>
    <t>Validar que en la pantalla de TyC este presente un boton de "Entendido" en rojo con letra blanco</t>
  </si>
  <si>
    <t>Validar que al dar tap en "Entendido" debe enviarlo a la pantalla en la que se origino</t>
  </si>
  <si>
    <t>Validar que el boton de "Continuar" de la pantalla de beneficios se habilite en rojo solo si se marco el Check</t>
  </si>
  <si>
    <t>Validar que al dar tap en el boton "Continuar" debe llevarlo por el flujo de las 2 pantallas</t>
  </si>
  <si>
    <t>Validar que al llegar a la ultima pantalla y dar tap en "Continuar" lo envie a la pantalla de "Eleccion"</t>
  </si>
  <si>
    <t>Referidos CP04001M</t>
  </si>
  <si>
    <t>Validar que al dar tap en el boton "X" lo regrese a la pantalla anterior (Home)</t>
  </si>
  <si>
    <t>Validar que este presente el logo en la parte superior izquierda debajo del header</t>
  </si>
  <si>
    <t>Validar que este presente un menu hamburguesa en la parte superior derecha</t>
  </si>
  <si>
    <t>Validar que este menu cuente con 2 opciones al desplegarse(Opciones para inivtar y Mis ganancias)</t>
  </si>
  <si>
    <t>Validar que este presente el texto "Gane plata invitando a sus amigos:" en negrilla</t>
  </si>
  <si>
    <t>Validar que este presente el boton de "Registrarse en DaviPlata" con su respectivo icono</t>
  </si>
  <si>
    <t>Validar que este presente el texto parametrizable "Comparta este enlace para invitar:" en negrilla</t>
  </si>
  <si>
    <t>Validar que se presente un cuadro de texto con el link</t>
  </si>
  <si>
    <t>Validar que este cuadro no permita editar</t>
  </si>
  <si>
    <t>Validar que este presento un boton con el icono de copiar</t>
  </si>
  <si>
    <t>Validar que al dar tap copie el link para ser usado</t>
  </si>
  <si>
    <t>Validar que se presenten los diferentes canales para compartir</t>
  </si>
  <si>
    <t>Validar que cada opcion cuente con icono y nombre respectivo</t>
  </si>
  <si>
    <t>Validar que este presente el texto "Para que gane $4,000 sus amigos deben:" en negrilla</t>
  </si>
  <si>
    <t>Validar que se listen 4 opciones con bullet point alineadas a la izquierda</t>
  </si>
  <si>
    <t>No se encuentran alineadas a la izquierda, requiere parametrizacion</t>
  </si>
  <si>
    <t>Validar que la 1ra opcion tenga el texto "Descargar o abrir Daviplata unicamente desde el enlace de invitacion"</t>
  </si>
  <si>
    <t>Validar que la 2da opcion tenga el texto "Completar el registro en Daviplata"</t>
  </si>
  <si>
    <t>Validar que la 3ra opcion tenga el texto"Recibir, Meter o Pasar minimo $20,000 en un plazo de 30 dias"</t>
  </si>
  <si>
    <t>Validar que las palabras "unicamente desde el enlace de invitacion, registro, $20,000, 30 días" esten en negrilla</t>
  </si>
  <si>
    <t>Validar que este presente el texto "Ganará! $1,000 más si sus amigos invitan a otros y siguen los mismos pasos"en negrilla</t>
  </si>
  <si>
    <t>Validar que esta pantalla de "Eleccion" permita hacer scroll según corresponda</t>
  </si>
  <si>
    <t>Validar que las opciones a referir sean: "Registrarse en DaviPlata"</t>
  </si>
  <si>
    <t>Validar que al dar tap en el canal de compartir direccione a la aplicación correspondiente al canal</t>
  </si>
  <si>
    <t>Validar que al dar tap en el menu hamburguesa se desplieguen las 2 opciones; "Opciones para invitar","Mis ganancias"</t>
  </si>
  <si>
    <t>Validar que al dar tap en la opcion "Opciones para invitar" envie a la pantalla de "Eleccion"</t>
  </si>
  <si>
    <t>Validar que al dar tap en la opcion " Mis ganancias" envie a la pantalla de "Tablero de control"</t>
  </si>
  <si>
    <t>Validar que se presente el titulo "Mis ganancias" en negrilla alineado a la izquierda</t>
  </si>
  <si>
    <t>Validar que se presente un recuadro con el dinero recibido</t>
  </si>
  <si>
    <t>Validar que el recuadro este centrado y el valor en negrilla</t>
  </si>
  <si>
    <t>Validar que bajo del valor en color rojo con este el texto "Plata que ha ganado"</t>
  </si>
  <si>
    <t>Validar que se presenten 3 opciones</t>
  </si>
  <si>
    <t>Validar que se presente un contador de enlaces compartidos con su respectivo icono</t>
  </si>
  <si>
    <t>Validar que se presente un contador con la cantidad de veces que se abrio el enlace y su respectivo icono</t>
  </si>
  <si>
    <t>Validar que se presente un contador con los referidos exitosos y sus respectivo icono</t>
  </si>
  <si>
    <t>Validar que se presente el texto "Recuerde que el pago del beneficio se realiza los Viernes de cada semana" centrado</t>
  </si>
  <si>
    <t>Validar que se presente el texto "Consulte sus invitados exitosos" en negrilla</t>
  </si>
  <si>
    <t>Validar que se presenten 2 campos de busqueda tipo lista predictiva</t>
  </si>
  <si>
    <t>Validar que permita buscar por nombre</t>
  </si>
  <si>
    <t>Validar que permmita buscar por fecha</t>
  </si>
  <si>
    <t>Validar que se visualice el listado con los referidos del cliente</t>
  </si>
  <si>
    <t>Validar que si tiene la aplicación disponible sea direccionado al onboarding</t>
  </si>
  <si>
    <t>No es automatizable ya que implica acceder a aplicaciones externas como whatsapp, instagram,etc. Esto genera que los localizadores sean cambiados y no funcione de manera estable</t>
  </si>
  <si>
    <t>Validar la correcta funcionalidad del registro</t>
  </si>
  <si>
    <t>Interactua con elementos de aplicaciones externas</t>
  </si>
  <si>
    <t>Validar que el referidor A reciba incentivo por referir a B</t>
  </si>
  <si>
    <t>Requiere acceso desde apps externas el cual necesita acceso por medio del link, esto podria causar que el caso no sea estable por variacion de localizadores o en su defecto los aplicativos externos no funcionen y sean inestables</t>
  </si>
  <si>
    <t>Validar que B reciba incentivo por referir a C</t>
  </si>
  <si>
    <t>Validar que A reciba incentivo del referido C</t>
  </si>
  <si>
    <t>Validar que La recompensa por referir se aplica despues de cumplir los criterios</t>
  </si>
  <si>
    <t>Validar que si el cliente referido fue por DaviPlata Perfil persona el cliente que lo refirio reciba $4,000 por cada cliente registrado y que realice un tx credito por un valor de $20.000</t>
  </si>
  <si>
    <t>Validar que el referido si ah cumplido exitosamente las condiciones permita invitar nuevos usuarios</t>
  </si>
  <si>
    <t>Validar que el primer referidor reciba los incentivos correspondientes</t>
  </si>
  <si>
    <t>Validar que si el cliente referido de segundo nivel fue por DaviPlata Perfil Persona el referidor de primer nivel recibira $1.000 por cada registro y que realive un tx credito por un valor de $20.000</t>
  </si>
  <si>
    <t>Validar que la suma de las dispersiones realizadas se vean en el espacio mis resultados</t>
  </si>
  <si>
    <t>Validar que los valores coincidan con los estipulados inicialmente</t>
  </si>
  <si>
    <t>Validar que las tx realizadas por le referido se visualicen en los movimientos de perfil Persona</t>
  </si>
  <si>
    <t>Validar que la suma de las disperisiones realizadas se vean en el espacio mis resultados</t>
  </si>
  <si>
    <t>Validar que la ingresar al detalle del movimiento se visauliven los siguientrs datos
 Motivo de la transacción
 Valor de la transacción
 Fecha y hora de la transacción
 Número de autorización
 Botón finalizar activo en color rojo
 Botón de compartir que permite compartir la imagen del comprobante con la misma información que se muestra en pantalla de referencia
 Al seleccionar FInalizar retornar a la pantalla</t>
  </si>
  <si>
    <t>Num casos</t>
  </si>
  <si>
    <t>Modulo</t>
  </si>
  <si>
    <t>Id caso</t>
  </si>
  <si>
    <t>Caso</t>
  </si>
  <si>
    <t>CP</t>
  </si>
  <si>
    <t>ESTADO</t>
  </si>
  <si>
    <t>FECHA CREACION</t>
  </si>
  <si>
    <t>OBSERVACION</t>
  </si>
  <si>
    <t>Avance semanal</t>
  </si>
  <si>
    <t>Bolsillos</t>
  </si>
  <si>
    <t>CP03000M</t>
  </si>
  <si>
    <t>OK ALM</t>
  </si>
  <si>
    <t>Cantidad</t>
  </si>
  <si>
    <t>Fecha inicial</t>
  </si>
  <si>
    <t>Fecha final</t>
  </si>
  <si>
    <t>CP03010M</t>
  </si>
  <si>
    <t>CP03020M</t>
  </si>
  <si>
    <t>Cambio de numero</t>
  </si>
  <si>
    <t>CP1940M</t>
  </si>
  <si>
    <t>CP03030M</t>
  </si>
  <si>
    <t>CP03040M</t>
  </si>
  <si>
    <t>CP03050M</t>
  </si>
  <si>
    <t>a la fecha</t>
  </si>
  <si>
    <t>CP03060M</t>
  </si>
  <si>
    <t>CP03070M</t>
  </si>
  <si>
    <t>CP03080M</t>
  </si>
  <si>
    <t>CP03090M</t>
  </si>
  <si>
    <t>CP03100M</t>
  </si>
  <si>
    <t>CP03110M</t>
  </si>
  <si>
    <t>CASOS CON CP</t>
  </si>
  <si>
    <t>CP03120M</t>
  </si>
  <si>
    <t>CP03130M</t>
  </si>
  <si>
    <t>CP03140M</t>
  </si>
  <si>
    <t>CP03150M</t>
  </si>
  <si>
    <t>CP03160M</t>
  </si>
  <si>
    <t>CP03170M</t>
  </si>
  <si>
    <t>FUERA ALCANCE</t>
  </si>
  <si>
    <t>FUERA DE ALCANCE YA QUE NO SE PRESENTA EL POP UP DE ELIMINAR BOLSILLOS DESDE ZONA PÚBLICA</t>
  </si>
  <si>
    <t>CP03180M</t>
  </si>
  <si>
    <t>CP03190M</t>
  </si>
  <si>
    <t>Casos Diseñados - Automatizados</t>
  </si>
  <si>
    <t>PENDIENTE</t>
  </si>
  <si>
    <t>DATA ESPECIFICA CAMPAÑA</t>
  </si>
  <si>
    <t>Casos Ejecutados Exitosos</t>
  </si>
  <si>
    <t>CP03200M</t>
  </si>
  <si>
    <t>Casos Ejecutados con Defecto</t>
  </si>
  <si>
    <t>CP03210M</t>
  </si>
  <si>
    <t>Casos Ejecutados Pendientes - Revision</t>
  </si>
  <si>
    <t>CP03220M</t>
  </si>
  <si>
    <t>Total Ejecuciones</t>
  </si>
  <si>
    <t>Total casos Ejecutados</t>
  </si>
  <si>
    <t>CP0480M</t>
  </si>
  <si>
    <t>CP03230M</t>
  </si>
  <si>
    <t>CP03280M</t>
  </si>
  <si>
    <t>Casos Faltantes</t>
  </si>
  <si>
    <t>CP03240M</t>
  </si>
  <si>
    <t>Casos fuera de alcance</t>
  </si>
  <si>
    <t>CP03470M</t>
  </si>
  <si>
    <t>CP03250M</t>
  </si>
  <si>
    <t>CP03260M</t>
  </si>
  <si>
    <t>CP03290M</t>
  </si>
  <si>
    <t>CP03270M</t>
  </si>
  <si>
    <t>FUERA DE ALCANCE YA QUE LA TRANSACCIONALIDAD DEL MODULO PRESENTA DEFECTO</t>
  </si>
  <si>
    <t>Se necesita parametrizacion de data para poder consultar extractos</t>
  </si>
  <si>
    <t>||</t>
  </si>
  <si>
    <t>CP1060M</t>
  </si>
  <si>
    <t xml:space="preserve">CP1061M </t>
  </si>
  <si>
    <t>CP1062M</t>
  </si>
  <si>
    <t>CP1063M</t>
  </si>
  <si>
    <t>Solo se puede validar 2.300.000 debido a preexistencia o tope manejable en el momento y contiene DEFECTO ya que no muesra el mensaje correcto de topes</t>
  </si>
  <si>
    <t>CP1064M</t>
  </si>
  <si>
    <t>CP1065M</t>
  </si>
  <si>
    <t>CP1066M</t>
  </si>
  <si>
    <t>CP1067M</t>
  </si>
  <si>
    <t>CP1068M</t>
  </si>
  <si>
    <t>CP1069M</t>
  </si>
  <si>
    <t>CP1071M</t>
  </si>
  <si>
    <t>CP03300M</t>
  </si>
  <si>
    <t>CP03560M</t>
  </si>
  <si>
    <t>CP03310M</t>
  </si>
  <si>
    <t>DISEÑADO PENDIENTE CONFIRMACION VIVIANA</t>
  </si>
  <si>
    <t>CP03320M</t>
  </si>
  <si>
    <t>CP1810M</t>
  </si>
  <si>
    <t>CP2550M</t>
  </si>
  <si>
    <t>CP1565M</t>
  </si>
  <si>
    <t>REVISIÓN</t>
  </si>
  <si>
    <t>no se puede validar si llego el dinero al numero de usuario no existente debido a que no se pueden registrar nuevos usuarios en la app, por biometria activa</t>
  </si>
  <si>
    <t>CP02580M</t>
  </si>
  <si>
    <t>CP02590M</t>
  </si>
  <si>
    <t>CP02600M</t>
  </si>
  <si>
    <t>CP02610M</t>
  </si>
  <si>
    <t>CP02620M</t>
  </si>
  <si>
    <t>CP02630M</t>
  </si>
  <si>
    <t>CP02640M</t>
  </si>
  <si>
    <t>CP02650M</t>
  </si>
  <si>
    <t>CP02660M</t>
  </si>
  <si>
    <t>CP02670M</t>
  </si>
  <si>
    <t>CP03330M</t>
  </si>
  <si>
    <t>CP03340M</t>
  </si>
  <si>
    <t>CP03350M</t>
  </si>
  <si>
    <t>CP03360M</t>
  </si>
  <si>
    <t>CP03370M</t>
  </si>
  <si>
    <t>CP02100M</t>
  </si>
  <si>
    <t>CP02671M</t>
  </si>
  <si>
    <t>Validacion de boton crear negocio</t>
  </si>
  <si>
    <t>CP02672M</t>
  </si>
  <si>
    <t>CP02673M</t>
  </si>
  <si>
    <t>CP02674M</t>
  </si>
  <si>
    <t>CP02675M</t>
  </si>
  <si>
    <t>CP02676M</t>
  </si>
  <si>
    <t>No Aparecen movimientos de ventas, asi se realice el movimiento correspondiente</t>
  </si>
  <si>
    <t>CP02677M</t>
  </si>
  <si>
    <t>CP02678M</t>
  </si>
  <si>
    <t>el input de confirmacion de correo no se deja localizar</t>
  </si>
  <si>
    <t>CP02679M</t>
  </si>
  <si>
    <t>CP02680M</t>
  </si>
  <si>
    <t>CP02681M</t>
  </si>
  <si>
    <t>CP02682M</t>
  </si>
  <si>
    <t>CP02683M</t>
  </si>
  <si>
    <t>CP02684M</t>
  </si>
  <si>
    <t xml:space="preserve">El boton 'Crear producto' al crear un catalogo, no se habilita en la automatizacion, asi se llenen los datos del formulario </t>
  </si>
  <si>
    <t>CP02685M</t>
  </si>
  <si>
    <t>CP02686M</t>
  </si>
  <si>
    <t>CP02687M</t>
  </si>
  <si>
    <t>CP02688M</t>
  </si>
  <si>
    <t>CP02689M</t>
  </si>
  <si>
    <t>CP02690M</t>
  </si>
  <si>
    <t>CP02691M</t>
  </si>
  <si>
    <t>CP02692M</t>
  </si>
  <si>
    <t>CP02693M</t>
  </si>
  <si>
    <t>CP02694M</t>
  </si>
  <si>
    <t>CP02695M</t>
  </si>
  <si>
    <t>CP02696M</t>
  </si>
  <si>
    <t>CP02697M</t>
  </si>
  <si>
    <t>CP02698M</t>
  </si>
  <si>
    <t>CP02699M</t>
  </si>
  <si>
    <t>CP02700M</t>
  </si>
  <si>
    <t>CP02701M</t>
  </si>
  <si>
    <t>CP02702M</t>
  </si>
  <si>
    <t>El boton 'Continuar' no se habilita al momento de llenar el formulario con los datos necesarios, en pasar plata a otros bancos</t>
  </si>
  <si>
    <t>CP02703M</t>
  </si>
  <si>
    <t>Al ingresar a la opción 'A otro banco en linea', asi se ingrese cualquier numero existente para pasar plata, rechaza la transacción</t>
  </si>
  <si>
    <t>CP03380M</t>
  </si>
  <si>
    <t>PENIDENTE DEFINIR SI ES DEFECTO O FUERA DE ALCANCE LA FUNCIONALIDAD NO PIDE CLAVE TEMPORAL, POR LO TANTO NO SE PUEDE SOLICITAR NUEVAMENTE LA CLAVE TEMPORAL</t>
  </si>
  <si>
    <t>CP03390M</t>
  </si>
  <si>
    <t>PENDIENTE DEFINIR SI ES DEFECTO O FUERA DE ALCANCE SE ENCUENTRA EN VALIDACION LA PARAMETRIZACION DE LOS TOPES</t>
  </si>
  <si>
    <t>CP03400M</t>
  </si>
  <si>
    <t>CP03410M</t>
  </si>
  <si>
    <t>CP03420M</t>
  </si>
  <si>
    <t>CP03430M</t>
  </si>
  <si>
    <t>CP03440M</t>
  </si>
  <si>
    <t>CP03450M</t>
  </si>
  <si>
    <t>CP02330M</t>
  </si>
  <si>
    <t>IMPLEMENTADO EN EL CP02330M</t>
  </si>
  <si>
    <t>CP03480M</t>
  </si>
  <si>
    <t>CP03490M</t>
  </si>
  <si>
    <t>CP03550M</t>
  </si>
  <si>
    <t>CP03510M</t>
  </si>
  <si>
    <t>CP03520M</t>
  </si>
  <si>
    <t>CP03530M</t>
  </si>
  <si>
    <t>CP03540M</t>
  </si>
  <si>
    <t>CP03600M</t>
  </si>
  <si>
    <t>CP03610M</t>
  </si>
  <si>
    <t>CP03620M</t>
  </si>
  <si>
    <t>CP03630M</t>
  </si>
  <si>
    <t>Diseñado, pendiente, no llega la solicitud al daviplata destino para realizar aceptacion del credito</t>
  </si>
  <si>
    <t>CP03640M</t>
  </si>
  <si>
    <t>CP03650M</t>
  </si>
  <si>
    <t>CP03660M</t>
  </si>
  <si>
    <t>CP03670M</t>
  </si>
  <si>
    <t>CP03680M</t>
  </si>
  <si>
    <t>CP03690M</t>
  </si>
  <si>
    <t>CP03700M</t>
  </si>
  <si>
    <t>CP03710M</t>
  </si>
  <si>
    <t>CP03720M</t>
  </si>
  <si>
    <t>CP03730M</t>
  </si>
  <si>
    <t>CP03740M</t>
  </si>
  <si>
    <t>Pendiente, validar si es fuera de alcance debido a su alta complejidad</t>
  </si>
  <si>
    <t>Al momento de cotizar y seguir con el flujo de compra de soat, muestra una pantalla que no permite seguir con la compra del mismo</t>
  </si>
  <si>
    <t>Ejecuciones casos Diseñados</t>
  </si>
  <si>
    <t>Ejecutados Passed</t>
  </si>
  <si>
    <t>Ejecutados Failed Defecto</t>
  </si>
  <si>
    <t>Ejecutados Failed Pendiente</t>
  </si>
  <si>
    <t>Ejecutados Failed Fuera de alcance</t>
  </si>
  <si>
    <t>Estimacion Diseño de casos Android</t>
  </si>
  <si>
    <t>Estado</t>
  </si>
  <si>
    <t>Numero</t>
  </si>
  <si>
    <t>Passed</t>
  </si>
  <si>
    <t>Defecto</t>
  </si>
  <si>
    <t>Pendiente</t>
  </si>
  <si>
    <t>Por diseñar</t>
  </si>
  <si>
    <t xml:space="preserve">Total casos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</si>
</sst>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m/yy"/>
  </numFmts>
  <fonts count="25">
    <font>
      <sz val="10.0"/>
      <color rgb="FF000000"/>
      <name val="Arial"/>
      <scheme val="minor"/>
    </font>
    <font>
      <b/>
      <sz val="11.0"/>
      <color rgb="FF000000"/>
      <name val="Calibri"/>
    </font>
    <font>
      <b/>
      <color rgb="FF000000"/>
      <name val="Arial"/>
    </font>
    <font>
      <sz val="11.0"/>
      <color rgb="FF000000"/>
      <name val="Calibri"/>
    </font>
    <font>
      <color rgb="FF000000"/>
      <name val="Arial"/>
    </font>
    <font>
      <sz val="11.0"/>
      <color rgb="FF000000"/>
      <name val="Arial"/>
    </font>
    <font>
      <b/>
      <sz val="11.0"/>
      <color rgb="FF000000"/>
      <name val="Arial"/>
    </font>
    <font/>
    <font>
      <color rgb="FF000000"/>
      <name val="Roboto"/>
    </font>
    <font>
      <sz val="11.0"/>
      <color rgb="FFFF0000"/>
      <name val="Arial"/>
    </font>
    <font>
      <sz val="12.0"/>
      <color rgb="FF000000"/>
      <name val="Calibri"/>
    </font>
    <font>
      <sz val="12.0"/>
      <color rgb="FF000000"/>
      <name val="Docs-Calibri"/>
    </font>
    <font>
      <color theme="1"/>
      <name val="Arial"/>
      <scheme val="minor"/>
    </font>
    <font>
      <color theme="1"/>
      <name val="Arial"/>
    </font>
    <font>
      <u/>
      <color rgb="FF1155CC"/>
      <name val="Arial"/>
    </font>
    <font>
      <sz val="9.0"/>
      <color rgb="FF000000"/>
      <name val="Arial"/>
    </font>
    <font>
      <u/>
      <color rgb="FF1155CC"/>
      <name val="Arial"/>
    </font>
    <font>
      <color rgb="FF9C0006"/>
      <name val="Arial"/>
    </font>
    <font>
      <sz val="11.0"/>
      <color rgb="FF9C0006"/>
      <name val="Calibri"/>
    </font>
    <font>
      <sz val="11.0"/>
      <color rgb="FF9C0006"/>
      <name val="Arial"/>
    </font>
    <font>
      <color rgb="FFFFFFFF"/>
      <name val="Arial"/>
    </font>
    <font>
      <color theme="0"/>
      <name val="Arial"/>
    </font>
    <font>
      <sz val="11.0"/>
      <color rgb="FF000000"/>
      <name val="Inconsolata"/>
    </font>
    <font>
      <sz val="11.0"/>
      <color theme="0"/>
      <name val="Inconsolata"/>
    </font>
    <font>
      <sz val="11.0"/>
      <color theme="1"/>
      <name val="Inconsolata"/>
    </font>
  </fonts>
  <fills count="65">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F4CCCC"/>
        <bgColor rgb="FFF4CCCC"/>
      </patternFill>
    </fill>
    <fill>
      <patternFill patternType="solid">
        <fgColor rgb="FFFCE5CD"/>
        <bgColor rgb="FFFCE5CD"/>
      </patternFill>
    </fill>
    <fill>
      <patternFill patternType="solid">
        <fgColor rgb="FFFFFF00"/>
        <bgColor rgb="FFFFFF00"/>
      </patternFill>
    </fill>
    <fill>
      <patternFill patternType="solid">
        <fgColor rgb="FFEA9999"/>
        <bgColor rgb="FFEA9999"/>
      </patternFill>
    </fill>
    <fill>
      <patternFill patternType="solid">
        <fgColor rgb="FFF1C232"/>
        <bgColor rgb="FFF1C232"/>
      </patternFill>
    </fill>
    <fill>
      <patternFill patternType="solid">
        <fgColor rgb="FFD9EAD3"/>
        <bgColor rgb="FFD9EAD3"/>
      </patternFill>
    </fill>
    <fill>
      <patternFill patternType="solid">
        <fgColor rgb="FFE6B8AF"/>
        <bgColor rgb="FFE6B8AF"/>
      </patternFill>
    </fill>
    <fill>
      <patternFill patternType="solid">
        <fgColor rgb="FFC9DAF8"/>
        <bgColor rgb="FFC9DAF8"/>
      </patternFill>
    </fill>
    <fill>
      <patternFill patternType="solid">
        <fgColor rgb="FFFF9900"/>
        <bgColor rgb="FFFF9900"/>
      </patternFill>
    </fill>
    <fill>
      <patternFill patternType="solid">
        <fgColor rgb="FF93C47D"/>
        <bgColor rgb="FF93C47D"/>
      </patternFill>
    </fill>
    <fill>
      <patternFill patternType="solid">
        <fgColor rgb="FF6FA8DC"/>
        <bgColor rgb="FF6FA8DC"/>
      </patternFill>
    </fill>
    <fill>
      <patternFill patternType="solid">
        <fgColor rgb="FFB6D7A8"/>
        <bgColor rgb="FFB6D7A8"/>
      </patternFill>
    </fill>
    <fill>
      <patternFill patternType="solid">
        <fgColor rgb="FF8E7CC3"/>
        <bgColor rgb="FF8E7CC3"/>
      </patternFill>
    </fill>
    <fill>
      <patternFill patternType="solid">
        <fgColor rgb="FFD9D2E9"/>
        <bgColor rgb="FFD9D2E9"/>
      </patternFill>
    </fill>
    <fill>
      <patternFill patternType="solid">
        <fgColor rgb="FFF9CB9C"/>
        <bgColor rgb="FFF9CB9C"/>
      </patternFill>
    </fill>
    <fill>
      <patternFill patternType="solid">
        <fgColor rgb="FF6AA84F"/>
        <bgColor rgb="FF6AA84F"/>
      </patternFill>
    </fill>
    <fill>
      <patternFill patternType="solid">
        <fgColor rgb="FF9FC5E8"/>
        <bgColor rgb="FF9FC5E8"/>
      </patternFill>
    </fill>
    <fill>
      <patternFill patternType="solid">
        <fgColor rgb="FFDD7E6B"/>
        <bgColor rgb="FFDD7E6B"/>
      </patternFill>
    </fill>
    <fill>
      <patternFill patternType="solid">
        <fgColor rgb="FF76A5AF"/>
        <bgColor rgb="FF76A5AF"/>
      </patternFill>
    </fill>
    <fill>
      <patternFill patternType="solid">
        <fgColor rgb="FF00FFFF"/>
        <bgColor rgb="FF00FFFF"/>
      </patternFill>
    </fill>
    <fill>
      <patternFill patternType="solid">
        <fgColor rgb="FFC27BA0"/>
        <bgColor rgb="FFC27BA0"/>
      </patternFill>
    </fill>
    <fill>
      <patternFill patternType="solid">
        <fgColor rgb="FFF6B26B"/>
        <bgColor rgb="FFF6B26B"/>
      </patternFill>
    </fill>
    <fill>
      <patternFill patternType="solid">
        <fgColor rgb="FF46BDC6"/>
        <bgColor rgb="FF46BDC6"/>
      </patternFill>
    </fill>
    <fill>
      <patternFill patternType="solid">
        <fgColor rgb="FFFF00FF"/>
        <bgColor rgb="FFFF00FF"/>
      </patternFill>
    </fill>
    <fill>
      <patternFill patternType="solid">
        <fgColor rgb="FF38761D"/>
        <bgColor rgb="FF38761D"/>
      </patternFill>
    </fill>
    <fill>
      <patternFill patternType="solid">
        <fgColor rgb="FFFF6D01"/>
        <bgColor rgb="FFFF6D01"/>
      </patternFill>
    </fill>
    <fill>
      <patternFill patternType="solid">
        <fgColor rgb="FFA64D79"/>
        <bgColor rgb="FFA64D79"/>
      </patternFill>
    </fill>
    <fill>
      <patternFill patternType="solid">
        <fgColor rgb="FFE06666"/>
        <bgColor rgb="FFE06666"/>
      </patternFill>
    </fill>
    <fill>
      <patternFill patternType="solid">
        <fgColor rgb="FFFFD966"/>
        <bgColor rgb="FFFFD966"/>
      </patternFill>
    </fill>
    <fill>
      <patternFill patternType="solid">
        <fgColor rgb="FFD5A6BD"/>
        <bgColor rgb="FFD5A6BD"/>
      </patternFill>
    </fill>
    <fill>
      <patternFill patternType="solid">
        <fgColor rgb="FFA4C2F4"/>
        <bgColor rgb="FFA4C2F4"/>
      </patternFill>
    </fill>
    <fill>
      <patternFill patternType="solid">
        <fgColor rgb="FFCC4125"/>
        <bgColor rgb="FFCC4125"/>
      </patternFill>
    </fill>
    <fill>
      <patternFill patternType="solid">
        <fgColor rgb="FF134F5C"/>
        <bgColor rgb="FF134F5C"/>
      </patternFill>
    </fill>
    <fill>
      <patternFill patternType="solid">
        <fgColor rgb="FFB4A7D6"/>
        <bgColor rgb="FFB4A7D6"/>
      </patternFill>
    </fill>
    <fill>
      <patternFill patternType="solid">
        <fgColor rgb="FFBF9000"/>
        <bgColor rgb="FFBF9000"/>
      </patternFill>
    </fill>
    <fill>
      <patternFill patternType="solid">
        <fgColor rgb="FFA2C4C9"/>
        <bgColor rgb="FFA2C4C9"/>
      </patternFill>
    </fill>
    <fill>
      <patternFill patternType="solid">
        <fgColor rgb="FF8CB5F9"/>
        <bgColor rgb="FF8CB5F9"/>
      </patternFill>
    </fill>
    <fill>
      <patternFill patternType="solid">
        <fgColor rgb="FF6D9EEB"/>
        <bgColor rgb="FF6D9EEB"/>
      </patternFill>
    </fill>
    <fill>
      <patternFill patternType="solid">
        <fgColor rgb="FFE69138"/>
        <bgColor rgb="FFE69138"/>
      </patternFill>
    </fill>
    <fill>
      <patternFill patternType="solid">
        <fgColor rgb="FFA6A6A6"/>
        <bgColor rgb="FFA6A6A6"/>
      </patternFill>
    </fill>
    <fill>
      <patternFill patternType="solid">
        <fgColor rgb="FFD0E0E3"/>
        <bgColor rgb="FFD0E0E3"/>
      </patternFill>
    </fill>
    <fill>
      <patternFill patternType="solid">
        <fgColor rgb="FFFEA767"/>
        <bgColor rgb="FFFEA767"/>
      </patternFill>
    </fill>
    <fill>
      <patternFill patternType="solid">
        <fgColor rgb="FFD1F1DA"/>
        <bgColor rgb="FFD1F1DA"/>
      </patternFill>
    </fill>
    <fill>
      <patternFill patternType="solid">
        <fgColor rgb="FFB3CEFB"/>
        <bgColor rgb="FFB3CEFB"/>
      </patternFill>
    </fill>
    <fill>
      <patternFill patternType="solid">
        <fgColor rgb="FFD9E7FD"/>
        <bgColor rgb="FFD9E7FD"/>
      </patternFill>
    </fill>
    <fill>
      <patternFill patternType="solid">
        <fgColor rgb="FFFFC599"/>
        <bgColor rgb="FFFFC599"/>
      </patternFill>
    </fill>
    <fill>
      <patternFill patternType="solid">
        <fgColor rgb="FFB5E3E8"/>
        <bgColor rgb="FFB5E3E8"/>
      </patternFill>
    </fill>
    <fill>
      <patternFill patternType="solid">
        <fgColor rgb="FFBE5201"/>
        <bgColor rgb="FFBE5201"/>
      </patternFill>
    </fill>
    <fill>
      <patternFill patternType="solid">
        <fgColor rgb="FFFEF2CD"/>
        <bgColor rgb="FFFEF2CD"/>
      </patternFill>
    </fill>
    <fill>
      <patternFill patternType="solid">
        <fgColor rgb="FFBFBFBF"/>
        <bgColor rgb="FFBFBFBF"/>
      </patternFill>
    </fill>
    <fill>
      <patternFill patternType="solid">
        <fgColor rgb="FF8ED7DD"/>
        <bgColor rgb="FF8ED7DD"/>
      </patternFill>
    </fill>
    <fill>
      <patternFill patternType="solid">
        <fgColor rgb="FFFFC7CE"/>
        <bgColor rgb="FFFFC7CE"/>
      </patternFill>
    </fill>
    <fill>
      <patternFill patternType="solid">
        <fgColor rgb="FFD9D9D9"/>
        <bgColor rgb="FFD9D9D9"/>
      </patternFill>
    </fill>
    <fill>
      <patternFill patternType="solid">
        <fgColor rgb="FFFF0000"/>
        <bgColor rgb="FFFF0000"/>
      </patternFill>
    </fill>
    <fill>
      <patternFill patternType="solid">
        <fgColor rgb="FF000000"/>
        <bgColor rgb="FF000000"/>
      </patternFill>
    </fill>
    <fill>
      <patternFill patternType="solid">
        <fgColor theme="0"/>
        <bgColor theme="0"/>
      </patternFill>
    </fill>
    <fill>
      <patternFill patternType="solid">
        <fgColor rgb="FFF3F3F3"/>
        <bgColor rgb="FFF3F3F3"/>
      </patternFill>
    </fill>
    <fill>
      <patternFill patternType="solid">
        <fgColor theme="5"/>
        <bgColor theme="5"/>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border>
    <border>
      <top style="thin">
        <color rgb="FF000000"/>
      </top>
      <bottom style="thin">
        <color rgb="FF000000"/>
      </bottom>
    </border>
  </borders>
  <cellStyleXfs count="1">
    <xf borderId="0" fillId="0" fontId="0" numFmtId="0" applyAlignment="1" applyFont="1"/>
  </cellStyleXfs>
  <cellXfs count="23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2" fontId="1" numFmtId="0" xfId="0" applyAlignment="1" applyBorder="1" applyFont="1">
      <alignment horizontal="center" readingOrder="0" shrinkToFit="0" vertical="bottom" wrapText="1"/>
    </xf>
    <xf borderId="2" fillId="2" fontId="2" numFmtId="0" xfId="0" applyAlignment="1" applyBorder="1" applyFont="1">
      <alignment horizontal="center" readingOrder="0" shrinkToFit="0" vertical="bottom" wrapText="1"/>
    </xf>
    <xf borderId="3" fillId="3" fontId="3" numFmtId="0" xfId="0" applyAlignment="1" applyBorder="1" applyFill="1" applyFont="1">
      <alignment horizontal="center" readingOrder="0" shrinkToFit="0" vertical="bottom" wrapText="1"/>
    </xf>
    <xf borderId="4" fillId="3" fontId="3" numFmtId="0" xfId="0" applyAlignment="1" applyBorder="1" applyFont="1">
      <alignment readingOrder="0" shrinkToFit="0" vertical="bottom" wrapText="1"/>
    </xf>
    <xf borderId="4" fillId="0" fontId="4" numFmtId="0" xfId="0" applyAlignment="1" applyBorder="1" applyFont="1">
      <alignment readingOrder="0" shrinkToFit="0" vertical="bottom" wrapText="1"/>
    </xf>
    <xf borderId="4" fillId="0" fontId="5" numFmtId="0" xfId="0" applyAlignment="1" applyBorder="1" applyFont="1">
      <alignment readingOrder="0" shrinkToFit="0" vertical="bottom" wrapText="1"/>
    </xf>
    <xf borderId="4" fillId="3" fontId="6" numFmtId="0" xfId="0" applyAlignment="1" applyBorder="1" applyFont="1">
      <alignment readingOrder="0" shrinkToFit="0" vertical="bottom" wrapText="1"/>
    </xf>
    <xf borderId="4" fillId="4" fontId="4" numFmtId="0" xfId="0" applyAlignment="1" applyBorder="1" applyFill="1" applyFont="1">
      <alignment horizontal="center" readingOrder="0" shrinkToFit="0" vertical="bottom" wrapText="1"/>
    </xf>
    <xf borderId="4" fillId="4" fontId="5" numFmtId="0" xfId="0" applyAlignment="1" applyBorder="1" applyFont="1">
      <alignment horizontal="center" readingOrder="0" shrinkToFit="0" vertical="bottom" wrapText="1"/>
    </xf>
    <xf borderId="4" fillId="3" fontId="5" numFmtId="0" xfId="0" applyAlignment="1" applyBorder="1" applyFont="1">
      <alignment readingOrder="0" shrinkToFit="0" vertical="bottom" wrapText="1"/>
    </xf>
    <xf borderId="5" fillId="2" fontId="1" numFmtId="0" xfId="0" applyAlignment="1" applyBorder="1" applyFont="1">
      <alignment horizontal="center"/>
    </xf>
    <xf borderId="2" fillId="0" fontId="7" numFmtId="0" xfId="0" applyBorder="1" applyFont="1"/>
    <xf borderId="0" fillId="0" fontId="4" numFmtId="0" xfId="0" applyFont="1"/>
    <xf borderId="4" fillId="0" fontId="6" numFmtId="0" xfId="0" applyAlignment="1" applyBorder="1" applyFont="1">
      <alignment readingOrder="0" shrinkToFit="0" vertical="bottom" wrapText="1"/>
    </xf>
    <xf borderId="3" fillId="0" fontId="3" numFmtId="0" xfId="0" applyAlignment="1" applyBorder="1" applyFont="1">
      <alignment shrinkToFit="0" wrapText="1"/>
    </xf>
    <xf borderId="1" fillId="0" fontId="3" numFmtId="0" xfId="0" applyAlignment="1" applyBorder="1" applyFont="1">
      <alignment horizontal="right"/>
    </xf>
    <xf borderId="4" fillId="0" fontId="3" numFmtId="0" xfId="0" applyAlignment="1" applyBorder="1" applyFont="1">
      <alignment horizontal="right"/>
    </xf>
    <xf borderId="3" fillId="0" fontId="4" numFmtId="0" xfId="0" applyAlignment="1" applyBorder="1" applyFont="1">
      <alignment shrinkToFit="0" wrapText="1"/>
    </xf>
    <xf borderId="1" fillId="0" fontId="4" numFmtId="0" xfId="0" applyAlignment="1" applyBorder="1" applyFont="1">
      <alignment horizontal="right"/>
    </xf>
    <xf borderId="4" fillId="0" fontId="4" numFmtId="0" xfId="0" applyAlignment="1" applyBorder="1" applyFont="1">
      <alignment horizontal="right"/>
    </xf>
    <xf borderId="4" fillId="0" fontId="4" numFmtId="0" xfId="0" applyAlignment="1" applyBorder="1" applyFont="1">
      <alignment vertical="bottom"/>
    </xf>
    <xf borderId="4" fillId="5" fontId="3" numFmtId="0" xfId="0" applyAlignment="1" applyBorder="1" applyFill="1" applyFont="1">
      <alignment readingOrder="0" shrinkToFit="0" vertical="bottom" wrapText="1"/>
    </xf>
    <xf borderId="4" fillId="6" fontId="3" numFmtId="0" xfId="0" applyAlignment="1" applyBorder="1" applyFill="1" applyFont="1">
      <alignment readingOrder="0" shrinkToFit="0" vertical="bottom" wrapText="1"/>
    </xf>
    <xf borderId="4" fillId="7" fontId="3" numFmtId="0" xfId="0" applyAlignment="1" applyBorder="1" applyFill="1" applyFont="1">
      <alignment readingOrder="0" shrinkToFit="0" vertical="bottom" wrapText="1"/>
    </xf>
    <xf borderId="4" fillId="5" fontId="5" numFmtId="0" xfId="0" applyAlignment="1" applyBorder="1" applyFont="1">
      <alignment readingOrder="0" shrinkToFit="0" vertical="bottom" wrapText="1"/>
    </xf>
    <xf borderId="4" fillId="8" fontId="3" numFmtId="0" xfId="0" applyAlignment="1" applyBorder="1" applyFill="1" applyFont="1">
      <alignment readingOrder="0" shrinkToFit="0" vertical="bottom" wrapText="1"/>
    </xf>
    <xf borderId="4" fillId="9" fontId="5" numFmtId="0" xfId="0" applyAlignment="1" applyBorder="1" applyFill="1" applyFont="1">
      <alignment readingOrder="0" shrinkToFit="0" vertical="bottom" wrapText="1"/>
    </xf>
    <xf borderId="4" fillId="10" fontId="3" numFmtId="0" xfId="0" applyAlignment="1" applyBorder="1" applyFill="1" applyFont="1">
      <alignment readingOrder="0" shrinkToFit="0" vertical="bottom" wrapText="1"/>
    </xf>
    <xf borderId="4" fillId="3" fontId="8" numFmtId="0" xfId="0" applyAlignment="1" applyBorder="1" applyFont="1">
      <alignment readingOrder="0" shrinkToFit="0" vertical="bottom" wrapText="1"/>
    </xf>
    <xf borderId="4" fillId="11" fontId="3" numFmtId="0" xfId="0" applyAlignment="1" applyBorder="1" applyFill="1" applyFont="1">
      <alignment readingOrder="0" shrinkToFit="0" vertical="bottom" wrapText="1"/>
    </xf>
    <xf borderId="4" fillId="2" fontId="3" numFmtId="0" xfId="0" applyAlignment="1" applyBorder="1" applyFont="1">
      <alignment readingOrder="0" shrinkToFit="0" vertical="bottom" wrapText="1"/>
    </xf>
    <xf borderId="4" fillId="12" fontId="3" numFmtId="0" xfId="0" applyAlignment="1" applyBorder="1" applyFill="1" applyFont="1">
      <alignment readingOrder="0" shrinkToFit="0" vertical="bottom" wrapText="1"/>
    </xf>
    <xf borderId="4" fillId="13" fontId="3" numFmtId="0" xfId="0" applyAlignment="1" applyBorder="1" applyFill="1" applyFont="1">
      <alignment readingOrder="0" shrinkToFit="0" vertical="bottom" wrapText="1"/>
    </xf>
    <xf borderId="4" fillId="14" fontId="3" numFmtId="0" xfId="0" applyAlignment="1" applyBorder="1" applyFill="1" applyFont="1">
      <alignment readingOrder="0" shrinkToFit="0" vertical="bottom" wrapText="1"/>
    </xf>
    <xf borderId="4" fillId="15" fontId="3" numFmtId="0" xfId="0" applyAlignment="1" applyBorder="1" applyFill="1" applyFont="1">
      <alignment readingOrder="0" shrinkToFit="0" vertical="bottom" wrapText="1"/>
    </xf>
    <xf borderId="4" fillId="16" fontId="3" numFmtId="0" xfId="0" applyAlignment="1" applyBorder="1" applyFill="1" applyFont="1">
      <alignment readingOrder="0" shrinkToFit="0" vertical="bottom" wrapText="1"/>
    </xf>
    <xf borderId="4" fillId="15" fontId="4" numFmtId="0" xfId="0" applyAlignment="1" applyBorder="1" applyFont="1">
      <alignment readingOrder="0" shrinkToFit="0" vertical="bottom" wrapText="1"/>
    </xf>
    <xf borderId="4" fillId="0" fontId="3" numFmtId="0" xfId="0" applyAlignment="1" applyBorder="1" applyFont="1">
      <alignment readingOrder="0" shrinkToFit="0" vertical="bottom" wrapText="1"/>
    </xf>
    <xf borderId="4" fillId="2" fontId="6" numFmtId="0" xfId="0" applyAlignment="1" applyBorder="1" applyFont="1">
      <alignment readingOrder="0" shrinkToFit="0" vertical="bottom" wrapText="1"/>
    </xf>
    <xf borderId="4" fillId="0" fontId="9" numFmtId="0" xfId="0" applyAlignment="1" applyBorder="1" applyFont="1">
      <alignment readingOrder="0" shrinkToFit="0" vertical="bottom" wrapText="1"/>
    </xf>
    <xf borderId="3" fillId="9" fontId="3" numFmtId="0" xfId="0" applyAlignment="1" applyBorder="1" applyFont="1">
      <alignment horizontal="center" readingOrder="0" shrinkToFit="0" vertical="bottom" wrapText="1"/>
    </xf>
    <xf borderId="4" fillId="0" fontId="2" numFmtId="0" xfId="0" applyAlignment="1" applyBorder="1" applyFont="1">
      <alignment readingOrder="0" shrinkToFit="0" vertical="bottom" wrapText="1"/>
    </xf>
    <xf borderId="4" fillId="2" fontId="4" numFmtId="0" xfId="0" applyAlignment="1" applyBorder="1" applyFont="1">
      <alignment readingOrder="0" shrinkToFit="0" vertical="bottom" wrapText="1"/>
    </xf>
    <xf borderId="4" fillId="15" fontId="2" numFmtId="0" xfId="0" applyAlignment="1" applyBorder="1" applyFont="1">
      <alignment readingOrder="0" shrinkToFit="0" vertical="bottom" wrapText="1"/>
    </xf>
    <xf borderId="4" fillId="8" fontId="4" numFmtId="0" xfId="0" applyAlignment="1" applyBorder="1" applyFont="1">
      <alignment readingOrder="0" shrinkToFit="0" vertical="bottom" wrapText="1"/>
    </xf>
    <xf borderId="4" fillId="3" fontId="4" numFmtId="0" xfId="0" applyAlignment="1" applyBorder="1" applyFont="1">
      <alignment readingOrder="0" shrinkToFit="0" vertical="bottom" wrapText="1"/>
    </xf>
    <xf borderId="4" fillId="13" fontId="4" numFmtId="0" xfId="0" applyAlignment="1" applyBorder="1" applyFont="1">
      <alignment readingOrder="0" shrinkToFit="0" vertical="bottom" wrapText="1"/>
    </xf>
    <xf borderId="4" fillId="12" fontId="4" numFmtId="0" xfId="0" applyAlignment="1" applyBorder="1" applyFont="1">
      <alignment readingOrder="0" shrinkToFit="0" vertical="bottom" wrapText="1"/>
    </xf>
    <xf borderId="4" fillId="17" fontId="4" numFmtId="0" xfId="0" applyAlignment="1" applyBorder="1" applyFill="1" applyFont="1">
      <alignment readingOrder="0" shrinkToFit="0" vertical="bottom" wrapText="1"/>
    </xf>
    <xf borderId="4" fillId="18" fontId="4" numFmtId="0" xfId="0" applyAlignment="1" applyBorder="1" applyFill="1" applyFont="1">
      <alignment readingOrder="0" shrinkToFit="0" vertical="bottom" wrapText="1"/>
    </xf>
    <xf borderId="4" fillId="19" fontId="4" numFmtId="0" xfId="0" applyAlignment="1" applyBorder="1" applyFill="1" applyFont="1">
      <alignment readingOrder="0" shrinkToFit="0" vertical="bottom" wrapText="1"/>
    </xf>
    <xf borderId="4" fillId="20" fontId="4" numFmtId="0" xfId="0" applyAlignment="1" applyBorder="1" applyFill="1" applyFont="1">
      <alignment readingOrder="0" shrinkToFit="0" vertical="bottom" wrapText="1"/>
    </xf>
    <xf borderId="4" fillId="6" fontId="4" numFmtId="0" xfId="0" applyAlignment="1" applyBorder="1" applyFont="1">
      <alignment readingOrder="0" shrinkToFit="0" vertical="bottom" wrapText="1"/>
    </xf>
    <xf borderId="4" fillId="21" fontId="4" numFmtId="0" xfId="0" applyAlignment="1" applyBorder="1" applyFill="1" applyFont="1">
      <alignment readingOrder="0" shrinkToFit="0" vertical="bottom" wrapText="1"/>
    </xf>
    <xf borderId="4" fillId="9" fontId="4" numFmtId="0" xfId="0" applyAlignment="1" applyBorder="1" applyFont="1">
      <alignment readingOrder="0" shrinkToFit="0" vertical="bottom" wrapText="1"/>
    </xf>
    <xf borderId="4" fillId="0" fontId="4" numFmtId="0" xfId="0" applyAlignment="1" applyBorder="1" applyFont="1">
      <alignment readingOrder="0" vertical="bottom"/>
    </xf>
    <xf borderId="4" fillId="22" fontId="4" numFmtId="0" xfId="0" applyAlignment="1" applyBorder="1" applyFill="1" applyFont="1">
      <alignment readingOrder="0" shrinkToFit="0" vertical="bottom" wrapText="1"/>
    </xf>
    <xf borderId="0" fillId="3" fontId="10" numFmtId="0" xfId="0" applyAlignment="1" applyFont="1">
      <alignment horizontal="left" readingOrder="0"/>
    </xf>
    <xf borderId="1" fillId="0" fontId="10" numFmtId="0" xfId="0" applyAlignment="1" applyBorder="1" applyFont="1">
      <alignment readingOrder="0" shrinkToFit="0" vertical="bottom" wrapText="1"/>
    </xf>
    <xf borderId="4" fillId="23" fontId="4" numFmtId="0" xfId="0" applyAlignment="1" applyBorder="1" applyFill="1" applyFont="1">
      <alignment readingOrder="0" shrinkToFit="0" vertical="bottom" wrapText="1"/>
    </xf>
    <xf borderId="4" fillId="24" fontId="4" numFmtId="0" xfId="0" applyAlignment="1" applyBorder="1" applyFill="1" applyFont="1">
      <alignment readingOrder="0" shrinkToFit="0" vertical="bottom" wrapText="1"/>
    </xf>
    <xf borderId="4" fillId="25" fontId="4" numFmtId="0" xfId="0" applyAlignment="1" applyBorder="1" applyFill="1" applyFont="1">
      <alignment readingOrder="0" shrinkToFit="0" vertical="bottom" wrapText="1"/>
    </xf>
    <xf borderId="6" fillId="3" fontId="4" numFmtId="0" xfId="0" applyAlignment="1" applyBorder="1" applyFont="1">
      <alignment readingOrder="0" vertical="bottom"/>
    </xf>
    <xf borderId="4" fillId="16" fontId="4" numFmtId="0" xfId="0" applyAlignment="1" applyBorder="1" applyFont="1">
      <alignment readingOrder="0" shrinkToFit="0" vertical="bottom" wrapText="1"/>
    </xf>
    <xf borderId="4" fillId="26" fontId="4" numFmtId="0" xfId="0" applyAlignment="1" applyBorder="1" applyFill="1" applyFont="1">
      <alignment readingOrder="0" shrinkToFit="0" vertical="bottom" wrapText="1"/>
    </xf>
    <xf borderId="4" fillId="3" fontId="2" numFmtId="0" xfId="0" applyAlignment="1" applyBorder="1" applyFont="1">
      <alignment readingOrder="0" shrinkToFit="0" vertical="bottom" wrapText="1"/>
    </xf>
    <xf borderId="4" fillId="7" fontId="4" numFmtId="0" xfId="0" applyAlignment="1" applyBorder="1" applyFont="1">
      <alignment readingOrder="0" shrinkToFit="0" vertical="bottom" wrapText="1"/>
    </xf>
    <xf borderId="1" fillId="3" fontId="11" numFmtId="0" xfId="0" applyAlignment="1" applyBorder="1" applyFont="1">
      <alignment horizontal="left" readingOrder="0"/>
    </xf>
    <xf borderId="1" fillId="0" fontId="12" numFmtId="0" xfId="0" applyAlignment="1" applyBorder="1" applyFont="1">
      <alignment readingOrder="0"/>
    </xf>
    <xf borderId="4" fillId="10" fontId="4" numFmtId="0" xfId="0" applyAlignment="1" applyBorder="1" applyFont="1">
      <alignment readingOrder="0" shrinkToFit="0" vertical="bottom" wrapText="1"/>
    </xf>
    <xf borderId="4" fillId="14" fontId="4" numFmtId="0" xfId="0" applyAlignment="1" applyBorder="1" applyFont="1">
      <alignment readingOrder="0" shrinkToFit="0" vertical="bottom" wrapText="1"/>
    </xf>
    <xf borderId="4" fillId="5" fontId="4" numFmtId="0" xfId="0" applyAlignment="1" applyBorder="1" applyFont="1">
      <alignment readingOrder="0" shrinkToFit="0" vertical="bottom" wrapText="1"/>
    </xf>
    <xf borderId="1" fillId="0" fontId="5"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4" fillId="27" fontId="4" numFmtId="0" xfId="0" applyAlignment="1" applyBorder="1" applyFill="1" applyFont="1">
      <alignment readingOrder="0" shrinkToFit="0" vertical="bottom" wrapText="1"/>
    </xf>
    <xf borderId="4" fillId="28" fontId="4" numFmtId="0" xfId="0" applyAlignment="1" applyBorder="1" applyFill="1" applyFont="1">
      <alignment readingOrder="0" shrinkToFit="0" vertical="bottom" wrapText="1"/>
    </xf>
    <xf borderId="4" fillId="29" fontId="4" numFmtId="0" xfId="0" applyAlignment="1" applyBorder="1" applyFill="1" applyFont="1">
      <alignment readingOrder="0" shrinkToFit="0" vertical="bottom" wrapText="1"/>
    </xf>
    <xf borderId="1" fillId="0" fontId="2" numFmtId="0" xfId="0" applyAlignment="1" applyBorder="1" applyFont="1">
      <alignment readingOrder="0" shrinkToFit="0" vertical="bottom" wrapText="1"/>
    </xf>
    <xf borderId="4" fillId="30" fontId="4" numFmtId="0" xfId="0" applyAlignment="1" applyBorder="1" applyFill="1" applyFont="1">
      <alignment readingOrder="0" shrinkToFit="0" vertical="bottom" wrapText="1"/>
    </xf>
    <xf borderId="4" fillId="31" fontId="4" numFmtId="0" xfId="0" applyAlignment="1" applyBorder="1" applyFill="1" applyFont="1">
      <alignment readingOrder="0" shrinkToFit="0" vertical="bottom" wrapText="1"/>
    </xf>
    <xf borderId="4" fillId="32" fontId="4" numFmtId="0" xfId="0" applyAlignment="1" applyBorder="1" applyFill="1" applyFont="1">
      <alignment readingOrder="0" shrinkToFit="0" vertical="bottom" wrapText="1"/>
    </xf>
    <xf borderId="4" fillId="33" fontId="4" numFmtId="0" xfId="0" applyAlignment="1" applyBorder="1" applyFill="1" applyFont="1">
      <alignment readingOrder="0" shrinkToFit="0" vertical="bottom" wrapText="1"/>
    </xf>
    <xf borderId="4" fillId="34" fontId="4" numFmtId="0" xfId="0" applyAlignment="1" applyBorder="1" applyFill="1" applyFont="1">
      <alignment readingOrder="0" shrinkToFit="0" vertical="bottom" wrapText="1"/>
    </xf>
    <xf borderId="4" fillId="3" fontId="4" numFmtId="0" xfId="0" applyAlignment="1" applyBorder="1" applyFont="1">
      <alignment readingOrder="0" vertical="bottom"/>
    </xf>
    <xf borderId="4" fillId="35" fontId="4" numFmtId="0" xfId="0" applyAlignment="1" applyBorder="1" applyFill="1" applyFont="1">
      <alignment readingOrder="0" shrinkToFit="0" vertical="bottom" wrapText="1"/>
    </xf>
    <xf borderId="4" fillId="36" fontId="4" numFmtId="0" xfId="0" applyAlignment="1" applyBorder="1" applyFill="1" applyFont="1">
      <alignment readingOrder="0" shrinkToFit="0" vertical="bottom" wrapText="1"/>
    </xf>
    <xf borderId="1" fillId="3" fontId="4" numFmtId="0" xfId="0" applyAlignment="1" applyBorder="1" applyFont="1">
      <alignment readingOrder="0" vertical="bottom"/>
    </xf>
    <xf borderId="4" fillId="37" fontId="4" numFmtId="0" xfId="0" applyAlignment="1" applyBorder="1" applyFill="1" applyFont="1">
      <alignment readingOrder="0" shrinkToFit="0" vertical="bottom" wrapText="1"/>
    </xf>
    <xf borderId="4" fillId="3" fontId="4" numFmtId="0" xfId="0" applyAlignment="1" applyBorder="1" applyFont="1">
      <alignment vertical="bottom"/>
    </xf>
    <xf borderId="4" fillId="38" fontId="4" numFmtId="0" xfId="0" applyAlignment="1" applyBorder="1" applyFill="1" applyFont="1">
      <alignment readingOrder="0" shrinkToFit="0" vertical="bottom" wrapText="1"/>
    </xf>
    <xf borderId="4" fillId="39" fontId="4" numFmtId="0" xfId="0" applyAlignment="1" applyBorder="1" applyFill="1" applyFont="1">
      <alignment readingOrder="0" shrinkToFit="0" vertical="bottom" wrapText="1"/>
    </xf>
    <xf borderId="1" fillId="3" fontId="10" numFmtId="0" xfId="0" applyAlignment="1" applyBorder="1" applyFont="1">
      <alignment horizontal="left" readingOrder="0"/>
    </xf>
    <xf borderId="4" fillId="4" fontId="4" numFmtId="0" xfId="0" applyAlignment="1" applyBorder="1" applyFont="1">
      <alignment readingOrder="0" shrinkToFit="0" vertical="bottom" wrapText="1"/>
    </xf>
    <xf borderId="4" fillId="40" fontId="4" numFmtId="0" xfId="0" applyAlignment="1" applyBorder="1" applyFill="1" applyFont="1">
      <alignment readingOrder="0" shrinkToFit="0" vertical="bottom" wrapText="1"/>
    </xf>
    <xf borderId="4" fillId="41" fontId="4" numFmtId="0" xfId="0" applyAlignment="1" applyBorder="1" applyFill="1" applyFont="1">
      <alignment readingOrder="0" shrinkToFit="0" vertical="bottom" wrapText="1"/>
    </xf>
    <xf borderId="4" fillId="42" fontId="5" numFmtId="0" xfId="0" applyAlignment="1" applyBorder="1" applyFill="1" applyFont="1">
      <alignment readingOrder="0" shrinkToFit="0" vertical="bottom" wrapText="1"/>
    </xf>
    <xf borderId="4" fillId="15" fontId="5" numFmtId="0" xfId="0" applyAlignment="1" applyBorder="1" applyFont="1">
      <alignment readingOrder="0" shrinkToFit="0" vertical="bottom" wrapText="1"/>
    </xf>
    <xf borderId="4" fillId="18" fontId="5" numFmtId="0" xfId="0" applyAlignment="1" applyBorder="1" applyFont="1">
      <alignment readingOrder="0" shrinkToFit="0" vertical="bottom" wrapText="1"/>
    </xf>
    <xf borderId="4" fillId="38" fontId="5" numFmtId="0" xfId="0" applyAlignment="1" applyBorder="1" applyFont="1">
      <alignment readingOrder="0" shrinkToFit="0" vertical="bottom" wrapText="1"/>
    </xf>
    <xf borderId="4" fillId="8" fontId="5" numFmtId="0" xfId="0" applyAlignment="1" applyBorder="1" applyFont="1">
      <alignment readingOrder="0" shrinkToFit="0" vertical="bottom" wrapText="1"/>
    </xf>
    <xf borderId="4" fillId="24" fontId="5" numFmtId="0" xfId="0" applyAlignment="1" applyBorder="1" applyFont="1">
      <alignment readingOrder="0" shrinkToFit="0" vertical="bottom" wrapText="1"/>
    </xf>
    <xf borderId="2" fillId="0" fontId="13" numFmtId="0" xfId="0" applyAlignment="1" applyBorder="1" applyFont="1">
      <alignment shrinkToFit="0" vertical="bottom" wrapText="1"/>
    </xf>
    <xf borderId="4" fillId="7" fontId="5" numFmtId="0" xfId="0" applyAlignment="1" applyBorder="1" applyFont="1">
      <alignment readingOrder="0" shrinkToFit="0" vertical="bottom" wrapText="1"/>
    </xf>
    <xf borderId="4" fillId="14" fontId="5" numFmtId="0" xfId="0" applyAlignment="1" applyBorder="1" applyFont="1">
      <alignment readingOrder="0" shrinkToFit="0" vertical="bottom" wrapText="1"/>
    </xf>
    <xf borderId="4" fillId="36" fontId="5" numFmtId="0" xfId="0" applyAlignment="1" applyBorder="1" applyFont="1">
      <alignment readingOrder="0" shrinkToFit="0" vertical="bottom" wrapText="1"/>
    </xf>
    <xf borderId="4" fillId="28" fontId="5" numFmtId="0" xfId="0" applyAlignment="1" applyBorder="1" applyFont="1">
      <alignment readingOrder="0" shrinkToFit="0" vertical="bottom" wrapText="1"/>
    </xf>
    <xf borderId="1" fillId="3" fontId="3" numFmtId="0" xfId="0" applyAlignment="1" applyBorder="1" applyFont="1">
      <alignment horizontal="left" readingOrder="0"/>
    </xf>
    <xf borderId="1" fillId="0" fontId="4" numFmtId="0" xfId="0" applyAlignment="1" applyBorder="1" applyFont="1">
      <alignment readingOrder="0" vertical="bottom"/>
    </xf>
    <xf borderId="4" fillId="37" fontId="5" numFmtId="0" xfId="0" applyAlignment="1" applyBorder="1" applyFont="1">
      <alignment readingOrder="0" shrinkToFit="0" vertical="bottom" wrapText="1"/>
    </xf>
    <xf borderId="4" fillId="43" fontId="4" numFmtId="0" xfId="0" applyAlignment="1" applyBorder="1" applyFill="1" applyFont="1">
      <alignment readingOrder="0" shrinkToFit="0" vertical="bottom" wrapText="1"/>
    </xf>
    <xf borderId="4" fillId="34" fontId="5" numFmtId="0" xfId="0" applyAlignment="1" applyBorder="1" applyFont="1">
      <alignment readingOrder="0" shrinkToFit="0" vertical="bottom" wrapText="1"/>
    </xf>
    <xf borderId="0" fillId="3" fontId="4" numFmtId="0" xfId="0" applyAlignment="1" applyFont="1">
      <alignment readingOrder="0" vertical="bottom"/>
    </xf>
    <xf borderId="4" fillId="34" fontId="3" numFmtId="0" xfId="0" applyAlignment="1" applyBorder="1" applyFont="1">
      <alignment readingOrder="0" shrinkToFit="0" vertical="bottom" wrapText="1"/>
    </xf>
    <xf borderId="4" fillId="44" fontId="4" numFmtId="0" xfId="0" applyAlignment="1" applyBorder="1" applyFill="1" applyFont="1">
      <alignment readingOrder="0" shrinkToFit="0" vertical="bottom" wrapText="1"/>
    </xf>
    <xf borderId="4" fillId="38" fontId="14" numFmtId="0" xfId="0" applyAlignment="1" applyBorder="1" applyFont="1">
      <alignment readingOrder="0" shrinkToFit="0" vertical="bottom" wrapText="1"/>
    </xf>
    <xf borderId="4" fillId="45" fontId="4" numFmtId="0" xfId="0" applyAlignment="1" applyBorder="1" applyFill="1" applyFont="1">
      <alignment readingOrder="0" shrinkToFit="0" vertical="bottom" wrapText="1"/>
    </xf>
    <xf borderId="1" fillId="3" fontId="5" numFmtId="0" xfId="0" applyAlignment="1" applyBorder="1" applyFont="1">
      <alignment horizontal="left" readingOrder="0"/>
    </xf>
    <xf borderId="4" fillId="40" fontId="15" numFmtId="0" xfId="0" applyAlignment="1" applyBorder="1" applyFont="1">
      <alignment readingOrder="0" shrinkToFit="0" vertical="bottom" wrapText="1"/>
    </xf>
    <xf borderId="1" fillId="3" fontId="4" numFmtId="0" xfId="0" applyAlignment="1" applyBorder="1" applyFont="1">
      <alignment horizontal="left" readingOrder="0"/>
    </xf>
    <xf borderId="4" fillId="46" fontId="4" numFmtId="0" xfId="0" applyAlignment="1" applyBorder="1" applyFill="1" applyFont="1">
      <alignment readingOrder="0" shrinkToFit="0" vertical="bottom" wrapText="1"/>
    </xf>
    <xf borderId="4" fillId="42" fontId="4" numFmtId="0" xfId="0" applyAlignment="1" applyBorder="1" applyFont="1">
      <alignment readingOrder="0" shrinkToFit="0" vertical="bottom" wrapText="1"/>
    </xf>
    <xf borderId="4" fillId="11" fontId="4" numFmtId="0" xfId="0" applyAlignment="1" applyBorder="1" applyFont="1">
      <alignment readingOrder="0" shrinkToFit="0" vertical="bottom" wrapText="1"/>
    </xf>
    <xf borderId="4" fillId="47" fontId="4" numFmtId="0" xfId="0" applyAlignment="1" applyBorder="1" applyFill="1" applyFont="1">
      <alignment readingOrder="0" shrinkToFit="0" vertical="bottom" wrapText="1"/>
    </xf>
    <xf borderId="4" fillId="0" fontId="4" numFmtId="0" xfId="0" applyAlignment="1" applyBorder="1" applyFont="1">
      <alignment readingOrder="0" shrinkToFit="0" vertical="bottom" wrapText="0"/>
    </xf>
    <xf borderId="4" fillId="18" fontId="4" numFmtId="0" xfId="0" applyAlignment="1" applyBorder="1" applyFont="1">
      <alignment vertical="bottom"/>
    </xf>
    <xf borderId="4" fillId="18" fontId="2" numFmtId="0" xfId="0" applyAlignment="1" applyBorder="1" applyFont="1">
      <alignment readingOrder="0" shrinkToFit="0" vertical="bottom" wrapText="1"/>
    </xf>
    <xf borderId="4" fillId="18" fontId="4" numFmtId="0" xfId="0" applyAlignment="1" applyBorder="1" applyFont="1">
      <alignment readingOrder="0" vertical="bottom"/>
    </xf>
    <xf borderId="4" fillId="18" fontId="4" numFmtId="0" xfId="0" applyAlignment="1" applyBorder="1" applyFont="1">
      <alignment readingOrder="0" shrinkToFit="0" vertical="bottom" wrapText="0"/>
    </xf>
    <xf borderId="4" fillId="44" fontId="4" numFmtId="0" xfId="0" applyAlignment="1" applyBorder="1" applyFont="1">
      <alignment vertical="bottom"/>
    </xf>
    <xf borderId="4" fillId="44" fontId="2" numFmtId="0" xfId="0" applyAlignment="1" applyBorder="1" applyFont="1">
      <alignment readingOrder="0" shrinkToFit="0" vertical="bottom" wrapText="1"/>
    </xf>
    <xf borderId="4" fillId="44" fontId="4" numFmtId="0" xfId="0" applyAlignment="1" applyBorder="1" applyFont="1">
      <alignment readingOrder="0" shrinkToFit="0" vertical="bottom" wrapText="0"/>
    </xf>
    <xf borderId="4" fillId="8" fontId="2" numFmtId="0" xfId="0" applyAlignment="1" applyBorder="1" applyFont="1">
      <alignment readingOrder="0" shrinkToFit="0" vertical="bottom" wrapText="1"/>
    </xf>
    <xf borderId="4" fillId="8" fontId="4" numFmtId="0" xfId="0" applyAlignment="1" applyBorder="1" applyFont="1">
      <alignment readingOrder="0" vertical="bottom"/>
    </xf>
    <xf borderId="4" fillId="8" fontId="4" numFmtId="0" xfId="0" applyAlignment="1" applyBorder="1" applyFont="1">
      <alignment readingOrder="0" shrinkToFit="0" vertical="bottom" wrapText="0"/>
    </xf>
    <xf borderId="4" fillId="8" fontId="13" numFmtId="0" xfId="0" applyAlignment="1" applyBorder="1" applyFont="1">
      <alignment readingOrder="0" vertical="bottom"/>
    </xf>
    <xf borderId="4" fillId="8" fontId="13" numFmtId="0" xfId="0" applyAlignment="1" applyBorder="1" applyFont="1">
      <alignment readingOrder="0" shrinkToFit="0" vertical="bottom" wrapText="0"/>
    </xf>
    <xf borderId="4" fillId="44" fontId="4" numFmtId="0" xfId="0" applyAlignment="1" applyBorder="1" applyFont="1">
      <alignment readingOrder="0" vertical="bottom"/>
    </xf>
    <xf borderId="4" fillId="0" fontId="4" numFmtId="0" xfId="0" applyAlignment="1" applyBorder="1" applyFont="1">
      <alignment shrinkToFit="0" vertical="bottom" wrapText="1"/>
    </xf>
    <xf borderId="4" fillId="40" fontId="4" numFmtId="0" xfId="0" applyAlignment="1" applyBorder="1" applyFont="1">
      <alignment vertical="bottom"/>
    </xf>
    <xf borderId="4" fillId="40" fontId="2" numFmtId="0" xfId="0" applyAlignment="1" applyBorder="1" applyFont="1">
      <alignment readingOrder="0" shrinkToFit="0" vertical="bottom" wrapText="1"/>
    </xf>
    <xf borderId="4" fillId="40" fontId="4" numFmtId="0" xfId="0" applyAlignment="1" applyBorder="1" applyFont="1">
      <alignment readingOrder="0" shrinkToFit="0" vertical="bottom" wrapText="0"/>
    </xf>
    <xf borderId="4" fillId="0" fontId="4" numFmtId="0" xfId="0" applyAlignment="1" applyBorder="1" applyFont="1">
      <alignment shrinkToFit="0" vertical="bottom" wrapText="0"/>
    </xf>
    <xf borderId="2" fillId="0" fontId="13" numFmtId="0" xfId="0" applyAlignment="1" applyBorder="1" applyFont="1">
      <alignment readingOrder="0" shrinkToFit="0" vertical="bottom" wrapText="1"/>
    </xf>
    <xf borderId="2" fillId="0" fontId="13" numFmtId="0" xfId="0" applyAlignment="1" applyBorder="1" applyFont="1">
      <alignment readingOrder="0" vertical="bottom"/>
    </xf>
    <xf borderId="0" fillId="3" fontId="4" numFmtId="0" xfId="0" applyAlignment="1" applyFont="1">
      <alignment horizontal="left" readingOrder="0" shrinkToFit="0" wrapText="1"/>
    </xf>
    <xf borderId="4" fillId="48" fontId="4" numFmtId="0" xfId="0" applyAlignment="1" applyBorder="1" applyFill="1" applyFont="1">
      <alignment readingOrder="0" shrinkToFit="0" vertical="bottom" wrapText="1"/>
    </xf>
    <xf borderId="1" fillId="0" fontId="12" numFmtId="0" xfId="0" applyBorder="1" applyFont="1"/>
    <xf borderId="4" fillId="48" fontId="5" numFmtId="0" xfId="0" applyAlignment="1" applyBorder="1" applyFont="1">
      <alignment readingOrder="0" shrinkToFit="0" vertical="bottom" wrapText="1"/>
    </xf>
    <xf borderId="4" fillId="49" fontId="4" numFmtId="0" xfId="0" applyAlignment="1" applyBorder="1" applyFill="1" applyFont="1">
      <alignment readingOrder="0" shrinkToFit="0" vertical="bottom" wrapText="1"/>
    </xf>
    <xf borderId="4" fillId="49" fontId="5" numFmtId="0" xfId="0" applyAlignment="1" applyBorder="1" applyFont="1">
      <alignment readingOrder="0" shrinkToFit="0" vertical="bottom" wrapText="1"/>
    </xf>
    <xf borderId="4" fillId="50" fontId="4" numFmtId="0" xfId="0" applyAlignment="1" applyBorder="1" applyFill="1" applyFont="1">
      <alignment readingOrder="0" shrinkToFit="0" vertical="bottom" wrapText="1"/>
    </xf>
    <xf borderId="4" fillId="51" fontId="4" numFmtId="0" xfId="0" applyAlignment="1" applyBorder="1" applyFill="1" applyFont="1">
      <alignment readingOrder="0" shrinkToFit="0" vertical="bottom" wrapText="1"/>
    </xf>
    <xf borderId="4" fillId="52" fontId="4" numFmtId="0" xfId="0" applyAlignment="1" applyBorder="1" applyFill="1" applyFont="1">
      <alignment readingOrder="0" shrinkToFit="0" vertical="bottom" wrapText="1"/>
    </xf>
    <xf borderId="4" fillId="53" fontId="4" numFmtId="0" xfId="0" applyAlignment="1" applyBorder="1" applyFill="1" applyFont="1">
      <alignment readingOrder="0" shrinkToFit="0" vertical="bottom" wrapText="1"/>
    </xf>
    <xf borderId="4" fillId="54" fontId="4" numFmtId="0" xfId="0" applyAlignment="1" applyBorder="1" applyFill="1" applyFont="1">
      <alignment readingOrder="0" shrinkToFit="0" vertical="bottom" wrapText="1"/>
    </xf>
    <xf borderId="4" fillId="9" fontId="4" numFmtId="0" xfId="0" applyAlignment="1" applyBorder="1" applyFont="1">
      <alignment vertical="bottom"/>
    </xf>
    <xf borderId="4" fillId="0" fontId="13" numFmtId="0" xfId="0" applyAlignment="1" applyBorder="1" applyFont="1">
      <alignment shrinkToFit="0" vertical="bottom" wrapText="1"/>
    </xf>
    <xf borderId="4" fillId="55" fontId="4" numFmtId="0" xfId="0" applyAlignment="1" applyBorder="1" applyFill="1" applyFont="1">
      <alignment readingOrder="0" shrinkToFit="0" vertical="bottom" wrapText="1"/>
    </xf>
    <xf borderId="4" fillId="56" fontId="4" numFmtId="0" xfId="0" applyAlignment="1" applyBorder="1" applyFill="1" applyFont="1">
      <alignment readingOrder="0" shrinkToFit="0" vertical="bottom" wrapText="1"/>
    </xf>
    <xf borderId="4" fillId="0" fontId="13" numFmtId="0" xfId="0" applyAlignment="1" applyBorder="1" applyFont="1">
      <alignment shrinkToFit="0" vertical="bottom" wrapText="1"/>
    </xf>
    <xf borderId="4" fillId="57" fontId="4" numFmtId="0" xfId="0" applyAlignment="1" applyBorder="1" applyFill="1" applyFont="1">
      <alignment readingOrder="0" shrinkToFit="0" vertical="bottom" wrapText="1"/>
    </xf>
    <xf borderId="4" fillId="0" fontId="16" numFmtId="0" xfId="0" applyAlignment="1" applyBorder="1" applyFont="1">
      <alignment readingOrder="0" shrinkToFit="0" vertical="bottom" wrapText="1"/>
    </xf>
    <xf borderId="4" fillId="58" fontId="17" numFmtId="0" xfId="0" applyAlignment="1" applyBorder="1" applyFill="1" applyFont="1">
      <alignment readingOrder="0" shrinkToFit="0" vertical="bottom" wrapText="1"/>
    </xf>
    <xf borderId="4" fillId="58" fontId="4" numFmtId="0" xfId="0" applyAlignment="1" applyBorder="1" applyFont="1">
      <alignment readingOrder="0" shrinkToFit="0" vertical="bottom" wrapText="1"/>
    </xf>
    <xf borderId="4" fillId="26" fontId="5" numFmtId="0" xfId="0" applyAlignment="1" applyBorder="1" applyFont="1">
      <alignment readingOrder="0" shrinkToFit="0" vertical="bottom" wrapText="1"/>
    </xf>
    <xf borderId="4" fillId="26" fontId="2" numFmtId="0" xfId="0" applyAlignment="1" applyBorder="1" applyFont="1">
      <alignment readingOrder="0" shrinkToFit="0" vertical="bottom" wrapText="1"/>
    </xf>
    <xf borderId="1" fillId="26" fontId="4" numFmtId="0" xfId="0" applyAlignment="1" applyBorder="1" applyFont="1">
      <alignment readingOrder="0" vertical="bottom"/>
    </xf>
    <xf borderId="3" fillId="26" fontId="4" numFmtId="0" xfId="0" applyAlignment="1" applyBorder="1" applyFont="1">
      <alignment readingOrder="0" vertical="bottom"/>
    </xf>
    <xf borderId="4" fillId="58" fontId="18" numFmtId="0" xfId="0" applyAlignment="1" applyBorder="1" applyFont="1">
      <alignment readingOrder="0" shrinkToFit="0" vertical="bottom" wrapText="1"/>
    </xf>
    <xf borderId="4" fillId="58" fontId="19" numFmtId="0" xfId="0" applyAlignment="1" applyBorder="1" applyFont="1">
      <alignment readingOrder="0" shrinkToFit="0" vertical="bottom" wrapText="1"/>
    </xf>
    <xf borderId="4" fillId="20" fontId="5" numFmtId="0" xfId="0" applyAlignment="1" applyBorder="1" applyFont="1">
      <alignment readingOrder="0" shrinkToFit="0" vertical="bottom" wrapText="1"/>
    </xf>
    <xf borderId="4" fillId="59" fontId="5" numFmtId="0" xfId="0" applyAlignment="1" applyBorder="1" applyFill="1" applyFont="1">
      <alignment readingOrder="0" shrinkToFit="0" vertical="bottom" wrapText="1"/>
    </xf>
    <xf borderId="7" fillId="59" fontId="5" numFmtId="0" xfId="0" applyAlignment="1" applyBorder="1" applyFont="1">
      <alignment readingOrder="0" shrinkToFit="0" vertical="bottom" wrapText="1"/>
    </xf>
    <xf borderId="7" fillId="0" fontId="4" numFmtId="0" xfId="0" applyAlignment="1" applyBorder="1" applyFont="1">
      <alignment vertical="bottom"/>
    </xf>
    <xf borderId="7" fillId="0" fontId="4" numFmtId="0" xfId="0" applyAlignment="1" applyBorder="1" applyFont="1">
      <alignment readingOrder="0" shrinkToFit="0" vertical="bottom" wrapText="1"/>
    </xf>
    <xf borderId="7" fillId="0" fontId="2" numFmtId="0" xfId="0" applyAlignment="1" applyBorder="1" applyFont="1">
      <alignment readingOrder="0" shrinkToFit="0" vertical="bottom" wrapText="1"/>
    </xf>
    <xf borderId="7" fillId="4" fontId="4" numFmtId="0" xfId="0" applyAlignment="1" applyBorder="1" applyFont="1">
      <alignment horizontal="center" readingOrder="0" shrinkToFit="0" vertical="bottom" wrapText="1"/>
    </xf>
    <xf borderId="7" fillId="4" fontId="5" numFmtId="0" xfId="0" applyAlignment="1" applyBorder="1" applyFont="1">
      <alignment horizontal="center" readingOrder="0" shrinkToFit="0" vertical="bottom" wrapText="1"/>
    </xf>
    <xf borderId="1" fillId="60" fontId="20" numFmtId="0" xfId="0" applyBorder="1" applyFill="1" applyFont="1"/>
    <xf borderId="1" fillId="60" fontId="21" numFmtId="0" xfId="0" applyBorder="1" applyFont="1"/>
    <xf borderId="5" fillId="61" fontId="20" numFmtId="0" xfId="0" applyAlignment="1" applyBorder="1" applyFill="1" applyFont="1">
      <alignment horizontal="center"/>
    </xf>
    <xf borderId="8" fillId="0" fontId="7" numFmtId="0" xfId="0" applyBorder="1" applyFont="1"/>
    <xf borderId="1" fillId="62" fontId="13" numFmtId="0" xfId="0" applyAlignment="1" applyBorder="1" applyFill="1" applyFont="1">
      <alignment shrinkToFit="0" wrapText="1"/>
    </xf>
    <xf borderId="1" fillId="63" fontId="13" numFmtId="0" xfId="0" applyAlignment="1" applyBorder="1" applyFill="1" applyFont="1">
      <alignment shrinkToFit="0" wrapText="1"/>
    </xf>
    <xf borderId="1" fillId="63" fontId="13" numFmtId="0" xfId="0" applyBorder="1" applyFont="1"/>
    <xf borderId="1" fillId="0" fontId="13" numFmtId="0" xfId="0" applyBorder="1" applyFont="1"/>
    <xf borderId="1" fillId="0" fontId="13" numFmtId="164" xfId="0" applyBorder="1" applyFont="1" applyNumberFormat="1"/>
    <xf borderId="1" fillId="0" fontId="13" numFmtId="165" xfId="0" applyBorder="1" applyFont="1" applyNumberFormat="1"/>
    <xf borderId="1" fillId="47" fontId="13" numFmtId="0" xfId="0" applyAlignment="1" applyBorder="1" applyFont="1">
      <alignment shrinkToFit="0" wrapText="1"/>
    </xf>
    <xf borderId="1" fillId="47" fontId="13" numFmtId="0" xfId="0" applyBorder="1" applyFont="1"/>
    <xf borderId="1" fillId="64" fontId="13" numFmtId="0" xfId="0" applyBorder="1" applyFill="1" applyFont="1"/>
    <xf borderId="0" fillId="0" fontId="13" numFmtId="0" xfId="0" applyFont="1"/>
    <xf borderId="0" fillId="3" fontId="22" numFmtId="0" xfId="0" applyFont="1"/>
    <xf borderId="1" fillId="0" fontId="13" numFmtId="0" xfId="0" applyAlignment="1" applyBorder="1" applyFont="1">
      <alignment shrinkToFit="0" wrapText="1"/>
    </xf>
    <xf borderId="0" fillId="0" fontId="13" numFmtId="0" xfId="0" applyAlignment="1" applyFont="1">
      <alignment shrinkToFit="0" wrapText="1"/>
    </xf>
    <xf borderId="1" fillId="60" fontId="21" numFmtId="0" xfId="0" applyAlignment="1" applyBorder="1" applyFont="1">
      <alignment shrinkToFit="0" vertical="bottom" wrapText="1"/>
    </xf>
    <xf borderId="1" fillId="60" fontId="23" numFmtId="0" xfId="0" applyAlignment="1" applyBorder="1" applyFont="1">
      <alignment horizontal="right" vertical="bottom"/>
    </xf>
    <xf borderId="1" fillId="6" fontId="13" numFmtId="0" xfId="0" applyAlignment="1" applyBorder="1" applyFont="1">
      <alignment shrinkToFit="0" wrapText="1"/>
    </xf>
    <xf borderId="1" fillId="6" fontId="13" numFmtId="0" xfId="0" applyBorder="1" applyFont="1"/>
    <xf borderId="1" fillId="3" fontId="22" numFmtId="0" xfId="0" applyBorder="1" applyFont="1"/>
    <xf borderId="1" fillId="3" fontId="13" numFmtId="0" xfId="0" applyAlignment="1" applyBorder="1" applyFont="1">
      <alignment shrinkToFit="0" vertical="bottom" wrapText="1"/>
    </xf>
    <xf borderId="1" fillId="3" fontId="24" numFmtId="0" xfId="0" applyAlignment="1" applyBorder="1" applyFont="1">
      <alignment horizontal="right" vertical="bottom"/>
    </xf>
    <xf borderId="1" fillId="62" fontId="13" numFmtId="0" xfId="0" applyAlignment="1" applyBorder="1" applyFont="1">
      <alignment shrinkToFit="0" vertical="bottom" wrapText="1"/>
    </xf>
    <xf borderId="1" fillId="62" fontId="22" numFmtId="0" xfId="0" applyBorder="1" applyFont="1"/>
    <xf borderId="1" fillId="7" fontId="13" numFmtId="0" xfId="0" applyAlignment="1" applyBorder="1" applyFont="1">
      <alignment shrinkToFit="0" wrapText="1"/>
    </xf>
    <xf borderId="1" fillId="7" fontId="13" numFmtId="0" xfId="0" applyBorder="1" applyFont="1"/>
    <xf borderId="1" fillId="62" fontId="24" numFmtId="0" xfId="0" applyBorder="1" applyFont="1"/>
    <xf borderId="1" fillId="12" fontId="13" numFmtId="0" xfId="0" applyAlignment="1" applyBorder="1" applyFont="1">
      <alignment shrinkToFit="0" wrapText="1"/>
    </xf>
    <xf borderId="1" fillId="12" fontId="13" numFmtId="0" xfId="0" applyBorder="1" applyFont="1"/>
    <xf borderId="3" fillId="0" fontId="13" numFmtId="0" xfId="0" applyAlignment="1" applyBorder="1" applyFont="1">
      <alignment shrinkToFit="0" vertical="bottom" wrapText="1"/>
    </xf>
    <xf borderId="1" fillId="4" fontId="13" numFmtId="0" xfId="0" applyBorder="1" applyFont="1"/>
    <xf borderId="1" fillId="4" fontId="13" numFmtId="0" xfId="0" applyAlignment="1" applyBorder="1" applyFont="1">
      <alignment shrinkToFit="0" wrapText="1"/>
    </xf>
    <xf borderId="1" fillId="25" fontId="13" numFmtId="0" xfId="0" applyAlignment="1" applyBorder="1" applyFont="1">
      <alignment shrinkToFit="0" wrapText="1"/>
    </xf>
    <xf borderId="1" fillId="40" fontId="13" numFmtId="0" xfId="0" applyAlignment="1" applyBorder="1" applyFont="1">
      <alignment shrinkToFit="0" wrapText="1"/>
    </xf>
    <xf borderId="1" fillId="62" fontId="13" numFmtId="0" xfId="0" applyBorder="1" applyFont="1"/>
    <xf borderId="1" fillId="0" fontId="13" numFmtId="166" xfId="0" applyBorder="1" applyFont="1" applyNumberFormat="1"/>
    <xf borderId="1" fillId="38" fontId="13" numFmtId="0" xfId="0" applyBorder="1" applyFont="1"/>
    <xf borderId="1" fillId="38" fontId="13" numFmtId="0" xfId="0" applyAlignment="1" applyBorder="1" applyFont="1">
      <alignment shrinkToFit="0" wrapText="1"/>
    </xf>
    <xf borderId="1" fillId="38" fontId="13" numFmtId="166" xfId="0" applyBorder="1" applyFont="1" applyNumberFormat="1"/>
    <xf borderId="1" fillId="18" fontId="13" numFmtId="0" xfId="0" applyAlignment="1" applyBorder="1" applyFont="1">
      <alignment shrinkToFit="0" wrapText="1"/>
    </xf>
    <xf borderId="1" fillId="21" fontId="13" numFmtId="0" xfId="0" applyAlignment="1" applyBorder="1" applyFont="1">
      <alignment shrinkToFit="0" wrapText="1"/>
    </xf>
    <xf borderId="1" fillId="13" fontId="13" numFmtId="0" xfId="0" applyAlignment="1" applyBorder="1" applyFont="1">
      <alignment shrinkToFit="0" wrapText="1"/>
    </xf>
    <xf borderId="1" fillId="14" fontId="13" numFmtId="0" xfId="0" applyAlignment="1" applyBorder="1" applyFont="1">
      <alignment shrinkToFit="0" wrapText="1"/>
    </xf>
    <xf borderId="1" fillId="3" fontId="3" numFmtId="165" xfId="0" applyAlignment="1" applyBorder="1" applyFont="1" applyNumberFormat="1">
      <alignment horizontal="right" shrinkToFit="0" vertical="bottom" wrapText="1"/>
    </xf>
    <xf borderId="1" fillId="45" fontId="13" numFmtId="0" xfId="0" applyAlignment="1" applyBorder="1" applyFont="1">
      <alignment shrinkToFit="0" wrapText="1"/>
    </xf>
    <xf borderId="1" fillId="64" fontId="21" numFmtId="0" xfId="0" applyBorder="1" applyFont="1"/>
    <xf borderId="1" fillId="64" fontId="20" numFmtId="0" xfId="0" applyBorder="1" applyFont="1"/>
    <xf borderId="1" fillId="64" fontId="21" numFmtId="166" xfId="0" applyBorder="1" applyFont="1" applyNumberFormat="1"/>
    <xf borderId="1" fillId="64" fontId="21" numFmtId="0" xfId="0" applyAlignment="1" applyBorder="1" applyFont="1">
      <alignment shrinkToFit="0" wrapText="1"/>
    </xf>
    <xf borderId="1" fillId="64" fontId="21" numFmtId="165" xfId="0" applyBorder="1" applyFont="1" applyNumberFormat="1"/>
    <xf borderId="1" fillId="62" fontId="4" numFmtId="165" xfId="0" applyBorder="1" applyFont="1" applyNumberFormat="1"/>
    <xf borderId="1" fillId="64" fontId="20" numFmtId="0" xfId="0" applyAlignment="1" applyBorder="1" applyFont="1">
      <alignment shrinkToFit="0" wrapText="1"/>
    </xf>
    <xf borderId="0" fillId="3" fontId="4" numFmtId="0" xfId="0" applyAlignment="1" applyFont="1">
      <alignment horizontal="left"/>
    </xf>
    <xf borderId="1" fillId="64" fontId="21" numFmtId="0" xfId="0" applyAlignment="1" applyBorder="1" applyFont="1">
      <alignment shrinkToFit="0" vertical="center" wrapText="1"/>
    </xf>
    <xf borderId="5" fillId="60" fontId="20" numFmtId="0" xfId="0" applyAlignment="1" applyBorder="1" applyFont="1">
      <alignment horizontal="center"/>
    </xf>
    <xf borderId="1" fillId="60" fontId="2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od.daviviendaapp.com/" TargetMode="External"/><Relationship Id="rId2" Type="http://schemas.openxmlformats.org/officeDocument/2006/relationships/hyperlink" Target="https://chatdaviplata.com/OC" TargetMode="External"/><Relationship Id="rId3" Type="http://schemas.openxmlformats.org/officeDocument/2006/relationships/hyperlink" Target="https://chatdaviplata.com/C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38"/>
    <col customWidth="1" min="2" max="2" width="61.0"/>
    <col customWidth="1" min="3" max="3" width="15.5"/>
    <col customWidth="1" min="4" max="4" width="13.5"/>
    <col customWidth="1" min="5" max="5" width="18.38"/>
    <col customWidth="1" min="6" max="6" width="17.25"/>
    <col customWidth="1" min="7" max="7" width="53.25"/>
    <col customWidth="1" min="8" max="8" width="12.88"/>
    <col customWidth="1" min="9" max="9" width="15.13"/>
    <col customWidth="1" min="10" max="10" width="15.5"/>
    <col customWidth="1" min="11" max="11" width="17.75"/>
    <col customWidth="1" min="12" max="12" width="15.25"/>
    <col customWidth="1" min="13" max="13" width="14.5"/>
    <col customWidth="1" min="14" max="14" width="20.0"/>
    <col customWidth="1" min="15" max="15" width="25.63"/>
    <col customWidth="1" min="16" max="16" width="37.0"/>
    <col customWidth="1" min="18" max="18" width="19.63"/>
    <col customWidth="1" min="21" max="21" width="19.38"/>
  </cols>
  <sheetData>
    <row r="1" ht="43.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hidden="1">
      <c r="A2" s="4">
        <v>1.0</v>
      </c>
      <c r="B2" s="5" t="s">
        <v>16</v>
      </c>
      <c r="C2" s="6" t="s">
        <v>17</v>
      </c>
      <c r="D2" s="6" t="s">
        <v>18</v>
      </c>
      <c r="E2" s="7" t="s">
        <v>19</v>
      </c>
      <c r="F2" s="8" t="s">
        <v>20</v>
      </c>
      <c r="G2" s="7" t="s">
        <v>21</v>
      </c>
      <c r="H2" s="9">
        <v>2.0</v>
      </c>
      <c r="I2" s="10" t="s">
        <v>22</v>
      </c>
      <c r="J2" s="9" t="s">
        <v>22</v>
      </c>
      <c r="K2" s="6" t="s">
        <v>23</v>
      </c>
      <c r="L2" s="10" t="s">
        <v>22</v>
      </c>
      <c r="M2" s="9" t="s">
        <v>22</v>
      </c>
      <c r="N2" s="7" t="s">
        <v>19</v>
      </c>
      <c r="O2" s="6" t="s">
        <v>24</v>
      </c>
      <c r="P2" s="11" t="s">
        <v>21</v>
      </c>
    </row>
    <row r="3" hidden="1">
      <c r="A3" s="4">
        <f t="shared" ref="A3:A3863" si="1">A2+1</f>
        <v>2</v>
      </c>
      <c r="B3" s="5" t="s">
        <v>25</v>
      </c>
      <c r="C3" s="6" t="s">
        <v>26</v>
      </c>
      <c r="D3" s="6" t="s">
        <v>18</v>
      </c>
      <c r="E3" s="7" t="s">
        <v>19</v>
      </c>
      <c r="F3" s="8" t="s">
        <v>20</v>
      </c>
      <c r="G3" s="7" t="s">
        <v>27</v>
      </c>
      <c r="H3" s="9">
        <v>2.0</v>
      </c>
      <c r="I3" s="10" t="s">
        <v>22</v>
      </c>
      <c r="J3" s="9" t="s">
        <v>22</v>
      </c>
      <c r="K3" s="6" t="s">
        <v>23</v>
      </c>
      <c r="L3" s="10" t="s">
        <v>22</v>
      </c>
      <c r="M3" s="9" t="s">
        <v>22</v>
      </c>
      <c r="N3" s="6" t="s">
        <v>19</v>
      </c>
      <c r="O3" s="6" t="s">
        <v>24</v>
      </c>
      <c r="P3" s="7" t="s">
        <v>27</v>
      </c>
      <c r="R3" s="12" t="s">
        <v>28</v>
      </c>
      <c r="S3" s="13"/>
      <c r="T3" s="14"/>
      <c r="U3" s="12" t="s">
        <v>29</v>
      </c>
      <c r="V3" s="13"/>
    </row>
    <row r="4" hidden="1">
      <c r="A4" s="4">
        <f t="shared" si="1"/>
        <v>3</v>
      </c>
      <c r="B4" s="5" t="s">
        <v>30</v>
      </c>
      <c r="C4" s="6" t="s">
        <v>17</v>
      </c>
      <c r="D4" s="6" t="s">
        <v>18</v>
      </c>
      <c r="E4" s="7" t="s">
        <v>19</v>
      </c>
      <c r="F4" s="15" t="s">
        <v>20</v>
      </c>
      <c r="G4" s="11" t="s">
        <v>31</v>
      </c>
      <c r="H4" s="9">
        <v>2.0</v>
      </c>
      <c r="I4" s="10" t="s">
        <v>22</v>
      </c>
      <c r="J4" s="9" t="s">
        <v>22</v>
      </c>
      <c r="K4" s="6" t="s">
        <v>23</v>
      </c>
      <c r="L4" s="10" t="s">
        <v>22</v>
      </c>
      <c r="M4" s="9" t="s">
        <v>22</v>
      </c>
      <c r="N4" s="6" t="s">
        <v>19</v>
      </c>
      <c r="O4" s="6" t="s">
        <v>32</v>
      </c>
      <c r="P4" s="11" t="s">
        <v>31</v>
      </c>
      <c r="R4" s="16" t="s">
        <v>33</v>
      </c>
      <c r="S4" s="17">
        <f>COUNT(A2:A4285)</f>
        <v>3862</v>
      </c>
      <c r="T4" s="14"/>
      <c r="U4" s="16" t="s">
        <v>33</v>
      </c>
      <c r="V4" s="17">
        <f>COUNT(A1:A4285)</f>
        <v>3862</v>
      </c>
    </row>
    <row r="5" hidden="1">
      <c r="A5" s="4">
        <f t="shared" si="1"/>
        <v>4</v>
      </c>
      <c r="B5" s="5" t="s">
        <v>34</v>
      </c>
      <c r="C5" s="6" t="s">
        <v>17</v>
      </c>
      <c r="D5" s="6" t="s">
        <v>18</v>
      </c>
      <c r="E5" s="7" t="s">
        <v>19</v>
      </c>
      <c r="F5" s="15" t="s">
        <v>20</v>
      </c>
      <c r="G5" s="11" t="s">
        <v>35</v>
      </c>
      <c r="H5" s="9">
        <v>2.0</v>
      </c>
      <c r="I5" s="10" t="s">
        <v>22</v>
      </c>
      <c r="J5" s="9" t="s">
        <v>22</v>
      </c>
      <c r="K5" s="6" t="s">
        <v>23</v>
      </c>
      <c r="L5" s="10" t="s">
        <v>22</v>
      </c>
      <c r="M5" s="9" t="s">
        <v>22</v>
      </c>
      <c r="N5" s="6" t="s">
        <v>19</v>
      </c>
      <c r="O5" s="6" t="s">
        <v>24</v>
      </c>
      <c r="P5" s="7" t="s">
        <v>35</v>
      </c>
      <c r="R5" s="16" t="s">
        <v>36</v>
      </c>
      <c r="S5" s="18">
        <f>COUNTIFS(I2:I4285,"NO")</f>
        <v>2489</v>
      </c>
      <c r="T5" s="14"/>
      <c r="U5" s="16" t="s">
        <v>36</v>
      </c>
      <c r="V5" s="18">
        <f>COUNTIFS(L1:L4285,"NO")</f>
        <v>2493</v>
      </c>
    </row>
    <row r="6" hidden="1">
      <c r="A6" s="4">
        <f t="shared" si="1"/>
        <v>5</v>
      </c>
      <c r="B6" s="5" t="s">
        <v>37</v>
      </c>
      <c r="C6" s="6" t="s">
        <v>17</v>
      </c>
      <c r="D6" s="6" t="s">
        <v>18</v>
      </c>
      <c r="E6" s="7" t="s">
        <v>19</v>
      </c>
      <c r="F6" s="15" t="s">
        <v>20</v>
      </c>
      <c r="G6" s="11" t="s">
        <v>38</v>
      </c>
      <c r="H6" s="9">
        <v>2.0</v>
      </c>
      <c r="I6" s="10" t="s">
        <v>22</v>
      </c>
      <c r="J6" s="9" t="s">
        <v>22</v>
      </c>
      <c r="K6" s="6" t="s">
        <v>23</v>
      </c>
      <c r="L6" s="10" t="s">
        <v>22</v>
      </c>
      <c r="M6" s="9" t="s">
        <v>22</v>
      </c>
      <c r="N6" s="6" t="s">
        <v>19</v>
      </c>
      <c r="O6" s="6" t="s">
        <v>24</v>
      </c>
      <c r="P6" s="7" t="s">
        <v>38</v>
      </c>
      <c r="R6" s="16" t="s">
        <v>39</v>
      </c>
      <c r="S6" s="18">
        <f>COUNTIFS(I2:I4285,"SI")</f>
        <v>1373</v>
      </c>
      <c r="T6" s="14"/>
      <c r="U6" s="16" t="s">
        <v>39</v>
      </c>
      <c r="V6" s="18">
        <f>COUNTIFS(L1:L4285,"SI")</f>
        <v>1369</v>
      </c>
    </row>
    <row r="7" hidden="1">
      <c r="A7" s="4">
        <f t="shared" si="1"/>
        <v>6</v>
      </c>
      <c r="B7" s="5" t="s">
        <v>40</v>
      </c>
      <c r="C7" s="6" t="s">
        <v>17</v>
      </c>
      <c r="D7" s="6" t="s">
        <v>18</v>
      </c>
      <c r="E7" s="7" t="s">
        <v>19</v>
      </c>
      <c r="F7" s="15" t="s">
        <v>20</v>
      </c>
      <c r="G7" s="11" t="s">
        <v>41</v>
      </c>
      <c r="H7" s="9">
        <v>2.0</v>
      </c>
      <c r="I7" s="10" t="s">
        <v>22</v>
      </c>
      <c r="J7" s="9" t="s">
        <v>22</v>
      </c>
      <c r="K7" s="6" t="s">
        <v>23</v>
      </c>
      <c r="L7" s="10" t="s">
        <v>22</v>
      </c>
      <c r="M7" s="9" t="s">
        <v>22</v>
      </c>
      <c r="N7" s="6" t="s">
        <v>19</v>
      </c>
      <c r="O7" s="6" t="s">
        <v>32</v>
      </c>
      <c r="P7" s="11" t="s">
        <v>41</v>
      </c>
      <c r="R7" s="19" t="s">
        <v>42</v>
      </c>
      <c r="S7" s="20">
        <f>COUNTIFS(J1:J4285,"SI")</f>
        <v>942</v>
      </c>
      <c r="T7" s="14"/>
      <c r="U7" s="19" t="s">
        <v>42</v>
      </c>
      <c r="V7" s="21">
        <f>COUNTIFS(M1:M4285,"SI")</f>
        <v>906</v>
      </c>
    </row>
    <row r="8" hidden="1">
      <c r="A8" s="4">
        <f t="shared" si="1"/>
        <v>7</v>
      </c>
      <c r="B8" s="5" t="s">
        <v>43</v>
      </c>
      <c r="C8" s="6" t="s">
        <v>17</v>
      </c>
      <c r="D8" s="6" t="s">
        <v>18</v>
      </c>
      <c r="E8" s="7" t="s">
        <v>19</v>
      </c>
      <c r="F8" s="15" t="s">
        <v>20</v>
      </c>
      <c r="G8" s="11" t="s">
        <v>44</v>
      </c>
      <c r="H8" s="9">
        <v>2.0</v>
      </c>
      <c r="I8" s="10" t="s">
        <v>22</v>
      </c>
      <c r="J8" s="9" t="s">
        <v>22</v>
      </c>
      <c r="K8" s="6" t="s">
        <v>23</v>
      </c>
      <c r="L8" s="10" t="s">
        <v>22</v>
      </c>
      <c r="M8" s="9" t="s">
        <v>22</v>
      </c>
      <c r="N8" s="6" t="s">
        <v>19</v>
      </c>
      <c r="O8" s="6" t="s">
        <v>24</v>
      </c>
      <c r="P8" s="7" t="s">
        <v>44</v>
      </c>
      <c r="R8" s="19" t="s">
        <v>45</v>
      </c>
      <c r="S8" s="21">
        <f>COUNTIFS(J1:J4285,"NO",I1:I4285,"SI")</f>
        <v>431</v>
      </c>
      <c r="T8" s="14"/>
      <c r="U8" s="19" t="s">
        <v>45</v>
      </c>
      <c r="V8" s="21">
        <f>COUNTIFS(M1:M4285,"NO",L1:L4285,"SI")</f>
        <v>463</v>
      </c>
    </row>
    <row r="9" hidden="1">
      <c r="A9" s="4">
        <f t="shared" si="1"/>
        <v>8</v>
      </c>
      <c r="B9" s="5" t="s">
        <v>46</v>
      </c>
      <c r="C9" s="6" t="s">
        <v>17</v>
      </c>
      <c r="D9" s="6" t="s">
        <v>18</v>
      </c>
      <c r="E9" s="7" t="s">
        <v>19</v>
      </c>
      <c r="F9" s="15" t="s">
        <v>20</v>
      </c>
      <c r="G9" s="11" t="s">
        <v>47</v>
      </c>
      <c r="H9" s="9">
        <v>2.0</v>
      </c>
      <c r="I9" s="10" t="s">
        <v>22</v>
      </c>
      <c r="J9" s="9" t="s">
        <v>22</v>
      </c>
      <c r="K9" s="6" t="s">
        <v>23</v>
      </c>
      <c r="L9" s="10" t="s">
        <v>22</v>
      </c>
      <c r="M9" s="9" t="s">
        <v>22</v>
      </c>
      <c r="N9" s="6" t="s">
        <v>19</v>
      </c>
      <c r="O9" s="6" t="s">
        <v>24</v>
      </c>
      <c r="P9" s="7" t="s">
        <v>47</v>
      </c>
    </row>
    <row r="10" hidden="1">
      <c r="A10" s="4">
        <f t="shared" si="1"/>
        <v>9</v>
      </c>
      <c r="B10" s="5" t="s">
        <v>48</v>
      </c>
      <c r="C10" s="6" t="s">
        <v>17</v>
      </c>
      <c r="D10" s="6" t="s">
        <v>18</v>
      </c>
      <c r="E10" s="7" t="s">
        <v>19</v>
      </c>
      <c r="F10" s="15" t="s">
        <v>20</v>
      </c>
      <c r="G10" s="11" t="s">
        <v>49</v>
      </c>
      <c r="H10" s="9">
        <v>2.0</v>
      </c>
      <c r="I10" s="10" t="s">
        <v>22</v>
      </c>
      <c r="J10" s="9" t="s">
        <v>22</v>
      </c>
      <c r="K10" s="6" t="s">
        <v>23</v>
      </c>
      <c r="L10" s="10" t="s">
        <v>22</v>
      </c>
      <c r="M10" s="9" t="s">
        <v>22</v>
      </c>
      <c r="N10" s="6" t="s">
        <v>19</v>
      </c>
      <c r="O10" s="6" t="s">
        <v>32</v>
      </c>
      <c r="P10" s="11" t="s">
        <v>49</v>
      </c>
    </row>
    <row r="11" hidden="1">
      <c r="A11" s="4">
        <f t="shared" si="1"/>
        <v>10</v>
      </c>
      <c r="B11" s="5" t="s">
        <v>50</v>
      </c>
      <c r="C11" s="6" t="s">
        <v>17</v>
      </c>
      <c r="D11" s="6" t="s">
        <v>18</v>
      </c>
      <c r="E11" s="7" t="s">
        <v>19</v>
      </c>
      <c r="F11" s="15" t="s">
        <v>20</v>
      </c>
      <c r="G11" s="11" t="s">
        <v>51</v>
      </c>
      <c r="H11" s="9">
        <v>2.0</v>
      </c>
      <c r="I11" s="10" t="s">
        <v>22</v>
      </c>
      <c r="J11" s="9" t="s">
        <v>22</v>
      </c>
      <c r="K11" s="6" t="s">
        <v>23</v>
      </c>
      <c r="L11" s="10" t="s">
        <v>22</v>
      </c>
      <c r="M11" s="9" t="s">
        <v>22</v>
      </c>
      <c r="N11" s="6" t="s">
        <v>19</v>
      </c>
      <c r="O11" s="6" t="s">
        <v>24</v>
      </c>
      <c r="P11" s="7" t="s">
        <v>51</v>
      </c>
    </row>
    <row r="12" hidden="1">
      <c r="A12" s="4">
        <f t="shared" si="1"/>
        <v>11</v>
      </c>
      <c r="B12" s="5" t="s">
        <v>52</v>
      </c>
      <c r="C12" s="6" t="s">
        <v>17</v>
      </c>
      <c r="D12" s="6" t="s">
        <v>18</v>
      </c>
      <c r="E12" s="7" t="s">
        <v>19</v>
      </c>
      <c r="F12" s="15" t="s">
        <v>20</v>
      </c>
      <c r="G12" s="11" t="s">
        <v>53</v>
      </c>
      <c r="H12" s="9">
        <v>2.0</v>
      </c>
      <c r="I12" s="10" t="s">
        <v>22</v>
      </c>
      <c r="J12" s="9" t="s">
        <v>22</v>
      </c>
      <c r="K12" s="6" t="s">
        <v>23</v>
      </c>
      <c r="L12" s="10" t="s">
        <v>22</v>
      </c>
      <c r="M12" s="9" t="s">
        <v>22</v>
      </c>
      <c r="N12" s="6" t="s">
        <v>19</v>
      </c>
      <c r="O12" s="6" t="s">
        <v>24</v>
      </c>
      <c r="P12" s="7" t="s">
        <v>53</v>
      </c>
    </row>
    <row r="13" hidden="1">
      <c r="A13" s="4">
        <f t="shared" si="1"/>
        <v>12</v>
      </c>
      <c r="B13" s="5" t="s">
        <v>54</v>
      </c>
      <c r="C13" s="6" t="s">
        <v>17</v>
      </c>
      <c r="D13" s="6" t="s">
        <v>18</v>
      </c>
      <c r="E13" s="7" t="s">
        <v>19</v>
      </c>
      <c r="F13" s="15" t="s">
        <v>20</v>
      </c>
      <c r="G13" s="11" t="s">
        <v>55</v>
      </c>
      <c r="H13" s="9">
        <v>2.0</v>
      </c>
      <c r="I13" s="10" t="s">
        <v>22</v>
      </c>
      <c r="J13" s="9" t="s">
        <v>22</v>
      </c>
      <c r="K13" s="6" t="s">
        <v>23</v>
      </c>
      <c r="L13" s="10" t="s">
        <v>22</v>
      </c>
      <c r="M13" s="9" t="s">
        <v>22</v>
      </c>
      <c r="N13" s="6" t="s">
        <v>19</v>
      </c>
      <c r="O13" s="6" t="s">
        <v>32</v>
      </c>
      <c r="P13" s="11" t="s">
        <v>55</v>
      </c>
    </row>
    <row r="14" hidden="1">
      <c r="A14" s="4">
        <f t="shared" si="1"/>
        <v>13</v>
      </c>
      <c r="B14" s="5" t="s">
        <v>56</v>
      </c>
      <c r="C14" s="6" t="s">
        <v>17</v>
      </c>
      <c r="D14" s="6" t="s">
        <v>18</v>
      </c>
      <c r="E14" s="7" t="s">
        <v>19</v>
      </c>
      <c r="F14" s="15" t="s">
        <v>20</v>
      </c>
      <c r="G14" s="11" t="s">
        <v>57</v>
      </c>
      <c r="H14" s="9">
        <v>2.0</v>
      </c>
      <c r="I14" s="10" t="s">
        <v>22</v>
      </c>
      <c r="J14" s="9" t="s">
        <v>22</v>
      </c>
      <c r="K14" s="6" t="s">
        <v>23</v>
      </c>
      <c r="L14" s="10" t="s">
        <v>22</v>
      </c>
      <c r="M14" s="9" t="s">
        <v>22</v>
      </c>
      <c r="N14" s="6" t="s">
        <v>19</v>
      </c>
      <c r="O14" s="6" t="s">
        <v>24</v>
      </c>
      <c r="P14" s="7" t="s">
        <v>57</v>
      </c>
    </row>
    <row r="15" hidden="1">
      <c r="A15" s="4">
        <f t="shared" si="1"/>
        <v>14</v>
      </c>
      <c r="B15" s="5" t="s">
        <v>58</v>
      </c>
      <c r="C15" s="6" t="s">
        <v>17</v>
      </c>
      <c r="D15" s="6" t="s">
        <v>18</v>
      </c>
      <c r="E15" s="7" t="s">
        <v>19</v>
      </c>
      <c r="F15" s="15" t="s">
        <v>20</v>
      </c>
      <c r="G15" s="11" t="s">
        <v>59</v>
      </c>
      <c r="H15" s="9">
        <v>2.0</v>
      </c>
      <c r="I15" s="10" t="s">
        <v>22</v>
      </c>
      <c r="J15" s="9" t="s">
        <v>22</v>
      </c>
      <c r="K15" s="6" t="s">
        <v>23</v>
      </c>
      <c r="L15" s="10" t="s">
        <v>22</v>
      </c>
      <c r="M15" s="9" t="s">
        <v>22</v>
      </c>
      <c r="N15" s="7" t="s">
        <v>19</v>
      </c>
      <c r="O15" s="6" t="s">
        <v>24</v>
      </c>
      <c r="P15" s="7" t="s">
        <v>59</v>
      </c>
    </row>
    <row r="16" hidden="1">
      <c r="A16" s="4">
        <f t="shared" si="1"/>
        <v>15</v>
      </c>
      <c r="B16" s="5" t="s">
        <v>60</v>
      </c>
      <c r="C16" s="6" t="s">
        <v>17</v>
      </c>
      <c r="D16" s="6" t="s">
        <v>18</v>
      </c>
      <c r="E16" s="7" t="s">
        <v>19</v>
      </c>
      <c r="F16" s="15" t="s">
        <v>20</v>
      </c>
      <c r="G16" s="11" t="s">
        <v>61</v>
      </c>
      <c r="H16" s="9">
        <v>2.0</v>
      </c>
      <c r="I16" s="10" t="s">
        <v>22</v>
      </c>
      <c r="J16" s="9" t="s">
        <v>22</v>
      </c>
      <c r="K16" s="6" t="s">
        <v>23</v>
      </c>
      <c r="L16" s="10" t="s">
        <v>22</v>
      </c>
      <c r="M16" s="9" t="s">
        <v>22</v>
      </c>
      <c r="N16" s="6" t="s">
        <v>19</v>
      </c>
      <c r="O16" s="6" t="s">
        <v>24</v>
      </c>
      <c r="P16" s="7" t="s">
        <v>61</v>
      </c>
    </row>
    <row r="17" hidden="1">
      <c r="A17" s="4">
        <f t="shared" si="1"/>
        <v>16</v>
      </c>
      <c r="B17" s="5" t="s">
        <v>62</v>
      </c>
      <c r="C17" s="6" t="s">
        <v>63</v>
      </c>
      <c r="D17" s="6" t="s">
        <v>18</v>
      </c>
      <c r="E17" s="7" t="s">
        <v>19</v>
      </c>
      <c r="F17" s="15" t="s">
        <v>64</v>
      </c>
      <c r="G17" s="7" t="s">
        <v>65</v>
      </c>
      <c r="H17" s="9">
        <v>2.0</v>
      </c>
      <c r="I17" s="10" t="s">
        <v>22</v>
      </c>
      <c r="J17" s="9" t="s">
        <v>22</v>
      </c>
      <c r="K17" s="6" t="s">
        <v>23</v>
      </c>
      <c r="L17" s="10" t="s">
        <v>22</v>
      </c>
      <c r="M17" s="9" t="s">
        <v>22</v>
      </c>
      <c r="N17" s="6" t="s">
        <v>19</v>
      </c>
      <c r="O17" s="6" t="s">
        <v>66</v>
      </c>
      <c r="P17" s="7" t="s">
        <v>65</v>
      </c>
    </row>
    <row r="18" hidden="1">
      <c r="A18" s="4">
        <f t="shared" si="1"/>
        <v>17</v>
      </c>
      <c r="B18" s="5" t="s">
        <v>67</v>
      </c>
      <c r="C18" s="6" t="s">
        <v>63</v>
      </c>
      <c r="D18" s="6" t="s">
        <v>18</v>
      </c>
      <c r="E18" s="7" t="s">
        <v>19</v>
      </c>
      <c r="F18" s="15" t="s">
        <v>64</v>
      </c>
      <c r="G18" s="7" t="s">
        <v>68</v>
      </c>
      <c r="H18" s="9">
        <v>2.0</v>
      </c>
      <c r="I18" s="10" t="s">
        <v>22</v>
      </c>
      <c r="J18" s="9" t="s">
        <v>22</v>
      </c>
      <c r="K18" s="6" t="s">
        <v>66</v>
      </c>
      <c r="L18" s="10" t="s">
        <v>22</v>
      </c>
      <c r="M18" s="9" t="s">
        <v>22</v>
      </c>
      <c r="N18" s="6" t="s">
        <v>19</v>
      </c>
      <c r="O18" s="6" t="s">
        <v>66</v>
      </c>
      <c r="P18" s="7" t="s">
        <v>68</v>
      </c>
    </row>
    <row r="19" hidden="1">
      <c r="A19" s="4">
        <f t="shared" si="1"/>
        <v>18</v>
      </c>
      <c r="B19" s="5" t="s">
        <v>69</v>
      </c>
      <c r="C19" s="6" t="s">
        <v>63</v>
      </c>
      <c r="D19" s="6" t="s">
        <v>18</v>
      </c>
      <c r="E19" s="7" t="s">
        <v>19</v>
      </c>
      <c r="F19" s="15" t="s">
        <v>64</v>
      </c>
      <c r="G19" s="7" t="s">
        <v>70</v>
      </c>
      <c r="H19" s="9">
        <v>2.0</v>
      </c>
      <c r="I19" s="10" t="s">
        <v>22</v>
      </c>
      <c r="J19" s="9" t="s">
        <v>22</v>
      </c>
      <c r="K19" s="6" t="s">
        <v>23</v>
      </c>
      <c r="L19" s="10" t="s">
        <v>22</v>
      </c>
      <c r="M19" s="9" t="s">
        <v>22</v>
      </c>
      <c r="N19" s="6" t="s">
        <v>19</v>
      </c>
      <c r="O19" s="6" t="s">
        <v>66</v>
      </c>
      <c r="P19" s="7" t="s">
        <v>70</v>
      </c>
    </row>
    <row r="20" hidden="1">
      <c r="A20" s="4">
        <f t="shared" si="1"/>
        <v>19</v>
      </c>
      <c r="B20" s="5" t="s">
        <v>71</v>
      </c>
      <c r="C20" s="6" t="s">
        <v>63</v>
      </c>
      <c r="D20" s="6" t="s">
        <v>18</v>
      </c>
      <c r="E20" s="7" t="s">
        <v>19</v>
      </c>
      <c r="F20" s="15" t="s">
        <v>64</v>
      </c>
      <c r="G20" s="7" t="s">
        <v>70</v>
      </c>
      <c r="H20" s="9">
        <v>2.0</v>
      </c>
      <c r="I20" s="10" t="s">
        <v>22</v>
      </c>
      <c r="J20" s="9" t="s">
        <v>22</v>
      </c>
      <c r="K20" s="6" t="s">
        <v>23</v>
      </c>
      <c r="L20" s="10" t="s">
        <v>22</v>
      </c>
      <c r="M20" s="9" t="s">
        <v>22</v>
      </c>
      <c r="N20" s="7" t="s">
        <v>19</v>
      </c>
      <c r="O20" s="6" t="s">
        <v>66</v>
      </c>
      <c r="P20" s="22"/>
    </row>
    <row r="21" hidden="1">
      <c r="A21" s="4">
        <f t="shared" si="1"/>
        <v>20</v>
      </c>
      <c r="B21" s="23" t="s">
        <v>72</v>
      </c>
      <c r="C21" s="6" t="s">
        <v>63</v>
      </c>
      <c r="D21" s="6" t="s">
        <v>18</v>
      </c>
      <c r="E21" s="7" t="s">
        <v>19</v>
      </c>
      <c r="F21" s="15" t="s">
        <v>73</v>
      </c>
      <c r="G21" s="7" t="s">
        <v>74</v>
      </c>
      <c r="H21" s="9">
        <v>2.0</v>
      </c>
      <c r="I21" s="10" t="s">
        <v>22</v>
      </c>
      <c r="J21" s="9" t="s">
        <v>75</v>
      </c>
      <c r="K21" s="6" t="s">
        <v>23</v>
      </c>
      <c r="L21" s="10" t="s">
        <v>22</v>
      </c>
      <c r="M21" s="9" t="s">
        <v>22</v>
      </c>
      <c r="N21" s="6" t="s">
        <v>19</v>
      </c>
      <c r="O21" s="6" t="s">
        <v>24</v>
      </c>
      <c r="P21" s="7" t="s">
        <v>74</v>
      </c>
    </row>
    <row r="22" hidden="1">
      <c r="A22" s="4">
        <f t="shared" si="1"/>
        <v>21</v>
      </c>
      <c r="B22" s="23" t="s">
        <v>76</v>
      </c>
      <c r="C22" s="6" t="s">
        <v>63</v>
      </c>
      <c r="D22" s="6" t="s">
        <v>18</v>
      </c>
      <c r="E22" s="7" t="s">
        <v>19</v>
      </c>
      <c r="F22" s="15" t="s">
        <v>73</v>
      </c>
      <c r="G22" s="7" t="s">
        <v>77</v>
      </c>
      <c r="H22" s="9">
        <v>2.0</v>
      </c>
      <c r="I22" s="10" t="s">
        <v>22</v>
      </c>
      <c r="J22" s="9" t="s">
        <v>75</v>
      </c>
      <c r="K22" s="6" t="s">
        <v>66</v>
      </c>
      <c r="L22" s="10" t="s">
        <v>22</v>
      </c>
      <c r="M22" s="9" t="s">
        <v>22</v>
      </c>
      <c r="N22" s="6" t="s">
        <v>19</v>
      </c>
      <c r="O22" s="6" t="s">
        <v>24</v>
      </c>
      <c r="P22" s="7" t="s">
        <v>77</v>
      </c>
    </row>
    <row r="23" hidden="1">
      <c r="A23" s="4">
        <f t="shared" si="1"/>
        <v>22</v>
      </c>
      <c r="B23" s="23" t="s">
        <v>78</v>
      </c>
      <c r="C23" s="6" t="s">
        <v>63</v>
      </c>
      <c r="D23" s="6" t="s">
        <v>18</v>
      </c>
      <c r="E23" s="7" t="s">
        <v>19</v>
      </c>
      <c r="F23" s="15" t="s">
        <v>73</v>
      </c>
      <c r="G23" s="7" t="s">
        <v>79</v>
      </c>
      <c r="H23" s="9">
        <v>2.0</v>
      </c>
      <c r="I23" s="10" t="s">
        <v>22</v>
      </c>
      <c r="J23" s="9" t="s">
        <v>75</v>
      </c>
      <c r="K23" s="6" t="s">
        <v>23</v>
      </c>
      <c r="L23" s="10" t="s">
        <v>22</v>
      </c>
      <c r="M23" s="9" t="s">
        <v>22</v>
      </c>
      <c r="N23" s="6" t="s">
        <v>19</v>
      </c>
      <c r="O23" s="6" t="s">
        <v>24</v>
      </c>
      <c r="P23" s="7" t="s">
        <v>79</v>
      </c>
    </row>
    <row r="24" hidden="1">
      <c r="A24" s="4">
        <f t="shared" si="1"/>
        <v>23</v>
      </c>
      <c r="B24" s="5" t="s">
        <v>80</v>
      </c>
      <c r="C24" s="6" t="s">
        <v>63</v>
      </c>
      <c r="D24" s="6" t="s">
        <v>18</v>
      </c>
      <c r="E24" s="7" t="s">
        <v>81</v>
      </c>
      <c r="F24" s="15" t="s">
        <v>73</v>
      </c>
      <c r="G24" s="7" t="s">
        <v>82</v>
      </c>
      <c r="H24" s="9">
        <v>2.0</v>
      </c>
      <c r="I24" s="10" t="s">
        <v>22</v>
      </c>
      <c r="J24" s="9" t="s">
        <v>75</v>
      </c>
      <c r="K24" s="6" t="s">
        <v>83</v>
      </c>
      <c r="L24" s="10" t="s">
        <v>22</v>
      </c>
      <c r="M24" s="9" t="s">
        <v>75</v>
      </c>
      <c r="N24" s="6" t="s">
        <v>84</v>
      </c>
      <c r="O24" s="6" t="s">
        <v>66</v>
      </c>
      <c r="P24" s="7" t="s">
        <v>84</v>
      </c>
    </row>
    <row r="25" hidden="1">
      <c r="A25" s="4">
        <f t="shared" si="1"/>
        <v>24</v>
      </c>
      <c r="B25" s="5" t="s">
        <v>85</v>
      </c>
      <c r="C25" s="6" t="s">
        <v>17</v>
      </c>
      <c r="D25" s="6" t="s">
        <v>86</v>
      </c>
      <c r="E25" s="7" t="s">
        <v>87</v>
      </c>
      <c r="F25" s="15" t="s">
        <v>73</v>
      </c>
      <c r="G25" s="7" t="s">
        <v>88</v>
      </c>
      <c r="H25" s="9">
        <v>2.0</v>
      </c>
      <c r="I25" s="10" t="s">
        <v>75</v>
      </c>
      <c r="J25" s="9" t="s">
        <v>75</v>
      </c>
      <c r="K25" s="6" t="s">
        <v>89</v>
      </c>
      <c r="L25" s="10" t="s">
        <v>75</v>
      </c>
      <c r="M25" s="10" t="s">
        <v>75</v>
      </c>
      <c r="N25" s="6" t="s">
        <v>87</v>
      </c>
      <c r="O25" s="6" t="s">
        <v>89</v>
      </c>
      <c r="P25" s="7" t="s">
        <v>88</v>
      </c>
    </row>
    <row r="26" hidden="1">
      <c r="A26" s="4">
        <f t="shared" si="1"/>
        <v>25</v>
      </c>
      <c r="B26" s="23" t="s">
        <v>90</v>
      </c>
      <c r="C26" s="6" t="s">
        <v>63</v>
      </c>
      <c r="D26" s="6" t="s">
        <v>18</v>
      </c>
      <c r="E26" s="7" t="s">
        <v>19</v>
      </c>
      <c r="F26" s="15" t="s">
        <v>73</v>
      </c>
      <c r="G26" s="7" t="s">
        <v>91</v>
      </c>
      <c r="H26" s="9">
        <v>2.0</v>
      </c>
      <c r="I26" s="10" t="s">
        <v>22</v>
      </c>
      <c r="J26" s="9" t="s">
        <v>75</v>
      </c>
      <c r="K26" s="6" t="s">
        <v>23</v>
      </c>
      <c r="L26" s="10" t="s">
        <v>22</v>
      </c>
      <c r="M26" s="9" t="s">
        <v>22</v>
      </c>
      <c r="N26" s="6" t="s">
        <v>19</v>
      </c>
      <c r="O26" s="6" t="s">
        <v>24</v>
      </c>
      <c r="P26" s="7" t="s">
        <v>91</v>
      </c>
    </row>
    <row r="27" hidden="1">
      <c r="A27" s="4">
        <f t="shared" si="1"/>
        <v>26</v>
      </c>
      <c r="B27" s="23" t="s">
        <v>92</v>
      </c>
      <c r="C27" s="6" t="s">
        <v>93</v>
      </c>
      <c r="D27" s="6" t="s">
        <v>93</v>
      </c>
      <c r="E27" s="7" t="s">
        <v>87</v>
      </c>
      <c r="F27" s="15" t="s">
        <v>73</v>
      </c>
      <c r="G27" s="7" t="s">
        <v>94</v>
      </c>
      <c r="H27" s="9">
        <v>2.0</v>
      </c>
      <c r="I27" s="10" t="s">
        <v>75</v>
      </c>
      <c r="J27" s="9" t="s">
        <v>75</v>
      </c>
      <c r="K27" s="6" t="s">
        <v>93</v>
      </c>
      <c r="L27" s="10" t="s">
        <v>75</v>
      </c>
      <c r="M27" s="9" t="s">
        <v>75</v>
      </c>
      <c r="N27" s="6" t="s">
        <v>87</v>
      </c>
      <c r="O27" s="7" t="s">
        <v>94</v>
      </c>
      <c r="P27" s="6" t="s">
        <v>93</v>
      </c>
    </row>
    <row r="28" hidden="1">
      <c r="A28" s="4">
        <f t="shared" si="1"/>
        <v>27</v>
      </c>
      <c r="B28" s="23" t="s">
        <v>95</v>
      </c>
      <c r="C28" s="6" t="s">
        <v>93</v>
      </c>
      <c r="D28" s="6" t="s">
        <v>93</v>
      </c>
      <c r="E28" s="7" t="s">
        <v>87</v>
      </c>
      <c r="F28" s="15" t="s">
        <v>73</v>
      </c>
      <c r="G28" s="7" t="s">
        <v>94</v>
      </c>
      <c r="H28" s="9">
        <v>2.0</v>
      </c>
      <c r="I28" s="10" t="s">
        <v>75</v>
      </c>
      <c r="J28" s="9" t="s">
        <v>75</v>
      </c>
      <c r="K28" s="6" t="s">
        <v>93</v>
      </c>
      <c r="L28" s="10" t="s">
        <v>75</v>
      </c>
      <c r="M28" s="9" t="s">
        <v>75</v>
      </c>
      <c r="N28" s="6" t="s">
        <v>87</v>
      </c>
      <c r="O28" s="7" t="s">
        <v>94</v>
      </c>
      <c r="P28" s="6" t="s">
        <v>93</v>
      </c>
    </row>
    <row r="29" hidden="1">
      <c r="A29" s="4">
        <f t="shared" si="1"/>
        <v>28</v>
      </c>
      <c r="B29" s="23" t="s">
        <v>96</v>
      </c>
      <c r="C29" s="6" t="s">
        <v>93</v>
      </c>
      <c r="D29" s="6" t="s">
        <v>93</v>
      </c>
      <c r="E29" s="7" t="s">
        <v>87</v>
      </c>
      <c r="F29" s="15" t="s">
        <v>73</v>
      </c>
      <c r="G29" s="7" t="s">
        <v>94</v>
      </c>
      <c r="H29" s="9">
        <v>2.0</v>
      </c>
      <c r="I29" s="10" t="s">
        <v>75</v>
      </c>
      <c r="J29" s="9" t="s">
        <v>75</v>
      </c>
      <c r="K29" s="6" t="s">
        <v>93</v>
      </c>
      <c r="L29" s="10" t="s">
        <v>75</v>
      </c>
      <c r="M29" s="9" t="s">
        <v>75</v>
      </c>
      <c r="N29" s="6" t="s">
        <v>87</v>
      </c>
      <c r="O29" s="7" t="s">
        <v>94</v>
      </c>
      <c r="P29" s="6" t="s">
        <v>93</v>
      </c>
    </row>
    <row r="30" hidden="1">
      <c r="A30" s="4">
        <f t="shared" si="1"/>
        <v>29</v>
      </c>
      <c r="B30" s="23" t="s">
        <v>97</v>
      </c>
      <c r="C30" s="6" t="s">
        <v>93</v>
      </c>
      <c r="D30" s="6" t="s">
        <v>93</v>
      </c>
      <c r="E30" s="7" t="s">
        <v>87</v>
      </c>
      <c r="F30" s="15" t="s">
        <v>73</v>
      </c>
      <c r="G30" s="7" t="s">
        <v>94</v>
      </c>
      <c r="H30" s="9">
        <v>2.0</v>
      </c>
      <c r="I30" s="10" t="s">
        <v>75</v>
      </c>
      <c r="J30" s="9" t="s">
        <v>75</v>
      </c>
      <c r="K30" s="6" t="s">
        <v>93</v>
      </c>
      <c r="L30" s="10" t="s">
        <v>75</v>
      </c>
      <c r="M30" s="9" t="s">
        <v>75</v>
      </c>
      <c r="N30" s="6" t="s">
        <v>87</v>
      </c>
      <c r="O30" s="7" t="s">
        <v>94</v>
      </c>
      <c r="P30" s="6" t="s">
        <v>93</v>
      </c>
    </row>
    <row r="31" hidden="1">
      <c r="A31" s="4">
        <f t="shared" si="1"/>
        <v>30</v>
      </c>
      <c r="B31" s="5" t="s">
        <v>98</v>
      </c>
      <c r="C31" s="6" t="s">
        <v>17</v>
      </c>
      <c r="D31" s="6" t="s">
        <v>86</v>
      </c>
      <c r="E31" s="7" t="s">
        <v>87</v>
      </c>
      <c r="F31" s="15" t="s">
        <v>73</v>
      </c>
      <c r="G31" s="7" t="s">
        <v>88</v>
      </c>
      <c r="H31" s="9">
        <v>2.0</v>
      </c>
      <c r="I31" s="10" t="s">
        <v>75</v>
      </c>
      <c r="J31" s="9" t="s">
        <v>75</v>
      </c>
      <c r="K31" s="6" t="s">
        <v>89</v>
      </c>
      <c r="L31" s="10" t="s">
        <v>75</v>
      </c>
      <c r="M31" s="10" t="s">
        <v>75</v>
      </c>
      <c r="N31" s="6" t="s">
        <v>87</v>
      </c>
      <c r="O31" s="6" t="s">
        <v>89</v>
      </c>
      <c r="P31" s="7" t="s">
        <v>88</v>
      </c>
    </row>
    <row r="32" hidden="1">
      <c r="A32" s="4">
        <f t="shared" si="1"/>
        <v>31</v>
      </c>
      <c r="B32" s="23" t="s">
        <v>99</v>
      </c>
      <c r="C32" s="6" t="s">
        <v>93</v>
      </c>
      <c r="D32" s="6" t="s">
        <v>93</v>
      </c>
      <c r="E32" s="7" t="s">
        <v>87</v>
      </c>
      <c r="F32" s="15" t="s">
        <v>73</v>
      </c>
      <c r="G32" s="7" t="s">
        <v>94</v>
      </c>
      <c r="H32" s="9">
        <v>2.0</v>
      </c>
      <c r="I32" s="10" t="s">
        <v>75</v>
      </c>
      <c r="J32" s="9" t="s">
        <v>75</v>
      </c>
      <c r="K32" s="6" t="s">
        <v>93</v>
      </c>
      <c r="L32" s="10" t="s">
        <v>75</v>
      </c>
      <c r="M32" s="9" t="s">
        <v>75</v>
      </c>
      <c r="N32" s="6" t="s">
        <v>87</v>
      </c>
      <c r="O32" s="7" t="s">
        <v>94</v>
      </c>
      <c r="P32" s="6" t="s">
        <v>93</v>
      </c>
    </row>
    <row r="33" hidden="1">
      <c r="A33" s="4">
        <f t="shared" si="1"/>
        <v>32</v>
      </c>
      <c r="B33" s="23" t="s">
        <v>100</v>
      </c>
      <c r="C33" s="6" t="s">
        <v>93</v>
      </c>
      <c r="D33" s="6" t="s">
        <v>93</v>
      </c>
      <c r="E33" s="7" t="s">
        <v>87</v>
      </c>
      <c r="F33" s="15" t="s">
        <v>73</v>
      </c>
      <c r="G33" s="7" t="s">
        <v>94</v>
      </c>
      <c r="H33" s="9">
        <v>2.0</v>
      </c>
      <c r="I33" s="10" t="s">
        <v>75</v>
      </c>
      <c r="J33" s="9" t="s">
        <v>75</v>
      </c>
      <c r="K33" s="6" t="s">
        <v>93</v>
      </c>
      <c r="L33" s="10" t="s">
        <v>75</v>
      </c>
      <c r="M33" s="9" t="s">
        <v>75</v>
      </c>
      <c r="N33" s="6" t="s">
        <v>87</v>
      </c>
      <c r="O33" s="7" t="s">
        <v>94</v>
      </c>
      <c r="P33" s="6" t="s">
        <v>93</v>
      </c>
    </row>
    <row r="34" hidden="1">
      <c r="A34" s="4">
        <f t="shared" si="1"/>
        <v>33</v>
      </c>
      <c r="B34" s="23" t="s">
        <v>101</v>
      </c>
      <c r="C34" s="6" t="s">
        <v>93</v>
      </c>
      <c r="D34" s="6" t="s">
        <v>93</v>
      </c>
      <c r="E34" s="7" t="s">
        <v>87</v>
      </c>
      <c r="F34" s="15" t="s">
        <v>73</v>
      </c>
      <c r="G34" s="7" t="s">
        <v>94</v>
      </c>
      <c r="H34" s="9">
        <v>2.0</v>
      </c>
      <c r="I34" s="10" t="s">
        <v>75</v>
      </c>
      <c r="J34" s="9" t="s">
        <v>75</v>
      </c>
      <c r="K34" s="6" t="s">
        <v>93</v>
      </c>
      <c r="L34" s="10" t="s">
        <v>75</v>
      </c>
      <c r="M34" s="9" t="s">
        <v>75</v>
      </c>
      <c r="N34" s="6" t="s">
        <v>87</v>
      </c>
      <c r="O34" s="7" t="s">
        <v>94</v>
      </c>
      <c r="P34" s="6" t="s">
        <v>93</v>
      </c>
    </row>
    <row r="35" hidden="1">
      <c r="A35" s="4">
        <f t="shared" si="1"/>
        <v>34</v>
      </c>
      <c r="B35" s="23" t="s">
        <v>102</v>
      </c>
      <c r="C35" s="6" t="s">
        <v>93</v>
      </c>
      <c r="D35" s="6" t="s">
        <v>93</v>
      </c>
      <c r="E35" s="7" t="s">
        <v>87</v>
      </c>
      <c r="F35" s="15" t="s">
        <v>73</v>
      </c>
      <c r="G35" s="7" t="s">
        <v>94</v>
      </c>
      <c r="H35" s="9">
        <v>2.0</v>
      </c>
      <c r="I35" s="10" t="s">
        <v>75</v>
      </c>
      <c r="J35" s="9" t="s">
        <v>75</v>
      </c>
      <c r="K35" s="6" t="s">
        <v>93</v>
      </c>
      <c r="L35" s="10" t="s">
        <v>75</v>
      </c>
      <c r="M35" s="9" t="s">
        <v>75</v>
      </c>
      <c r="N35" s="6" t="s">
        <v>87</v>
      </c>
      <c r="O35" s="7" t="s">
        <v>94</v>
      </c>
      <c r="P35" s="6" t="s">
        <v>93</v>
      </c>
    </row>
    <row r="36" hidden="1">
      <c r="A36" s="4">
        <f t="shared" si="1"/>
        <v>35</v>
      </c>
      <c r="B36" s="23" t="s">
        <v>103</v>
      </c>
      <c r="C36" s="6" t="s">
        <v>93</v>
      </c>
      <c r="D36" s="6" t="s">
        <v>93</v>
      </c>
      <c r="E36" s="7" t="s">
        <v>87</v>
      </c>
      <c r="F36" s="15" t="s">
        <v>73</v>
      </c>
      <c r="G36" s="7" t="s">
        <v>94</v>
      </c>
      <c r="H36" s="9">
        <v>2.0</v>
      </c>
      <c r="I36" s="10" t="s">
        <v>75</v>
      </c>
      <c r="J36" s="9" t="s">
        <v>75</v>
      </c>
      <c r="K36" s="6" t="s">
        <v>93</v>
      </c>
      <c r="L36" s="10" t="s">
        <v>75</v>
      </c>
      <c r="M36" s="9" t="s">
        <v>75</v>
      </c>
      <c r="N36" s="6" t="s">
        <v>87</v>
      </c>
      <c r="O36" s="7" t="s">
        <v>94</v>
      </c>
      <c r="P36" s="6" t="s">
        <v>93</v>
      </c>
    </row>
    <row r="37" hidden="1">
      <c r="A37" s="4">
        <f t="shared" si="1"/>
        <v>36</v>
      </c>
      <c r="B37" s="5" t="s">
        <v>104</v>
      </c>
      <c r="C37" s="6" t="s">
        <v>17</v>
      </c>
      <c r="D37" s="6" t="s">
        <v>86</v>
      </c>
      <c r="E37" s="7" t="s">
        <v>87</v>
      </c>
      <c r="F37" s="15" t="s">
        <v>73</v>
      </c>
      <c r="G37" s="7" t="s">
        <v>88</v>
      </c>
      <c r="H37" s="9">
        <v>2.0</v>
      </c>
      <c r="I37" s="10" t="s">
        <v>75</v>
      </c>
      <c r="J37" s="9" t="s">
        <v>75</v>
      </c>
      <c r="K37" s="6" t="s">
        <v>89</v>
      </c>
      <c r="L37" s="10" t="s">
        <v>75</v>
      </c>
      <c r="M37" s="10" t="s">
        <v>75</v>
      </c>
      <c r="N37" s="6" t="s">
        <v>87</v>
      </c>
      <c r="O37" s="6" t="s">
        <v>89</v>
      </c>
      <c r="P37" s="7" t="s">
        <v>88</v>
      </c>
    </row>
    <row r="38" hidden="1">
      <c r="A38" s="4">
        <f t="shared" si="1"/>
        <v>37</v>
      </c>
      <c r="B38" s="23" t="s">
        <v>105</v>
      </c>
      <c r="C38" s="6" t="s">
        <v>93</v>
      </c>
      <c r="D38" s="6" t="s">
        <v>93</v>
      </c>
      <c r="E38" s="7" t="s">
        <v>87</v>
      </c>
      <c r="F38" s="15" t="s">
        <v>73</v>
      </c>
      <c r="G38" s="7" t="s">
        <v>94</v>
      </c>
      <c r="H38" s="9">
        <v>2.0</v>
      </c>
      <c r="I38" s="10" t="s">
        <v>75</v>
      </c>
      <c r="J38" s="9" t="s">
        <v>75</v>
      </c>
      <c r="K38" s="6" t="s">
        <v>93</v>
      </c>
      <c r="L38" s="10" t="s">
        <v>75</v>
      </c>
      <c r="M38" s="9" t="s">
        <v>75</v>
      </c>
      <c r="N38" s="6" t="s">
        <v>87</v>
      </c>
      <c r="O38" s="7" t="s">
        <v>94</v>
      </c>
      <c r="P38" s="6" t="s">
        <v>93</v>
      </c>
    </row>
    <row r="39" hidden="1">
      <c r="A39" s="4">
        <f t="shared" si="1"/>
        <v>38</v>
      </c>
      <c r="B39" s="23" t="s">
        <v>106</v>
      </c>
      <c r="C39" s="6" t="s">
        <v>93</v>
      </c>
      <c r="D39" s="6" t="s">
        <v>93</v>
      </c>
      <c r="E39" s="7" t="s">
        <v>87</v>
      </c>
      <c r="F39" s="15" t="s">
        <v>73</v>
      </c>
      <c r="G39" s="7" t="s">
        <v>94</v>
      </c>
      <c r="H39" s="9">
        <v>2.0</v>
      </c>
      <c r="I39" s="10" t="s">
        <v>75</v>
      </c>
      <c r="J39" s="9" t="s">
        <v>75</v>
      </c>
      <c r="K39" s="6" t="s">
        <v>93</v>
      </c>
      <c r="L39" s="10" t="s">
        <v>75</v>
      </c>
      <c r="M39" s="9" t="s">
        <v>75</v>
      </c>
      <c r="N39" s="6" t="s">
        <v>87</v>
      </c>
      <c r="O39" s="7" t="s">
        <v>94</v>
      </c>
      <c r="P39" s="6" t="s">
        <v>93</v>
      </c>
    </row>
    <row r="40" hidden="1">
      <c r="A40" s="4">
        <f t="shared" si="1"/>
        <v>39</v>
      </c>
      <c r="B40" s="23" t="s">
        <v>107</v>
      </c>
      <c r="C40" s="6" t="s">
        <v>93</v>
      </c>
      <c r="D40" s="6" t="s">
        <v>93</v>
      </c>
      <c r="E40" s="7" t="s">
        <v>87</v>
      </c>
      <c r="F40" s="15" t="s">
        <v>73</v>
      </c>
      <c r="G40" s="7" t="s">
        <v>94</v>
      </c>
      <c r="H40" s="9">
        <v>2.0</v>
      </c>
      <c r="I40" s="10" t="s">
        <v>75</v>
      </c>
      <c r="J40" s="9" t="s">
        <v>75</v>
      </c>
      <c r="K40" s="6" t="s">
        <v>93</v>
      </c>
      <c r="L40" s="10" t="s">
        <v>75</v>
      </c>
      <c r="M40" s="9" t="s">
        <v>75</v>
      </c>
      <c r="N40" s="6" t="s">
        <v>87</v>
      </c>
      <c r="O40" s="7" t="s">
        <v>94</v>
      </c>
      <c r="P40" s="6" t="s">
        <v>93</v>
      </c>
    </row>
    <row r="41" hidden="1">
      <c r="A41" s="4">
        <f t="shared" si="1"/>
        <v>40</v>
      </c>
      <c r="B41" s="23" t="s">
        <v>108</v>
      </c>
      <c r="C41" s="6" t="s">
        <v>93</v>
      </c>
      <c r="D41" s="6" t="s">
        <v>93</v>
      </c>
      <c r="E41" s="7" t="s">
        <v>87</v>
      </c>
      <c r="F41" s="15" t="s">
        <v>73</v>
      </c>
      <c r="G41" s="7" t="s">
        <v>94</v>
      </c>
      <c r="H41" s="9">
        <v>2.0</v>
      </c>
      <c r="I41" s="10" t="s">
        <v>75</v>
      </c>
      <c r="J41" s="9" t="s">
        <v>75</v>
      </c>
      <c r="K41" s="6" t="s">
        <v>93</v>
      </c>
      <c r="L41" s="10" t="s">
        <v>75</v>
      </c>
      <c r="M41" s="9" t="s">
        <v>75</v>
      </c>
      <c r="N41" s="6" t="s">
        <v>87</v>
      </c>
      <c r="O41" s="7" t="s">
        <v>94</v>
      </c>
      <c r="P41" s="6" t="s">
        <v>93</v>
      </c>
    </row>
    <row r="42" hidden="1">
      <c r="A42" s="4">
        <f t="shared" si="1"/>
        <v>41</v>
      </c>
      <c r="B42" s="23" t="s">
        <v>109</v>
      </c>
      <c r="C42" s="6" t="s">
        <v>93</v>
      </c>
      <c r="D42" s="6" t="s">
        <v>93</v>
      </c>
      <c r="E42" s="7" t="s">
        <v>87</v>
      </c>
      <c r="F42" s="15" t="s">
        <v>73</v>
      </c>
      <c r="G42" s="7" t="s">
        <v>94</v>
      </c>
      <c r="H42" s="9">
        <v>2.0</v>
      </c>
      <c r="I42" s="10" t="s">
        <v>75</v>
      </c>
      <c r="J42" s="9" t="s">
        <v>75</v>
      </c>
      <c r="K42" s="6" t="s">
        <v>93</v>
      </c>
      <c r="L42" s="10" t="s">
        <v>75</v>
      </c>
      <c r="M42" s="9" t="s">
        <v>75</v>
      </c>
      <c r="N42" s="6" t="s">
        <v>87</v>
      </c>
      <c r="O42" s="7" t="s">
        <v>94</v>
      </c>
      <c r="P42" s="6" t="s">
        <v>93</v>
      </c>
    </row>
    <row r="43" hidden="1">
      <c r="A43" s="4">
        <f t="shared" si="1"/>
        <v>42</v>
      </c>
      <c r="B43" s="5" t="s">
        <v>110</v>
      </c>
      <c r="C43" s="6" t="s">
        <v>17</v>
      </c>
      <c r="D43" s="6" t="s">
        <v>86</v>
      </c>
      <c r="E43" s="7" t="s">
        <v>87</v>
      </c>
      <c r="F43" s="15" t="s">
        <v>73</v>
      </c>
      <c r="G43" s="7" t="s">
        <v>88</v>
      </c>
      <c r="H43" s="9">
        <v>2.0</v>
      </c>
      <c r="I43" s="10" t="s">
        <v>75</v>
      </c>
      <c r="J43" s="9" t="s">
        <v>75</v>
      </c>
      <c r="K43" s="6" t="s">
        <v>89</v>
      </c>
      <c r="L43" s="10" t="s">
        <v>75</v>
      </c>
      <c r="M43" s="10" t="s">
        <v>75</v>
      </c>
      <c r="N43" s="6" t="s">
        <v>87</v>
      </c>
      <c r="O43" s="6" t="s">
        <v>89</v>
      </c>
      <c r="P43" s="7" t="s">
        <v>88</v>
      </c>
    </row>
    <row r="44" hidden="1">
      <c r="A44" s="4">
        <f t="shared" si="1"/>
        <v>43</v>
      </c>
      <c r="B44" s="23" t="s">
        <v>111</v>
      </c>
      <c r="C44" s="6" t="s">
        <v>93</v>
      </c>
      <c r="D44" s="6" t="s">
        <v>93</v>
      </c>
      <c r="E44" s="7" t="s">
        <v>87</v>
      </c>
      <c r="F44" s="15" t="s">
        <v>73</v>
      </c>
      <c r="G44" s="7" t="s">
        <v>94</v>
      </c>
      <c r="H44" s="9">
        <v>2.0</v>
      </c>
      <c r="I44" s="10" t="s">
        <v>75</v>
      </c>
      <c r="J44" s="9" t="s">
        <v>75</v>
      </c>
      <c r="K44" s="6" t="s">
        <v>93</v>
      </c>
      <c r="L44" s="10" t="s">
        <v>75</v>
      </c>
      <c r="M44" s="9" t="s">
        <v>75</v>
      </c>
      <c r="N44" s="6" t="s">
        <v>87</v>
      </c>
      <c r="O44" s="7" t="s">
        <v>94</v>
      </c>
      <c r="P44" s="6" t="s">
        <v>93</v>
      </c>
    </row>
    <row r="45" hidden="1">
      <c r="A45" s="4">
        <f t="shared" si="1"/>
        <v>44</v>
      </c>
      <c r="B45" s="24" t="s">
        <v>112</v>
      </c>
      <c r="C45" s="6" t="s">
        <v>17</v>
      </c>
      <c r="D45" s="6" t="s">
        <v>18</v>
      </c>
      <c r="E45" s="7" t="s">
        <v>84</v>
      </c>
      <c r="F45" s="15" t="s">
        <v>113</v>
      </c>
      <c r="G45" s="6" t="s">
        <v>114</v>
      </c>
      <c r="H45" s="9">
        <v>2.0</v>
      </c>
      <c r="I45" s="10" t="s">
        <v>22</v>
      </c>
      <c r="J45" s="9" t="s">
        <v>75</v>
      </c>
      <c r="K45" s="6" t="s">
        <v>114</v>
      </c>
      <c r="L45" s="10" t="s">
        <v>22</v>
      </c>
      <c r="M45" s="9" t="s">
        <v>75</v>
      </c>
      <c r="N45" s="6" t="s">
        <v>84</v>
      </c>
      <c r="O45" s="6" t="s">
        <v>24</v>
      </c>
      <c r="P45" s="6" t="s">
        <v>115</v>
      </c>
    </row>
    <row r="46" hidden="1">
      <c r="A46" s="4">
        <f t="shared" si="1"/>
        <v>45</v>
      </c>
      <c r="B46" s="5" t="s">
        <v>116</v>
      </c>
      <c r="C46" s="6" t="s">
        <v>17</v>
      </c>
      <c r="D46" s="6" t="s">
        <v>18</v>
      </c>
      <c r="E46" s="7" t="s">
        <v>19</v>
      </c>
      <c r="F46" s="15" t="s">
        <v>113</v>
      </c>
      <c r="G46" s="7" t="s">
        <v>117</v>
      </c>
      <c r="H46" s="9">
        <v>2.0</v>
      </c>
      <c r="I46" s="10" t="s">
        <v>22</v>
      </c>
      <c r="J46" s="9" t="s">
        <v>22</v>
      </c>
      <c r="K46" s="6" t="s">
        <v>23</v>
      </c>
      <c r="L46" s="10" t="s">
        <v>75</v>
      </c>
      <c r="M46" s="9" t="s">
        <v>75</v>
      </c>
      <c r="N46" s="6" t="s">
        <v>87</v>
      </c>
      <c r="O46" s="6" t="s">
        <v>24</v>
      </c>
      <c r="P46" s="6" t="s">
        <v>118</v>
      </c>
    </row>
    <row r="47" hidden="1">
      <c r="A47" s="4">
        <f t="shared" si="1"/>
        <v>46</v>
      </c>
      <c r="B47" s="24" t="s">
        <v>119</v>
      </c>
      <c r="C47" s="6" t="s">
        <v>17</v>
      </c>
      <c r="D47" s="6" t="s">
        <v>18</v>
      </c>
      <c r="E47" s="7" t="s">
        <v>84</v>
      </c>
      <c r="F47" s="15" t="s">
        <v>113</v>
      </c>
      <c r="G47" s="6" t="s">
        <v>114</v>
      </c>
      <c r="H47" s="9">
        <v>2.0</v>
      </c>
      <c r="I47" s="10" t="s">
        <v>22</v>
      </c>
      <c r="J47" s="9" t="s">
        <v>75</v>
      </c>
      <c r="K47" s="6" t="s">
        <v>114</v>
      </c>
      <c r="L47" s="10" t="s">
        <v>22</v>
      </c>
      <c r="M47" s="9" t="s">
        <v>75</v>
      </c>
      <c r="N47" s="6" t="s">
        <v>84</v>
      </c>
      <c r="O47" s="6" t="s">
        <v>24</v>
      </c>
      <c r="P47" s="6" t="s">
        <v>120</v>
      </c>
    </row>
    <row r="48" hidden="1">
      <c r="A48" s="4">
        <f t="shared" si="1"/>
        <v>47</v>
      </c>
      <c r="B48" s="5" t="s">
        <v>121</v>
      </c>
      <c r="C48" s="6" t="s">
        <v>17</v>
      </c>
      <c r="D48" s="6" t="s">
        <v>18</v>
      </c>
      <c r="E48" s="7" t="s">
        <v>19</v>
      </c>
      <c r="F48" s="15" t="s">
        <v>113</v>
      </c>
      <c r="G48" s="7" t="s">
        <v>122</v>
      </c>
      <c r="H48" s="9">
        <v>2.0</v>
      </c>
      <c r="I48" s="10" t="s">
        <v>22</v>
      </c>
      <c r="J48" s="9" t="s">
        <v>22</v>
      </c>
      <c r="K48" s="6" t="s">
        <v>23</v>
      </c>
      <c r="L48" s="10" t="s">
        <v>22</v>
      </c>
      <c r="M48" s="9" t="s">
        <v>22</v>
      </c>
      <c r="N48" s="6" t="s">
        <v>19</v>
      </c>
      <c r="O48" s="6" t="s">
        <v>24</v>
      </c>
      <c r="P48" s="7" t="s">
        <v>122</v>
      </c>
    </row>
    <row r="49" hidden="1">
      <c r="A49" s="4">
        <f t="shared" si="1"/>
        <v>48</v>
      </c>
      <c r="B49" s="5" t="s">
        <v>123</v>
      </c>
      <c r="C49" s="6" t="s">
        <v>17</v>
      </c>
      <c r="D49" s="6" t="s">
        <v>18</v>
      </c>
      <c r="E49" s="7" t="s">
        <v>19</v>
      </c>
      <c r="F49" s="15" t="s">
        <v>113</v>
      </c>
      <c r="G49" s="7" t="s">
        <v>124</v>
      </c>
      <c r="H49" s="9">
        <v>2.0</v>
      </c>
      <c r="I49" s="10" t="s">
        <v>22</v>
      </c>
      <c r="J49" s="9" t="s">
        <v>22</v>
      </c>
      <c r="K49" s="6" t="s">
        <v>23</v>
      </c>
      <c r="L49" s="10" t="s">
        <v>22</v>
      </c>
      <c r="M49" s="9" t="s">
        <v>22</v>
      </c>
      <c r="N49" s="6" t="s">
        <v>19</v>
      </c>
      <c r="O49" s="6" t="s">
        <v>24</v>
      </c>
      <c r="P49" s="7" t="s">
        <v>124</v>
      </c>
    </row>
    <row r="50" hidden="1">
      <c r="A50" s="4">
        <f t="shared" si="1"/>
        <v>49</v>
      </c>
      <c r="B50" s="5" t="s">
        <v>125</v>
      </c>
      <c r="C50" s="6" t="s">
        <v>17</v>
      </c>
      <c r="D50" s="6" t="s">
        <v>18</v>
      </c>
      <c r="E50" s="7" t="s">
        <v>19</v>
      </c>
      <c r="F50" s="15" t="s">
        <v>113</v>
      </c>
      <c r="G50" s="7" t="s">
        <v>126</v>
      </c>
      <c r="H50" s="9">
        <v>2.0</v>
      </c>
      <c r="I50" s="10" t="s">
        <v>22</v>
      </c>
      <c r="J50" s="9" t="s">
        <v>22</v>
      </c>
      <c r="K50" s="6" t="s">
        <v>23</v>
      </c>
      <c r="L50" s="10" t="s">
        <v>22</v>
      </c>
      <c r="M50" s="9" t="s">
        <v>22</v>
      </c>
      <c r="N50" s="6" t="s">
        <v>19</v>
      </c>
      <c r="O50" s="6" t="s">
        <v>24</v>
      </c>
      <c r="P50" s="7" t="s">
        <v>126</v>
      </c>
    </row>
    <row r="51" hidden="1">
      <c r="A51" s="4">
        <f t="shared" si="1"/>
        <v>50</v>
      </c>
      <c r="B51" s="25" t="s">
        <v>127</v>
      </c>
      <c r="C51" s="6" t="s">
        <v>17</v>
      </c>
      <c r="D51" s="6" t="s">
        <v>18</v>
      </c>
      <c r="E51" s="7" t="s">
        <v>84</v>
      </c>
      <c r="F51" s="15" t="s">
        <v>113</v>
      </c>
      <c r="G51" s="6" t="s">
        <v>114</v>
      </c>
      <c r="H51" s="9">
        <v>2.0</v>
      </c>
      <c r="I51" s="10" t="s">
        <v>22</v>
      </c>
      <c r="J51" s="9" t="s">
        <v>75</v>
      </c>
      <c r="K51" s="6" t="s">
        <v>114</v>
      </c>
      <c r="L51" s="10" t="s">
        <v>22</v>
      </c>
      <c r="M51" s="9" t="s">
        <v>75</v>
      </c>
      <c r="N51" s="6" t="s">
        <v>84</v>
      </c>
      <c r="O51" s="6" t="s">
        <v>24</v>
      </c>
      <c r="P51" s="6" t="s">
        <v>128</v>
      </c>
    </row>
    <row r="52" hidden="1">
      <c r="A52" s="4">
        <f t="shared" si="1"/>
        <v>51</v>
      </c>
      <c r="B52" s="5" t="s">
        <v>129</v>
      </c>
      <c r="C52" s="6" t="s">
        <v>17</v>
      </c>
      <c r="D52" s="6" t="s">
        <v>18</v>
      </c>
      <c r="E52" s="7" t="s">
        <v>19</v>
      </c>
      <c r="F52" s="15" t="s">
        <v>113</v>
      </c>
      <c r="G52" s="7" t="s">
        <v>130</v>
      </c>
      <c r="H52" s="9">
        <v>2.0</v>
      </c>
      <c r="I52" s="10" t="s">
        <v>22</v>
      </c>
      <c r="J52" s="9" t="s">
        <v>22</v>
      </c>
      <c r="K52" s="6" t="s">
        <v>23</v>
      </c>
      <c r="L52" s="10" t="s">
        <v>75</v>
      </c>
      <c r="M52" s="9" t="s">
        <v>75</v>
      </c>
      <c r="N52" s="6" t="s">
        <v>87</v>
      </c>
      <c r="O52" s="6" t="s">
        <v>24</v>
      </c>
      <c r="P52" s="7" t="s">
        <v>131</v>
      </c>
    </row>
    <row r="53" hidden="1">
      <c r="A53" s="4">
        <f t="shared" si="1"/>
        <v>52</v>
      </c>
      <c r="B53" s="25" t="s">
        <v>132</v>
      </c>
      <c r="C53" s="6" t="s">
        <v>17</v>
      </c>
      <c r="D53" s="6" t="s">
        <v>18</v>
      </c>
      <c r="E53" s="7" t="s">
        <v>84</v>
      </c>
      <c r="F53" s="15" t="s">
        <v>113</v>
      </c>
      <c r="G53" s="6" t="s">
        <v>114</v>
      </c>
      <c r="H53" s="9">
        <v>2.0</v>
      </c>
      <c r="I53" s="10" t="s">
        <v>22</v>
      </c>
      <c r="J53" s="9" t="s">
        <v>75</v>
      </c>
      <c r="K53" s="6" t="s">
        <v>114</v>
      </c>
      <c r="L53" s="10" t="s">
        <v>22</v>
      </c>
      <c r="M53" s="9" t="s">
        <v>75</v>
      </c>
      <c r="N53" s="6" t="s">
        <v>84</v>
      </c>
      <c r="O53" s="6" t="s">
        <v>24</v>
      </c>
      <c r="P53" s="6" t="s">
        <v>133</v>
      </c>
    </row>
    <row r="54" hidden="1">
      <c r="A54" s="4">
        <f t="shared" si="1"/>
        <v>53</v>
      </c>
      <c r="B54" s="5" t="s">
        <v>134</v>
      </c>
      <c r="C54" s="6" t="s">
        <v>17</v>
      </c>
      <c r="D54" s="6" t="s">
        <v>18</v>
      </c>
      <c r="E54" s="7" t="s">
        <v>19</v>
      </c>
      <c r="F54" s="15" t="s">
        <v>113</v>
      </c>
      <c r="G54" s="7" t="s">
        <v>135</v>
      </c>
      <c r="H54" s="9">
        <v>2.0</v>
      </c>
      <c r="I54" s="10" t="s">
        <v>22</v>
      </c>
      <c r="J54" s="9" t="s">
        <v>22</v>
      </c>
      <c r="K54" s="6" t="s">
        <v>23</v>
      </c>
      <c r="L54" s="10" t="s">
        <v>22</v>
      </c>
      <c r="M54" s="9" t="s">
        <v>22</v>
      </c>
      <c r="N54" s="6" t="s">
        <v>19</v>
      </c>
      <c r="O54" s="6" t="s">
        <v>24</v>
      </c>
      <c r="P54" s="7" t="s">
        <v>135</v>
      </c>
    </row>
    <row r="55" hidden="1">
      <c r="A55" s="4">
        <f t="shared" si="1"/>
        <v>54</v>
      </c>
      <c r="B55" s="5" t="s">
        <v>136</v>
      </c>
      <c r="C55" s="6" t="s">
        <v>17</v>
      </c>
      <c r="D55" s="6" t="s">
        <v>18</v>
      </c>
      <c r="E55" s="7" t="s">
        <v>19</v>
      </c>
      <c r="F55" s="15" t="s">
        <v>113</v>
      </c>
      <c r="G55" s="7" t="s">
        <v>137</v>
      </c>
      <c r="H55" s="9">
        <v>2.0</v>
      </c>
      <c r="I55" s="10" t="s">
        <v>22</v>
      </c>
      <c r="J55" s="9" t="s">
        <v>22</v>
      </c>
      <c r="K55" s="6" t="s">
        <v>23</v>
      </c>
      <c r="L55" s="10" t="s">
        <v>22</v>
      </c>
      <c r="M55" s="9" t="s">
        <v>22</v>
      </c>
      <c r="N55" s="6" t="s">
        <v>19</v>
      </c>
      <c r="O55" s="6" t="s">
        <v>24</v>
      </c>
      <c r="P55" s="7" t="s">
        <v>137</v>
      </c>
    </row>
    <row r="56" hidden="1">
      <c r="A56" s="4">
        <f t="shared" si="1"/>
        <v>55</v>
      </c>
      <c r="B56" s="5" t="s">
        <v>138</v>
      </c>
      <c r="C56" s="6" t="s">
        <v>17</v>
      </c>
      <c r="D56" s="6" t="s">
        <v>18</v>
      </c>
      <c r="E56" s="7" t="s">
        <v>19</v>
      </c>
      <c r="F56" s="15" t="s">
        <v>113</v>
      </c>
      <c r="G56" s="7" t="s">
        <v>139</v>
      </c>
      <c r="H56" s="9">
        <v>2.0</v>
      </c>
      <c r="I56" s="10" t="s">
        <v>22</v>
      </c>
      <c r="J56" s="9" t="s">
        <v>22</v>
      </c>
      <c r="K56" s="6" t="s">
        <v>23</v>
      </c>
      <c r="L56" s="10" t="s">
        <v>22</v>
      </c>
      <c r="M56" s="9" t="s">
        <v>22</v>
      </c>
      <c r="N56" s="6" t="s">
        <v>19</v>
      </c>
      <c r="O56" s="6" t="s">
        <v>24</v>
      </c>
      <c r="P56" s="7" t="s">
        <v>139</v>
      </c>
    </row>
    <row r="57" hidden="1">
      <c r="A57" s="4">
        <f t="shared" si="1"/>
        <v>56</v>
      </c>
      <c r="B57" s="24" t="s">
        <v>140</v>
      </c>
      <c r="C57" s="6" t="s">
        <v>17</v>
      </c>
      <c r="D57" s="6" t="s">
        <v>18</v>
      </c>
      <c r="E57" s="7" t="s">
        <v>87</v>
      </c>
      <c r="F57" s="15" t="s">
        <v>113</v>
      </c>
      <c r="G57" s="6" t="s">
        <v>141</v>
      </c>
      <c r="H57" s="9">
        <v>2.0</v>
      </c>
      <c r="I57" s="10" t="s">
        <v>75</v>
      </c>
      <c r="J57" s="9" t="s">
        <v>75</v>
      </c>
      <c r="K57" s="6" t="s">
        <v>114</v>
      </c>
      <c r="L57" s="10" t="s">
        <v>75</v>
      </c>
      <c r="M57" s="9" t="s">
        <v>75</v>
      </c>
      <c r="N57" s="6" t="s">
        <v>87</v>
      </c>
      <c r="O57" s="6" t="s">
        <v>141</v>
      </c>
      <c r="P57" s="6" t="s">
        <v>93</v>
      </c>
    </row>
    <row r="58" hidden="1">
      <c r="A58" s="4">
        <f t="shared" si="1"/>
        <v>57</v>
      </c>
      <c r="B58" s="5" t="s">
        <v>142</v>
      </c>
      <c r="C58" s="6" t="s">
        <v>17</v>
      </c>
      <c r="D58" s="6" t="s">
        <v>18</v>
      </c>
      <c r="E58" s="7" t="s">
        <v>19</v>
      </c>
      <c r="F58" s="15" t="s">
        <v>113</v>
      </c>
      <c r="G58" s="7" t="s">
        <v>143</v>
      </c>
      <c r="H58" s="9">
        <v>2.0</v>
      </c>
      <c r="I58" s="10" t="s">
        <v>22</v>
      </c>
      <c r="J58" s="9" t="s">
        <v>22</v>
      </c>
      <c r="K58" s="6" t="s">
        <v>23</v>
      </c>
      <c r="L58" s="10" t="s">
        <v>22</v>
      </c>
      <c r="M58" s="9" t="s">
        <v>22</v>
      </c>
      <c r="N58" s="6" t="s">
        <v>19</v>
      </c>
      <c r="O58" s="6" t="s">
        <v>93</v>
      </c>
      <c r="P58" s="7" t="s">
        <v>143</v>
      </c>
    </row>
    <row r="59" hidden="1">
      <c r="A59" s="4">
        <f t="shared" si="1"/>
        <v>58</v>
      </c>
      <c r="B59" s="5" t="s">
        <v>144</v>
      </c>
      <c r="C59" s="6" t="s">
        <v>17</v>
      </c>
      <c r="D59" s="6" t="s">
        <v>18</v>
      </c>
      <c r="E59" s="7" t="s">
        <v>19</v>
      </c>
      <c r="F59" s="15" t="s">
        <v>113</v>
      </c>
      <c r="G59" s="7" t="s">
        <v>145</v>
      </c>
      <c r="H59" s="9">
        <v>2.0</v>
      </c>
      <c r="I59" s="10" t="s">
        <v>22</v>
      </c>
      <c r="J59" s="9" t="s">
        <v>22</v>
      </c>
      <c r="K59" s="6" t="s">
        <v>23</v>
      </c>
      <c r="L59" s="10" t="s">
        <v>22</v>
      </c>
      <c r="M59" s="9" t="s">
        <v>22</v>
      </c>
      <c r="N59" s="6" t="s">
        <v>19</v>
      </c>
      <c r="O59" s="6" t="s">
        <v>93</v>
      </c>
      <c r="P59" s="7" t="s">
        <v>145</v>
      </c>
    </row>
    <row r="60" hidden="1">
      <c r="A60" s="4">
        <f t="shared" si="1"/>
        <v>59</v>
      </c>
      <c r="B60" s="5" t="s">
        <v>146</v>
      </c>
      <c r="C60" s="6" t="s">
        <v>17</v>
      </c>
      <c r="D60" s="6" t="s">
        <v>18</v>
      </c>
      <c r="E60" s="7" t="s">
        <v>19</v>
      </c>
      <c r="F60" s="15" t="s">
        <v>113</v>
      </c>
      <c r="G60" s="7" t="s">
        <v>147</v>
      </c>
      <c r="H60" s="9">
        <v>2.0</v>
      </c>
      <c r="I60" s="10" t="s">
        <v>22</v>
      </c>
      <c r="J60" s="9" t="s">
        <v>22</v>
      </c>
      <c r="K60" s="6" t="s">
        <v>23</v>
      </c>
      <c r="L60" s="10" t="s">
        <v>22</v>
      </c>
      <c r="M60" s="9" t="s">
        <v>22</v>
      </c>
      <c r="N60" s="6" t="s">
        <v>19</v>
      </c>
      <c r="O60" s="6" t="s">
        <v>93</v>
      </c>
      <c r="P60" s="7" t="s">
        <v>147</v>
      </c>
    </row>
    <row r="61" hidden="1">
      <c r="A61" s="4">
        <f t="shared" si="1"/>
        <v>60</v>
      </c>
      <c r="B61" s="5" t="s">
        <v>148</v>
      </c>
      <c r="C61" s="6" t="s">
        <v>17</v>
      </c>
      <c r="D61" s="6" t="s">
        <v>18</v>
      </c>
      <c r="E61" s="7" t="s">
        <v>87</v>
      </c>
      <c r="F61" s="15" t="s">
        <v>113</v>
      </c>
      <c r="G61" s="7" t="s">
        <v>149</v>
      </c>
      <c r="H61" s="9">
        <v>2.0</v>
      </c>
      <c r="I61" s="10" t="s">
        <v>75</v>
      </c>
      <c r="J61" s="9" t="s">
        <v>75</v>
      </c>
      <c r="K61" s="6" t="s">
        <v>89</v>
      </c>
      <c r="L61" s="10" t="s">
        <v>75</v>
      </c>
      <c r="M61" s="9" t="s">
        <v>75</v>
      </c>
      <c r="N61" s="6" t="s">
        <v>87</v>
      </c>
      <c r="O61" s="6" t="s">
        <v>89</v>
      </c>
      <c r="P61" s="7" t="s">
        <v>149</v>
      </c>
    </row>
    <row r="62" hidden="1">
      <c r="A62" s="4">
        <f t="shared" si="1"/>
        <v>61</v>
      </c>
      <c r="B62" s="25" t="s">
        <v>150</v>
      </c>
      <c r="C62" s="6" t="s">
        <v>17</v>
      </c>
      <c r="D62" s="6" t="s">
        <v>18</v>
      </c>
      <c r="E62" s="7" t="s">
        <v>84</v>
      </c>
      <c r="F62" s="15" t="s">
        <v>113</v>
      </c>
      <c r="G62" s="6" t="s">
        <v>114</v>
      </c>
      <c r="H62" s="9">
        <v>2.0</v>
      </c>
      <c r="I62" s="10" t="s">
        <v>22</v>
      </c>
      <c r="J62" s="9" t="s">
        <v>75</v>
      </c>
      <c r="K62" s="6" t="s">
        <v>114</v>
      </c>
      <c r="L62" s="10" t="s">
        <v>22</v>
      </c>
      <c r="M62" s="9" t="s">
        <v>75</v>
      </c>
      <c r="N62" s="6" t="s">
        <v>84</v>
      </c>
      <c r="O62" s="6" t="s">
        <v>24</v>
      </c>
      <c r="P62" s="6" t="s">
        <v>128</v>
      </c>
    </row>
    <row r="63" hidden="1">
      <c r="A63" s="4">
        <f t="shared" si="1"/>
        <v>62</v>
      </c>
      <c r="B63" s="5" t="s">
        <v>151</v>
      </c>
      <c r="C63" s="6" t="s">
        <v>17</v>
      </c>
      <c r="D63" s="6" t="s">
        <v>18</v>
      </c>
      <c r="E63" s="7" t="s">
        <v>87</v>
      </c>
      <c r="F63" s="15" t="s">
        <v>113</v>
      </c>
      <c r="G63" s="7" t="s">
        <v>152</v>
      </c>
      <c r="H63" s="9">
        <v>2.0</v>
      </c>
      <c r="I63" s="10" t="s">
        <v>75</v>
      </c>
      <c r="J63" s="9" t="s">
        <v>75</v>
      </c>
      <c r="K63" s="6" t="s">
        <v>23</v>
      </c>
      <c r="L63" s="10" t="s">
        <v>75</v>
      </c>
      <c r="M63" s="9" t="s">
        <v>75</v>
      </c>
      <c r="N63" s="6" t="s">
        <v>87</v>
      </c>
      <c r="O63" s="6" t="s">
        <v>24</v>
      </c>
      <c r="P63" s="7" t="s">
        <v>152</v>
      </c>
    </row>
    <row r="64" hidden="1">
      <c r="A64" s="4">
        <f t="shared" si="1"/>
        <v>63</v>
      </c>
      <c r="B64" s="5" t="s">
        <v>153</v>
      </c>
      <c r="C64" s="6" t="s">
        <v>17</v>
      </c>
      <c r="D64" s="6" t="s">
        <v>18</v>
      </c>
      <c r="E64" s="7" t="s">
        <v>87</v>
      </c>
      <c r="F64" s="15" t="s">
        <v>113</v>
      </c>
      <c r="G64" s="7" t="s">
        <v>152</v>
      </c>
      <c r="H64" s="9">
        <v>2.0</v>
      </c>
      <c r="I64" s="10" t="s">
        <v>75</v>
      </c>
      <c r="J64" s="9" t="s">
        <v>75</v>
      </c>
      <c r="K64" s="6" t="s">
        <v>23</v>
      </c>
      <c r="L64" s="10" t="s">
        <v>75</v>
      </c>
      <c r="M64" s="9" t="s">
        <v>75</v>
      </c>
      <c r="N64" s="6" t="s">
        <v>87</v>
      </c>
      <c r="O64" s="6" t="s">
        <v>24</v>
      </c>
      <c r="P64" s="7" t="s">
        <v>152</v>
      </c>
    </row>
    <row r="65" hidden="1">
      <c r="A65" s="4">
        <f t="shared" si="1"/>
        <v>64</v>
      </c>
      <c r="B65" s="5" t="s">
        <v>154</v>
      </c>
      <c r="C65" s="6" t="s">
        <v>17</v>
      </c>
      <c r="D65" s="6" t="s">
        <v>18</v>
      </c>
      <c r="E65" s="7" t="s">
        <v>87</v>
      </c>
      <c r="F65" s="15" t="s">
        <v>113</v>
      </c>
      <c r="G65" s="7" t="s">
        <v>152</v>
      </c>
      <c r="H65" s="9">
        <v>2.0</v>
      </c>
      <c r="I65" s="10" t="s">
        <v>75</v>
      </c>
      <c r="J65" s="9" t="s">
        <v>75</v>
      </c>
      <c r="K65" s="6" t="s">
        <v>23</v>
      </c>
      <c r="L65" s="10" t="s">
        <v>75</v>
      </c>
      <c r="M65" s="9" t="s">
        <v>75</v>
      </c>
      <c r="N65" s="6" t="s">
        <v>87</v>
      </c>
      <c r="O65" s="6" t="s">
        <v>24</v>
      </c>
      <c r="P65" s="7" t="s">
        <v>152</v>
      </c>
    </row>
    <row r="66" hidden="1">
      <c r="A66" s="4">
        <f t="shared" si="1"/>
        <v>65</v>
      </c>
      <c r="B66" s="5" t="s">
        <v>155</v>
      </c>
      <c r="C66" s="6" t="s">
        <v>17</v>
      </c>
      <c r="D66" s="6" t="s">
        <v>86</v>
      </c>
      <c r="E66" s="7" t="s">
        <v>87</v>
      </c>
      <c r="F66" s="15" t="s">
        <v>113</v>
      </c>
      <c r="G66" s="7" t="s">
        <v>149</v>
      </c>
      <c r="H66" s="9">
        <v>2.0</v>
      </c>
      <c r="I66" s="10" t="s">
        <v>75</v>
      </c>
      <c r="J66" s="9" t="s">
        <v>75</v>
      </c>
      <c r="K66" s="6" t="s">
        <v>89</v>
      </c>
      <c r="L66" s="10" t="s">
        <v>75</v>
      </c>
      <c r="M66" s="10" t="s">
        <v>75</v>
      </c>
      <c r="N66" s="6" t="s">
        <v>87</v>
      </c>
      <c r="O66" s="6" t="s">
        <v>89</v>
      </c>
      <c r="P66" s="7" t="s">
        <v>149</v>
      </c>
    </row>
    <row r="67" hidden="1">
      <c r="A67" s="4">
        <f t="shared" si="1"/>
        <v>66</v>
      </c>
      <c r="B67" s="5" t="s">
        <v>156</v>
      </c>
      <c r="C67" s="6" t="s">
        <v>26</v>
      </c>
      <c r="D67" s="6" t="s">
        <v>18</v>
      </c>
      <c r="E67" s="7" t="s">
        <v>87</v>
      </c>
      <c r="F67" s="15" t="s">
        <v>157</v>
      </c>
      <c r="G67" s="6" t="s">
        <v>141</v>
      </c>
      <c r="H67" s="9">
        <v>2.0</v>
      </c>
      <c r="I67" s="10" t="s">
        <v>75</v>
      </c>
      <c r="J67" s="9" t="s">
        <v>75</v>
      </c>
      <c r="K67" s="7" t="s">
        <v>158</v>
      </c>
      <c r="L67" s="10" t="s">
        <v>75</v>
      </c>
      <c r="M67" s="9" t="s">
        <v>75</v>
      </c>
      <c r="N67" s="6" t="s">
        <v>87</v>
      </c>
      <c r="O67" s="6" t="s">
        <v>141</v>
      </c>
      <c r="P67" s="7"/>
    </row>
    <row r="68" hidden="1">
      <c r="A68" s="4">
        <f t="shared" si="1"/>
        <v>67</v>
      </c>
      <c r="B68" s="5" t="s">
        <v>159</v>
      </c>
      <c r="C68" s="6" t="s">
        <v>26</v>
      </c>
      <c r="D68" s="6" t="s">
        <v>18</v>
      </c>
      <c r="E68" s="7" t="s">
        <v>19</v>
      </c>
      <c r="F68" s="15" t="s">
        <v>157</v>
      </c>
      <c r="G68" s="7" t="s">
        <v>160</v>
      </c>
      <c r="H68" s="9">
        <v>2.0</v>
      </c>
      <c r="I68" s="10" t="s">
        <v>22</v>
      </c>
      <c r="J68" s="9" t="s">
        <v>22</v>
      </c>
      <c r="K68" s="6" t="s">
        <v>66</v>
      </c>
      <c r="L68" s="10" t="s">
        <v>75</v>
      </c>
      <c r="M68" s="9" t="s">
        <v>75</v>
      </c>
      <c r="N68" s="6" t="s">
        <v>87</v>
      </c>
      <c r="O68" s="6" t="s">
        <v>89</v>
      </c>
      <c r="P68" s="7" t="s">
        <v>161</v>
      </c>
    </row>
    <row r="69" hidden="1">
      <c r="A69" s="4">
        <f t="shared" si="1"/>
        <v>68</v>
      </c>
      <c r="B69" s="5" t="s">
        <v>162</v>
      </c>
      <c r="C69" s="6" t="s">
        <v>17</v>
      </c>
      <c r="D69" s="6" t="s">
        <v>86</v>
      </c>
      <c r="E69" s="7" t="s">
        <v>87</v>
      </c>
      <c r="F69" s="15" t="s">
        <v>157</v>
      </c>
      <c r="G69" s="7" t="s">
        <v>149</v>
      </c>
      <c r="H69" s="9">
        <v>2.0</v>
      </c>
      <c r="I69" s="10" t="s">
        <v>75</v>
      </c>
      <c r="J69" s="9" t="s">
        <v>75</v>
      </c>
      <c r="K69" s="6" t="s">
        <v>89</v>
      </c>
      <c r="L69" s="10" t="s">
        <v>75</v>
      </c>
      <c r="M69" s="10" t="s">
        <v>75</v>
      </c>
      <c r="N69" s="6" t="s">
        <v>87</v>
      </c>
      <c r="O69" s="6" t="s">
        <v>89</v>
      </c>
      <c r="P69" s="7" t="s">
        <v>149</v>
      </c>
    </row>
    <row r="70" hidden="1">
      <c r="A70" s="4">
        <f t="shared" si="1"/>
        <v>69</v>
      </c>
      <c r="B70" s="5" t="s">
        <v>163</v>
      </c>
      <c r="C70" s="6" t="s">
        <v>17</v>
      </c>
      <c r="D70" s="6" t="s">
        <v>86</v>
      </c>
      <c r="E70" s="7" t="s">
        <v>87</v>
      </c>
      <c r="F70" s="15" t="s">
        <v>157</v>
      </c>
      <c r="G70" s="7" t="s">
        <v>149</v>
      </c>
      <c r="H70" s="9">
        <v>2.0</v>
      </c>
      <c r="I70" s="10" t="s">
        <v>75</v>
      </c>
      <c r="J70" s="9" t="s">
        <v>75</v>
      </c>
      <c r="K70" s="6" t="s">
        <v>89</v>
      </c>
      <c r="L70" s="10" t="s">
        <v>75</v>
      </c>
      <c r="M70" s="10" t="s">
        <v>75</v>
      </c>
      <c r="N70" s="6" t="s">
        <v>87</v>
      </c>
      <c r="O70" s="6" t="s">
        <v>89</v>
      </c>
      <c r="P70" s="7" t="s">
        <v>149</v>
      </c>
    </row>
    <row r="71" hidden="1">
      <c r="A71" s="4">
        <f t="shared" si="1"/>
        <v>70</v>
      </c>
      <c r="B71" s="23" t="s">
        <v>164</v>
      </c>
      <c r="C71" s="6" t="s">
        <v>26</v>
      </c>
      <c r="D71" s="6" t="s">
        <v>18</v>
      </c>
      <c r="E71" s="7" t="s">
        <v>19</v>
      </c>
      <c r="F71" s="15" t="s">
        <v>165</v>
      </c>
      <c r="G71" s="7" t="s">
        <v>166</v>
      </c>
      <c r="H71" s="9">
        <v>2.0</v>
      </c>
      <c r="I71" s="10" t="s">
        <v>22</v>
      </c>
      <c r="J71" s="9" t="s">
        <v>22</v>
      </c>
      <c r="K71" s="6" t="s">
        <v>23</v>
      </c>
      <c r="L71" s="10" t="s">
        <v>22</v>
      </c>
      <c r="M71" s="9" t="s">
        <v>22</v>
      </c>
      <c r="N71" s="6" t="s">
        <v>19</v>
      </c>
      <c r="O71" s="6" t="s">
        <v>24</v>
      </c>
      <c r="P71" s="7" t="s">
        <v>167</v>
      </c>
    </row>
    <row r="72" hidden="1">
      <c r="A72" s="4">
        <f t="shared" si="1"/>
        <v>71</v>
      </c>
      <c r="B72" s="23" t="s">
        <v>168</v>
      </c>
      <c r="C72" s="6" t="s">
        <v>17</v>
      </c>
      <c r="D72" s="6" t="s">
        <v>18</v>
      </c>
      <c r="E72" s="7" t="s">
        <v>19</v>
      </c>
      <c r="F72" s="15" t="s">
        <v>165</v>
      </c>
      <c r="G72" s="7" t="s">
        <v>169</v>
      </c>
      <c r="H72" s="9">
        <v>2.0</v>
      </c>
      <c r="I72" s="10" t="s">
        <v>22</v>
      </c>
      <c r="J72" s="9" t="s">
        <v>22</v>
      </c>
      <c r="K72" s="6" t="s">
        <v>23</v>
      </c>
      <c r="L72" s="10" t="s">
        <v>22</v>
      </c>
      <c r="M72" s="9" t="s">
        <v>22</v>
      </c>
      <c r="N72" s="6" t="s">
        <v>19</v>
      </c>
      <c r="O72" s="6" t="s">
        <v>24</v>
      </c>
      <c r="P72" s="7" t="s">
        <v>170</v>
      </c>
    </row>
    <row r="73" hidden="1">
      <c r="A73" s="4">
        <f t="shared" si="1"/>
        <v>72</v>
      </c>
      <c r="B73" s="23" t="s">
        <v>171</v>
      </c>
      <c r="C73" s="6" t="s">
        <v>17</v>
      </c>
      <c r="D73" s="6" t="s">
        <v>18</v>
      </c>
      <c r="E73" s="7" t="s">
        <v>19</v>
      </c>
      <c r="F73" s="15" t="s">
        <v>165</v>
      </c>
      <c r="G73" s="7" t="s">
        <v>172</v>
      </c>
      <c r="H73" s="9">
        <v>2.0</v>
      </c>
      <c r="I73" s="10" t="s">
        <v>22</v>
      </c>
      <c r="J73" s="9" t="s">
        <v>22</v>
      </c>
      <c r="K73" s="6" t="s">
        <v>23</v>
      </c>
      <c r="L73" s="10" t="s">
        <v>22</v>
      </c>
      <c r="M73" s="9" t="s">
        <v>22</v>
      </c>
      <c r="N73" s="6" t="s">
        <v>19</v>
      </c>
      <c r="O73" s="6" t="s">
        <v>24</v>
      </c>
      <c r="P73" s="7" t="s">
        <v>173</v>
      </c>
    </row>
    <row r="74" hidden="1">
      <c r="A74" s="4">
        <f t="shared" si="1"/>
        <v>73</v>
      </c>
      <c r="B74" s="26" t="s">
        <v>174</v>
      </c>
      <c r="C74" s="6" t="s">
        <v>17</v>
      </c>
      <c r="D74" s="6" t="s">
        <v>18</v>
      </c>
      <c r="E74" s="7" t="s">
        <v>19</v>
      </c>
      <c r="F74" s="8" t="s">
        <v>175</v>
      </c>
      <c r="G74" s="7" t="s">
        <v>176</v>
      </c>
      <c r="H74" s="9">
        <v>2.0</v>
      </c>
      <c r="I74" s="10" t="s">
        <v>22</v>
      </c>
      <c r="J74" s="9" t="s">
        <v>22</v>
      </c>
      <c r="K74" s="6" t="s">
        <v>23</v>
      </c>
      <c r="L74" s="10" t="s">
        <v>22</v>
      </c>
      <c r="M74" s="9" t="s">
        <v>22</v>
      </c>
      <c r="N74" s="6" t="s">
        <v>19</v>
      </c>
      <c r="O74" s="6" t="s">
        <v>24</v>
      </c>
      <c r="P74" s="7" t="s">
        <v>176</v>
      </c>
    </row>
    <row r="75" hidden="1">
      <c r="A75" s="4">
        <f t="shared" si="1"/>
        <v>74</v>
      </c>
      <c r="B75" s="26" t="s">
        <v>177</v>
      </c>
      <c r="C75" s="6" t="s">
        <v>17</v>
      </c>
      <c r="D75" s="6" t="s">
        <v>18</v>
      </c>
      <c r="E75" s="7" t="s">
        <v>19</v>
      </c>
      <c r="F75" s="8" t="s">
        <v>175</v>
      </c>
      <c r="G75" s="7" t="s">
        <v>178</v>
      </c>
      <c r="H75" s="9">
        <v>2.0</v>
      </c>
      <c r="I75" s="10" t="s">
        <v>22</v>
      </c>
      <c r="J75" s="9" t="s">
        <v>22</v>
      </c>
      <c r="K75" s="6" t="s">
        <v>23</v>
      </c>
      <c r="L75" s="10" t="s">
        <v>22</v>
      </c>
      <c r="M75" s="9" t="s">
        <v>22</v>
      </c>
      <c r="N75" s="6" t="s">
        <v>19</v>
      </c>
      <c r="O75" s="6" t="s">
        <v>24</v>
      </c>
      <c r="P75" s="7" t="s">
        <v>178</v>
      </c>
    </row>
    <row r="76" hidden="1">
      <c r="A76" s="4">
        <f t="shared" si="1"/>
        <v>75</v>
      </c>
      <c r="B76" s="26" t="s">
        <v>179</v>
      </c>
      <c r="C76" s="6" t="s">
        <v>17</v>
      </c>
      <c r="D76" s="6" t="s">
        <v>18</v>
      </c>
      <c r="E76" s="7" t="s">
        <v>19</v>
      </c>
      <c r="F76" s="8" t="s">
        <v>175</v>
      </c>
      <c r="G76" s="7" t="s">
        <v>180</v>
      </c>
      <c r="H76" s="9">
        <v>2.0</v>
      </c>
      <c r="I76" s="10" t="s">
        <v>22</v>
      </c>
      <c r="J76" s="9" t="s">
        <v>22</v>
      </c>
      <c r="K76" s="6" t="s">
        <v>23</v>
      </c>
      <c r="L76" s="10" t="s">
        <v>22</v>
      </c>
      <c r="M76" s="9" t="s">
        <v>22</v>
      </c>
      <c r="N76" s="6" t="s">
        <v>19</v>
      </c>
      <c r="O76" s="6" t="s">
        <v>24</v>
      </c>
      <c r="P76" s="7" t="s">
        <v>180</v>
      </c>
    </row>
    <row r="77" hidden="1">
      <c r="A77" s="4">
        <f t="shared" si="1"/>
        <v>76</v>
      </c>
      <c r="B77" s="11" t="s">
        <v>181</v>
      </c>
      <c r="C77" s="6" t="s">
        <v>17</v>
      </c>
      <c r="D77" s="6" t="s">
        <v>18</v>
      </c>
      <c r="E77" s="7" t="s">
        <v>19</v>
      </c>
      <c r="F77" s="8" t="s">
        <v>175</v>
      </c>
      <c r="G77" s="7" t="s">
        <v>182</v>
      </c>
      <c r="H77" s="9">
        <v>2.0</v>
      </c>
      <c r="I77" s="10" t="s">
        <v>22</v>
      </c>
      <c r="J77" s="9" t="s">
        <v>22</v>
      </c>
      <c r="K77" s="6" t="s">
        <v>23</v>
      </c>
      <c r="L77" s="10" t="s">
        <v>22</v>
      </c>
      <c r="M77" s="9" t="s">
        <v>22</v>
      </c>
      <c r="N77" s="6" t="s">
        <v>19</v>
      </c>
      <c r="O77" s="6" t="s">
        <v>24</v>
      </c>
      <c r="P77" s="7" t="s">
        <v>182</v>
      </c>
    </row>
    <row r="78" hidden="1">
      <c r="A78" s="4">
        <f t="shared" si="1"/>
        <v>77</v>
      </c>
      <c r="B78" s="11" t="s">
        <v>183</v>
      </c>
      <c r="C78" s="6" t="s">
        <v>17</v>
      </c>
      <c r="D78" s="6" t="s">
        <v>18</v>
      </c>
      <c r="E78" s="7" t="s">
        <v>19</v>
      </c>
      <c r="F78" s="8" t="s">
        <v>175</v>
      </c>
      <c r="G78" s="7" t="s">
        <v>184</v>
      </c>
      <c r="H78" s="9">
        <v>2.0</v>
      </c>
      <c r="I78" s="10" t="s">
        <v>22</v>
      </c>
      <c r="J78" s="9" t="s">
        <v>22</v>
      </c>
      <c r="K78" s="6" t="s">
        <v>23</v>
      </c>
      <c r="L78" s="10" t="s">
        <v>22</v>
      </c>
      <c r="M78" s="9" t="s">
        <v>22</v>
      </c>
      <c r="N78" s="6" t="s">
        <v>19</v>
      </c>
      <c r="O78" s="6" t="s">
        <v>24</v>
      </c>
      <c r="P78" s="7" t="s">
        <v>184</v>
      </c>
    </row>
    <row r="79" hidden="1">
      <c r="A79" s="4">
        <f t="shared" si="1"/>
        <v>78</v>
      </c>
      <c r="B79" s="5" t="s">
        <v>185</v>
      </c>
      <c r="C79" s="6" t="s">
        <v>17</v>
      </c>
      <c r="D79" s="6" t="s">
        <v>86</v>
      </c>
      <c r="E79" s="7" t="s">
        <v>87</v>
      </c>
      <c r="F79" s="8" t="s">
        <v>175</v>
      </c>
      <c r="G79" s="7" t="s">
        <v>149</v>
      </c>
      <c r="H79" s="9">
        <v>2.0</v>
      </c>
      <c r="I79" s="10" t="s">
        <v>75</v>
      </c>
      <c r="J79" s="9" t="s">
        <v>75</v>
      </c>
      <c r="K79" s="6" t="s">
        <v>89</v>
      </c>
      <c r="L79" s="10" t="s">
        <v>75</v>
      </c>
      <c r="M79" s="10" t="s">
        <v>75</v>
      </c>
      <c r="N79" s="6" t="s">
        <v>87</v>
      </c>
      <c r="O79" s="6" t="s">
        <v>89</v>
      </c>
      <c r="P79" s="7" t="s">
        <v>149</v>
      </c>
    </row>
    <row r="80" hidden="1">
      <c r="A80" s="4">
        <f t="shared" si="1"/>
        <v>79</v>
      </c>
      <c r="B80" s="26" t="s">
        <v>186</v>
      </c>
      <c r="C80" s="6" t="s">
        <v>17</v>
      </c>
      <c r="D80" s="6" t="s">
        <v>18</v>
      </c>
      <c r="E80" s="7" t="s">
        <v>19</v>
      </c>
      <c r="F80" s="8" t="s">
        <v>175</v>
      </c>
      <c r="G80" s="7" t="s">
        <v>187</v>
      </c>
      <c r="H80" s="9">
        <v>2.0</v>
      </c>
      <c r="I80" s="10" t="s">
        <v>22</v>
      </c>
      <c r="J80" s="9" t="s">
        <v>22</v>
      </c>
      <c r="K80" s="6" t="s">
        <v>23</v>
      </c>
      <c r="L80" s="10" t="s">
        <v>22</v>
      </c>
      <c r="M80" s="9" t="s">
        <v>22</v>
      </c>
      <c r="N80" s="6" t="s">
        <v>19</v>
      </c>
      <c r="O80" s="6" t="s">
        <v>24</v>
      </c>
      <c r="P80" s="7" t="s">
        <v>187</v>
      </c>
    </row>
    <row r="81" hidden="1">
      <c r="A81" s="4">
        <f t="shared" si="1"/>
        <v>80</v>
      </c>
      <c r="B81" s="26" t="s">
        <v>188</v>
      </c>
      <c r="C81" s="6" t="s">
        <v>17</v>
      </c>
      <c r="D81" s="6" t="s">
        <v>18</v>
      </c>
      <c r="E81" s="7" t="s">
        <v>19</v>
      </c>
      <c r="F81" s="8" t="s">
        <v>175</v>
      </c>
      <c r="G81" s="7" t="s">
        <v>189</v>
      </c>
      <c r="H81" s="9">
        <v>2.0</v>
      </c>
      <c r="I81" s="10" t="s">
        <v>22</v>
      </c>
      <c r="J81" s="9" t="s">
        <v>22</v>
      </c>
      <c r="K81" s="6" t="s">
        <v>23</v>
      </c>
      <c r="L81" s="10" t="s">
        <v>22</v>
      </c>
      <c r="M81" s="9" t="s">
        <v>22</v>
      </c>
      <c r="N81" s="6" t="s">
        <v>19</v>
      </c>
      <c r="O81" s="6" t="s">
        <v>24</v>
      </c>
      <c r="P81" s="7" t="s">
        <v>189</v>
      </c>
    </row>
    <row r="82" hidden="1">
      <c r="A82" s="4">
        <f t="shared" si="1"/>
        <v>81</v>
      </c>
      <c r="B82" s="11" t="s">
        <v>190</v>
      </c>
      <c r="C82" s="6" t="s">
        <v>17</v>
      </c>
      <c r="D82" s="6" t="s">
        <v>18</v>
      </c>
      <c r="E82" s="7" t="s">
        <v>19</v>
      </c>
      <c r="F82" s="8" t="s">
        <v>175</v>
      </c>
      <c r="G82" s="7" t="s">
        <v>191</v>
      </c>
      <c r="H82" s="9">
        <v>2.0</v>
      </c>
      <c r="I82" s="10" t="s">
        <v>22</v>
      </c>
      <c r="J82" s="9" t="s">
        <v>22</v>
      </c>
      <c r="K82" s="6" t="s">
        <v>23</v>
      </c>
      <c r="L82" s="10" t="s">
        <v>22</v>
      </c>
      <c r="M82" s="9" t="s">
        <v>22</v>
      </c>
      <c r="N82" s="6" t="s">
        <v>19</v>
      </c>
      <c r="O82" s="6" t="s">
        <v>24</v>
      </c>
      <c r="P82" s="6" t="s">
        <v>192</v>
      </c>
    </row>
    <row r="83" hidden="1">
      <c r="A83" s="4">
        <f t="shared" si="1"/>
        <v>82</v>
      </c>
      <c r="B83" s="27" t="s">
        <v>193</v>
      </c>
      <c r="C83" s="6" t="s">
        <v>26</v>
      </c>
      <c r="D83" s="6" t="s">
        <v>18</v>
      </c>
      <c r="E83" s="7" t="s">
        <v>19</v>
      </c>
      <c r="F83" s="8" t="s">
        <v>194</v>
      </c>
      <c r="G83" s="7" t="s">
        <v>195</v>
      </c>
      <c r="H83" s="9">
        <v>2.0</v>
      </c>
      <c r="I83" s="10" t="s">
        <v>22</v>
      </c>
      <c r="J83" s="9" t="s">
        <v>22</v>
      </c>
      <c r="K83" s="6" t="s">
        <v>23</v>
      </c>
      <c r="L83" s="10" t="s">
        <v>22</v>
      </c>
      <c r="M83" s="10" t="s">
        <v>22</v>
      </c>
      <c r="N83" s="6" t="s">
        <v>19</v>
      </c>
      <c r="O83" s="7" t="s">
        <v>195</v>
      </c>
      <c r="P83" s="7" t="s">
        <v>84</v>
      </c>
    </row>
    <row r="84" hidden="1">
      <c r="A84" s="4">
        <f t="shared" si="1"/>
        <v>83</v>
      </c>
      <c r="B84" s="27" t="s">
        <v>196</v>
      </c>
      <c r="C84" s="6" t="s">
        <v>17</v>
      </c>
      <c r="D84" s="6" t="s">
        <v>18</v>
      </c>
      <c r="E84" s="7" t="s">
        <v>19</v>
      </c>
      <c r="F84" s="8" t="s">
        <v>194</v>
      </c>
      <c r="G84" s="7" t="s">
        <v>197</v>
      </c>
      <c r="H84" s="9">
        <v>2.0</v>
      </c>
      <c r="I84" s="10" t="s">
        <v>22</v>
      </c>
      <c r="J84" s="9" t="s">
        <v>22</v>
      </c>
      <c r="K84" s="6" t="s">
        <v>23</v>
      </c>
      <c r="L84" s="10" t="s">
        <v>22</v>
      </c>
      <c r="M84" s="10" t="s">
        <v>22</v>
      </c>
      <c r="N84" s="6" t="s">
        <v>19</v>
      </c>
      <c r="O84" s="7" t="s">
        <v>197</v>
      </c>
      <c r="P84" s="7" t="s">
        <v>198</v>
      </c>
    </row>
    <row r="85" hidden="1">
      <c r="A85" s="4">
        <f t="shared" si="1"/>
        <v>84</v>
      </c>
      <c r="B85" s="27" t="s">
        <v>199</v>
      </c>
      <c r="C85" s="6" t="s">
        <v>26</v>
      </c>
      <c r="D85" s="6" t="s">
        <v>18</v>
      </c>
      <c r="E85" s="7" t="s">
        <v>19</v>
      </c>
      <c r="F85" s="8" t="s">
        <v>194</v>
      </c>
      <c r="G85" s="7" t="s">
        <v>200</v>
      </c>
      <c r="H85" s="9">
        <v>2.0</v>
      </c>
      <c r="I85" s="10" t="s">
        <v>22</v>
      </c>
      <c r="J85" s="9" t="s">
        <v>22</v>
      </c>
      <c r="K85" s="6" t="s">
        <v>23</v>
      </c>
      <c r="L85" s="10" t="s">
        <v>22</v>
      </c>
      <c r="M85" s="10" t="s">
        <v>22</v>
      </c>
      <c r="N85" s="6" t="s">
        <v>19</v>
      </c>
      <c r="O85" s="7" t="s">
        <v>200</v>
      </c>
      <c r="P85" s="7" t="s">
        <v>201</v>
      </c>
    </row>
    <row r="86" hidden="1">
      <c r="A86" s="4">
        <f t="shared" si="1"/>
        <v>85</v>
      </c>
      <c r="B86" s="25" t="s">
        <v>202</v>
      </c>
      <c r="C86" s="6" t="s">
        <v>26</v>
      </c>
      <c r="D86" s="6" t="s">
        <v>18</v>
      </c>
      <c r="E86" s="7" t="s">
        <v>19</v>
      </c>
      <c r="F86" s="15" t="s">
        <v>203</v>
      </c>
      <c r="G86" s="11" t="s">
        <v>204</v>
      </c>
      <c r="H86" s="9">
        <v>2.0</v>
      </c>
      <c r="I86" s="10" t="s">
        <v>22</v>
      </c>
      <c r="J86" s="9" t="s">
        <v>22</v>
      </c>
      <c r="K86" s="6" t="s">
        <v>23</v>
      </c>
      <c r="L86" s="10" t="s">
        <v>22</v>
      </c>
      <c r="M86" s="10" t="s">
        <v>22</v>
      </c>
      <c r="N86" s="6" t="s">
        <v>19</v>
      </c>
      <c r="O86" s="11" t="s">
        <v>204</v>
      </c>
      <c r="P86" s="7" t="s">
        <v>84</v>
      </c>
    </row>
    <row r="87" hidden="1">
      <c r="A87" s="4">
        <f t="shared" si="1"/>
        <v>86</v>
      </c>
      <c r="B87" s="23" t="s">
        <v>205</v>
      </c>
      <c r="C87" s="6" t="s">
        <v>17</v>
      </c>
      <c r="D87" s="6" t="s">
        <v>18</v>
      </c>
      <c r="E87" s="7" t="s">
        <v>19</v>
      </c>
      <c r="F87" s="15" t="s">
        <v>203</v>
      </c>
      <c r="G87" s="11" t="s">
        <v>206</v>
      </c>
      <c r="H87" s="9">
        <v>2.0</v>
      </c>
      <c r="I87" s="10" t="s">
        <v>22</v>
      </c>
      <c r="J87" s="9" t="s">
        <v>22</v>
      </c>
      <c r="K87" s="6" t="s">
        <v>23</v>
      </c>
      <c r="L87" s="10" t="s">
        <v>22</v>
      </c>
      <c r="M87" s="10" t="s">
        <v>22</v>
      </c>
      <c r="N87" s="6" t="s">
        <v>19</v>
      </c>
      <c r="O87" s="11" t="s">
        <v>206</v>
      </c>
      <c r="P87" s="7" t="s">
        <v>207</v>
      </c>
    </row>
    <row r="88" hidden="1">
      <c r="A88" s="4">
        <f t="shared" si="1"/>
        <v>87</v>
      </c>
      <c r="B88" s="25" t="s">
        <v>208</v>
      </c>
      <c r="C88" s="6" t="s">
        <v>26</v>
      </c>
      <c r="D88" s="6" t="s">
        <v>18</v>
      </c>
      <c r="E88" s="7" t="s">
        <v>19</v>
      </c>
      <c r="F88" s="15" t="s">
        <v>203</v>
      </c>
      <c r="G88" s="11" t="s">
        <v>204</v>
      </c>
      <c r="H88" s="9">
        <v>2.0</v>
      </c>
      <c r="I88" s="10" t="s">
        <v>22</v>
      </c>
      <c r="J88" s="9" t="s">
        <v>22</v>
      </c>
      <c r="K88" s="6" t="s">
        <v>209</v>
      </c>
      <c r="L88" s="10" t="s">
        <v>22</v>
      </c>
      <c r="M88" s="10" t="s">
        <v>22</v>
      </c>
      <c r="N88" s="6" t="s">
        <v>19</v>
      </c>
      <c r="O88" s="11" t="s">
        <v>204</v>
      </c>
      <c r="P88" s="7" t="s">
        <v>207</v>
      </c>
    </row>
    <row r="89" hidden="1">
      <c r="A89" s="4">
        <f t="shared" si="1"/>
        <v>88</v>
      </c>
      <c r="B89" s="25" t="s">
        <v>210</v>
      </c>
      <c r="C89" s="6" t="s">
        <v>17</v>
      </c>
      <c r="D89" s="6" t="s">
        <v>18</v>
      </c>
      <c r="E89" s="7" t="s">
        <v>19</v>
      </c>
      <c r="F89" s="15" t="s">
        <v>203</v>
      </c>
      <c r="G89" s="11" t="s">
        <v>204</v>
      </c>
      <c r="H89" s="9">
        <v>2.0</v>
      </c>
      <c r="I89" s="10" t="s">
        <v>22</v>
      </c>
      <c r="J89" s="9" t="s">
        <v>22</v>
      </c>
      <c r="K89" s="6" t="s">
        <v>209</v>
      </c>
      <c r="L89" s="10" t="s">
        <v>22</v>
      </c>
      <c r="M89" s="10" t="s">
        <v>22</v>
      </c>
      <c r="N89" s="6" t="s">
        <v>19</v>
      </c>
      <c r="O89" s="11" t="s">
        <v>204</v>
      </c>
      <c r="P89" s="7" t="s">
        <v>207</v>
      </c>
    </row>
    <row r="90" hidden="1">
      <c r="A90" s="4">
        <f t="shared" si="1"/>
        <v>89</v>
      </c>
      <c r="B90" s="23" t="s">
        <v>211</v>
      </c>
      <c r="C90" s="6" t="s">
        <v>26</v>
      </c>
      <c r="D90" s="6" t="s">
        <v>18</v>
      </c>
      <c r="E90" s="7" t="s">
        <v>19</v>
      </c>
      <c r="F90" s="15" t="s">
        <v>203</v>
      </c>
      <c r="G90" s="11" t="s">
        <v>212</v>
      </c>
      <c r="H90" s="9">
        <v>2.0</v>
      </c>
      <c r="I90" s="10" t="s">
        <v>22</v>
      </c>
      <c r="J90" s="9" t="s">
        <v>22</v>
      </c>
      <c r="K90" s="6" t="s">
        <v>23</v>
      </c>
      <c r="L90" s="10" t="s">
        <v>22</v>
      </c>
      <c r="M90" s="10" t="s">
        <v>22</v>
      </c>
      <c r="N90" s="6" t="s">
        <v>19</v>
      </c>
      <c r="O90" s="11" t="s">
        <v>212</v>
      </c>
      <c r="P90" s="7" t="s">
        <v>207</v>
      </c>
    </row>
    <row r="91" hidden="1">
      <c r="A91" s="4">
        <f t="shared" si="1"/>
        <v>90</v>
      </c>
      <c r="B91" s="23" t="s">
        <v>213</v>
      </c>
      <c r="C91" s="6" t="s">
        <v>26</v>
      </c>
      <c r="D91" s="6" t="s">
        <v>18</v>
      </c>
      <c r="E91" s="7" t="s">
        <v>19</v>
      </c>
      <c r="F91" s="15" t="s">
        <v>203</v>
      </c>
      <c r="G91" s="11" t="s">
        <v>214</v>
      </c>
      <c r="H91" s="9">
        <v>2.0</v>
      </c>
      <c r="I91" s="10" t="s">
        <v>22</v>
      </c>
      <c r="J91" s="9" t="s">
        <v>22</v>
      </c>
      <c r="K91" s="6" t="s">
        <v>23</v>
      </c>
      <c r="L91" s="10" t="s">
        <v>22</v>
      </c>
      <c r="M91" s="10" t="s">
        <v>22</v>
      </c>
      <c r="N91" s="6" t="s">
        <v>19</v>
      </c>
      <c r="O91" s="11" t="s">
        <v>214</v>
      </c>
      <c r="P91" s="7" t="s">
        <v>207</v>
      </c>
    </row>
    <row r="92" hidden="1">
      <c r="A92" s="4">
        <f t="shared" si="1"/>
        <v>91</v>
      </c>
      <c r="B92" s="23" t="s">
        <v>215</v>
      </c>
      <c r="C92" s="6" t="s">
        <v>26</v>
      </c>
      <c r="D92" s="6" t="s">
        <v>216</v>
      </c>
      <c r="E92" s="7" t="s">
        <v>19</v>
      </c>
      <c r="F92" s="8" t="s">
        <v>217</v>
      </c>
      <c r="G92" s="7" t="s">
        <v>218</v>
      </c>
      <c r="H92" s="9">
        <v>2.0</v>
      </c>
      <c r="I92" s="10" t="s">
        <v>22</v>
      </c>
      <c r="J92" s="9" t="s">
        <v>22</v>
      </c>
      <c r="K92" s="6" t="s">
        <v>66</v>
      </c>
      <c r="L92" s="10" t="s">
        <v>22</v>
      </c>
      <c r="M92" s="9" t="s">
        <v>22</v>
      </c>
      <c r="N92" s="6" t="s">
        <v>19</v>
      </c>
      <c r="O92" s="6" t="s">
        <v>66</v>
      </c>
      <c r="P92" s="7" t="s">
        <v>218</v>
      </c>
    </row>
    <row r="93" hidden="1">
      <c r="A93" s="4">
        <f t="shared" si="1"/>
        <v>92</v>
      </c>
      <c r="B93" s="23" t="s">
        <v>219</v>
      </c>
      <c r="C93" s="6" t="s">
        <v>26</v>
      </c>
      <c r="D93" s="6" t="s">
        <v>18</v>
      </c>
      <c r="E93" s="7" t="s">
        <v>19</v>
      </c>
      <c r="F93" s="8" t="s">
        <v>217</v>
      </c>
      <c r="G93" s="7" t="s">
        <v>220</v>
      </c>
      <c r="H93" s="9">
        <v>2.0</v>
      </c>
      <c r="I93" s="10" t="s">
        <v>22</v>
      </c>
      <c r="J93" s="9" t="s">
        <v>22</v>
      </c>
      <c r="K93" s="6" t="s">
        <v>23</v>
      </c>
      <c r="L93" s="10" t="s">
        <v>22</v>
      </c>
      <c r="M93" s="9" t="s">
        <v>22</v>
      </c>
      <c r="N93" s="6" t="s">
        <v>19</v>
      </c>
      <c r="O93" s="6" t="s">
        <v>24</v>
      </c>
      <c r="P93" s="7" t="s">
        <v>220</v>
      </c>
    </row>
    <row r="94" hidden="1">
      <c r="A94" s="4">
        <f t="shared" si="1"/>
        <v>93</v>
      </c>
      <c r="B94" s="23" t="s">
        <v>221</v>
      </c>
      <c r="C94" s="6" t="s">
        <v>26</v>
      </c>
      <c r="D94" s="6" t="s">
        <v>18</v>
      </c>
      <c r="E94" s="7" t="s">
        <v>19</v>
      </c>
      <c r="F94" s="8" t="s">
        <v>217</v>
      </c>
      <c r="G94" s="7" t="s">
        <v>222</v>
      </c>
      <c r="H94" s="9">
        <v>2.0</v>
      </c>
      <c r="I94" s="10" t="s">
        <v>22</v>
      </c>
      <c r="J94" s="9" t="s">
        <v>22</v>
      </c>
      <c r="K94" s="6" t="s">
        <v>23</v>
      </c>
      <c r="L94" s="10" t="s">
        <v>22</v>
      </c>
      <c r="M94" s="9" t="s">
        <v>22</v>
      </c>
      <c r="N94" s="6" t="s">
        <v>19</v>
      </c>
      <c r="O94" s="6" t="s">
        <v>24</v>
      </c>
      <c r="P94" s="6" t="s">
        <v>223</v>
      </c>
    </row>
    <row r="95" hidden="1">
      <c r="A95" s="4">
        <f t="shared" si="1"/>
        <v>94</v>
      </c>
      <c r="B95" s="23" t="s">
        <v>224</v>
      </c>
      <c r="C95" s="6" t="s">
        <v>26</v>
      </c>
      <c r="D95" s="6" t="s">
        <v>18</v>
      </c>
      <c r="E95" s="7" t="s">
        <v>19</v>
      </c>
      <c r="F95" s="8" t="s">
        <v>217</v>
      </c>
      <c r="G95" s="7" t="s">
        <v>225</v>
      </c>
      <c r="H95" s="9">
        <v>2.0</v>
      </c>
      <c r="I95" s="10" t="s">
        <v>22</v>
      </c>
      <c r="J95" s="9" t="s">
        <v>22</v>
      </c>
      <c r="K95" s="6" t="s">
        <v>23</v>
      </c>
      <c r="L95" s="10" t="s">
        <v>22</v>
      </c>
      <c r="M95" s="9" t="s">
        <v>22</v>
      </c>
      <c r="N95" s="6" t="s">
        <v>19</v>
      </c>
      <c r="O95" s="6" t="s">
        <v>24</v>
      </c>
      <c r="P95" s="7" t="s">
        <v>225</v>
      </c>
    </row>
    <row r="96" hidden="1">
      <c r="A96" s="4">
        <f t="shared" si="1"/>
        <v>95</v>
      </c>
      <c r="B96" s="5" t="s">
        <v>226</v>
      </c>
      <c r="C96" s="6" t="s">
        <v>17</v>
      </c>
      <c r="D96" s="6" t="s">
        <v>18</v>
      </c>
      <c r="E96" s="7" t="s">
        <v>87</v>
      </c>
      <c r="F96" s="15" t="s">
        <v>227</v>
      </c>
      <c r="G96" s="7" t="s">
        <v>228</v>
      </c>
      <c r="H96" s="9">
        <v>2.0</v>
      </c>
      <c r="I96" s="10" t="s">
        <v>75</v>
      </c>
      <c r="J96" s="9" t="s">
        <v>75</v>
      </c>
      <c r="K96" s="6" t="s">
        <v>229</v>
      </c>
      <c r="L96" s="10" t="s">
        <v>75</v>
      </c>
      <c r="M96" s="10" t="s">
        <v>75</v>
      </c>
      <c r="N96" s="6" t="s">
        <v>87</v>
      </c>
      <c r="O96" s="6" t="s">
        <v>229</v>
      </c>
      <c r="P96" s="7" t="s">
        <v>230</v>
      </c>
    </row>
    <row r="97" hidden="1">
      <c r="A97" s="4">
        <f t="shared" si="1"/>
        <v>96</v>
      </c>
      <c r="B97" s="5" t="s">
        <v>231</v>
      </c>
      <c r="C97" s="6" t="s">
        <v>17</v>
      </c>
      <c r="D97" s="6" t="s">
        <v>18</v>
      </c>
      <c r="E97" s="7" t="s">
        <v>87</v>
      </c>
      <c r="F97" s="15" t="s">
        <v>227</v>
      </c>
      <c r="G97" s="7" t="s">
        <v>232</v>
      </c>
      <c r="H97" s="9">
        <v>2.0</v>
      </c>
      <c r="I97" s="10" t="s">
        <v>75</v>
      </c>
      <c r="J97" s="9" t="s">
        <v>75</v>
      </c>
      <c r="K97" s="6" t="s">
        <v>229</v>
      </c>
      <c r="L97" s="10" t="s">
        <v>75</v>
      </c>
      <c r="M97" s="10" t="s">
        <v>75</v>
      </c>
      <c r="N97" s="6" t="s">
        <v>87</v>
      </c>
      <c r="O97" s="6" t="s">
        <v>229</v>
      </c>
      <c r="P97" s="7" t="s">
        <v>233</v>
      </c>
    </row>
    <row r="98" hidden="1">
      <c r="A98" s="4">
        <f t="shared" si="1"/>
        <v>97</v>
      </c>
      <c r="B98" s="5" t="s">
        <v>234</v>
      </c>
      <c r="C98" s="6" t="s">
        <v>26</v>
      </c>
      <c r="D98" s="6" t="s">
        <v>216</v>
      </c>
      <c r="E98" s="7" t="s">
        <v>87</v>
      </c>
      <c r="F98" s="15" t="s">
        <v>227</v>
      </c>
      <c r="G98" s="7" t="s">
        <v>235</v>
      </c>
      <c r="H98" s="9">
        <v>2.0</v>
      </c>
      <c r="I98" s="10" t="s">
        <v>75</v>
      </c>
      <c r="J98" s="9" t="s">
        <v>75</v>
      </c>
      <c r="K98" s="6" t="s">
        <v>229</v>
      </c>
      <c r="L98" s="10" t="s">
        <v>75</v>
      </c>
      <c r="M98" s="10" t="s">
        <v>75</v>
      </c>
      <c r="N98" s="6" t="s">
        <v>87</v>
      </c>
      <c r="O98" s="6" t="s">
        <v>229</v>
      </c>
      <c r="P98" s="7" t="s">
        <v>236</v>
      </c>
    </row>
    <row r="99" hidden="1">
      <c r="A99" s="4">
        <f t="shared" si="1"/>
        <v>98</v>
      </c>
      <c r="B99" s="5" t="s">
        <v>237</v>
      </c>
      <c r="C99" s="6" t="s">
        <v>26</v>
      </c>
      <c r="D99" s="6" t="s">
        <v>18</v>
      </c>
      <c r="E99" s="7" t="s">
        <v>87</v>
      </c>
      <c r="F99" s="15" t="s">
        <v>227</v>
      </c>
      <c r="G99" s="7" t="s">
        <v>238</v>
      </c>
      <c r="H99" s="9">
        <v>2.0</v>
      </c>
      <c r="I99" s="10" t="s">
        <v>75</v>
      </c>
      <c r="J99" s="9" t="s">
        <v>75</v>
      </c>
      <c r="K99" s="6" t="s">
        <v>229</v>
      </c>
      <c r="L99" s="10" t="s">
        <v>75</v>
      </c>
      <c r="M99" s="10" t="s">
        <v>75</v>
      </c>
      <c r="N99" s="6" t="s">
        <v>87</v>
      </c>
      <c r="O99" s="6" t="s">
        <v>229</v>
      </c>
      <c r="P99" s="7" t="s">
        <v>239</v>
      </c>
    </row>
    <row r="100" hidden="1">
      <c r="A100" s="4">
        <f t="shared" si="1"/>
        <v>99</v>
      </c>
      <c r="B100" s="23" t="s">
        <v>240</v>
      </c>
      <c r="C100" s="6" t="s">
        <v>17</v>
      </c>
      <c r="D100" s="6" t="s">
        <v>18</v>
      </c>
      <c r="E100" s="7" t="s">
        <v>19</v>
      </c>
      <c r="F100" s="15" t="s">
        <v>227</v>
      </c>
      <c r="G100" s="7" t="s">
        <v>241</v>
      </c>
      <c r="H100" s="9">
        <v>2.0</v>
      </c>
      <c r="I100" s="10" t="s">
        <v>22</v>
      </c>
      <c r="J100" s="9" t="s">
        <v>22</v>
      </c>
      <c r="K100" s="6" t="s">
        <v>23</v>
      </c>
      <c r="L100" s="10" t="s">
        <v>22</v>
      </c>
      <c r="M100" s="9" t="s">
        <v>22</v>
      </c>
      <c r="N100" s="6" t="s">
        <v>19</v>
      </c>
      <c r="O100" s="6" t="s">
        <v>24</v>
      </c>
      <c r="P100" s="28" t="s">
        <v>242</v>
      </c>
    </row>
    <row r="101" hidden="1">
      <c r="A101" s="4">
        <f t="shared" si="1"/>
        <v>100</v>
      </c>
      <c r="B101" s="5" t="s">
        <v>243</v>
      </c>
      <c r="C101" s="6" t="s">
        <v>26</v>
      </c>
      <c r="D101" s="6" t="s">
        <v>18</v>
      </c>
      <c r="E101" s="7" t="s">
        <v>87</v>
      </c>
      <c r="F101" s="15" t="s">
        <v>227</v>
      </c>
      <c r="G101" s="7" t="s">
        <v>244</v>
      </c>
      <c r="H101" s="9">
        <v>2.0</v>
      </c>
      <c r="I101" s="10" t="s">
        <v>75</v>
      </c>
      <c r="J101" s="9" t="s">
        <v>75</v>
      </c>
      <c r="K101" s="6" t="s">
        <v>229</v>
      </c>
      <c r="L101" s="10" t="s">
        <v>75</v>
      </c>
      <c r="M101" s="10" t="s">
        <v>75</v>
      </c>
      <c r="N101" s="6" t="s">
        <v>87</v>
      </c>
      <c r="O101" s="6" t="s">
        <v>229</v>
      </c>
      <c r="P101" s="7" t="s">
        <v>245</v>
      </c>
    </row>
    <row r="102" hidden="1">
      <c r="A102" s="4">
        <f t="shared" si="1"/>
        <v>101</v>
      </c>
      <c r="B102" s="5" t="s">
        <v>246</v>
      </c>
      <c r="C102" s="6" t="s">
        <v>17</v>
      </c>
      <c r="D102" s="6" t="s">
        <v>18</v>
      </c>
      <c r="E102" s="7" t="s">
        <v>87</v>
      </c>
      <c r="F102" s="15" t="s">
        <v>227</v>
      </c>
      <c r="G102" s="7" t="s">
        <v>247</v>
      </c>
      <c r="H102" s="9">
        <v>2.0</v>
      </c>
      <c r="I102" s="10" t="s">
        <v>75</v>
      </c>
      <c r="J102" s="9" t="s">
        <v>75</v>
      </c>
      <c r="K102" s="6" t="s">
        <v>229</v>
      </c>
      <c r="L102" s="10" t="s">
        <v>75</v>
      </c>
      <c r="M102" s="10" t="s">
        <v>75</v>
      </c>
      <c r="N102" s="6" t="s">
        <v>87</v>
      </c>
      <c r="O102" s="6" t="s">
        <v>229</v>
      </c>
      <c r="P102" s="7" t="s">
        <v>248</v>
      </c>
    </row>
    <row r="103" hidden="1">
      <c r="A103" s="4">
        <f t="shared" si="1"/>
        <v>102</v>
      </c>
      <c r="B103" s="5" t="s">
        <v>249</v>
      </c>
      <c r="C103" s="6" t="s">
        <v>26</v>
      </c>
      <c r="D103" s="6" t="s">
        <v>18</v>
      </c>
      <c r="E103" s="7" t="s">
        <v>87</v>
      </c>
      <c r="F103" s="15" t="s">
        <v>227</v>
      </c>
      <c r="G103" s="7" t="s">
        <v>250</v>
      </c>
      <c r="H103" s="9">
        <v>2.0</v>
      </c>
      <c r="I103" s="10" t="s">
        <v>75</v>
      </c>
      <c r="J103" s="9" t="s">
        <v>75</v>
      </c>
      <c r="K103" s="6" t="s">
        <v>229</v>
      </c>
      <c r="L103" s="10" t="s">
        <v>75</v>
      </c>
      <c r="M103" s="10" t="s">
        <v>75</v>
      </c>
      <c r="N103" s="6" t="s">
        <v>87</v>
      </c>
      <c r="O103" s="6" t="s">
        <v>229</v>
      </c>
      <c r="P103" s="7" t="s">
        <v>251</v>
      </c>
    </row>
    <row r="104" hidden="1">
      <c r="A104" s="4">
        <f t="shared" si="1"/>
        <v>103</v>
      </c>
      <c r="B104" s="23" t="s">
        <v>252</v>
      </c>
      <c r="C104" s="6" t="s">
        <v>17</v>
      </c>
      <c r="D104" s="6" t="s">
        <v>18</v>
      </c>
      <c r="E104" s="7" t="s">
        <v>19</v>
      </c>
      <c r="F104" s="15" t="s">
        <v>227</v>
      </c>
      <c r="G104" s="7" t="s">
        <v>253</v>
      </c>
      <c r="H104" s="9">
        <v>2.0</v>
      </c>
      <c r="I104" s="10" t="s">
        <v>22</v>
      </c>
      <c r="J104" s="9" t="s">
        <v>22</v>
      </c>
      <c r="K104" s="6" t="s">
        <v>23</v>
      </c>
      <c r="L104" s="10" t="s">
        <v>22</v>
      </c>
      <c r="M104" s="9" t="s">
        <v>22</v>
      </c>
      <c r="N104" s="6" t="s">
        <v>19</v>
      </c>
      <c r="O104" s="6" t="s">
        <v>24</v>
      </c>
      <c r="P104" s="7" t="s">
        <v>254</v>
      </c>
    </row>
    <row r="105" hidden="1">
      <c r="A105" s="4">
        <f t="shared" si="1"/>
        <v>104</v>
      </c>
      <c r="B105" s="23" t="s">
        <v>255</v>
      </c>
      <c r="C105" s="6" t="s">
        <v>26</v>
      </c>
      <c r="D105" s="6" t="s">
        <v>18</v>
      </c>
      <c r="E105" s="7" t="s">
        <v>19</v>
      </c>
      <c r="F105" s="15" t="s">
        <v>227</v>
      </c>
      <c r="G105" s="7" t="s">
        <v>256</v>
      </c>
      <c r="H105" s="9">
        <v>2.0</v>
      </c>
      <c r="I105" s="10" t="s">
        <v>22</v>
      </c>
      <c r="J105" s="9" t="s">
        <v>22</v>
      </c>
      <c r="K105" s="6" t="s">
        <v>23</v>
      </c>
      <c r="L105" s="10" t="s">
        <v>22</v>
      </c>
      <c r="M105" s="9" t="s">
        <v>22</v>
      </c>
      <c r="N105" s="6" t="s">
        <v>19</v>
      </c>
      <c r="O105" s="6" t="s">
        <v>24</v>
      </c>
      <c r="P105" s="7" t="s">
        <v>257</v>
      </c>
    </row>
    <row r="106" hidden="1">
      <c r="A106" s="4">
        <f t="shared" si="1"/>
        <v>105</v>
      </c>
      <c r="B106" s="5" t="s">
        <v>258</v>
      </c>
      <c r="C106" s="6" t="s">
        <v>17</v>
      </c>
      <c r="D106" s="6" t="s">
        <v>86</v>
      </c>
      <c r="E106" s="7" t="s">
        <v>87</v>
      </c>
      <c r="F106" s="15" t="s">
        <v>227</v>
      </c>
      <c r="G106" s="7" t="s">
        <v>259</v>
      </c>
      <c r="H106" s="9">
        <v>2.0</v>
      </c>
      <c r="I106" s="10" t="s">
        <v>75</v>
      </c>
      <c r="J106" s="9" t="s">
        <v>75</v>
      </c>
      <c r="K106" s="6" t="s">
        <v>259</v>
      </c>
      <c r="L106" s="10" t="s">
        <v>75</v>
      </c>
      <c r="M106" s="10" t="s">
        <v>75</v>
      </c>
      <c r="N106" s="6" t="s">
        <v>87</v>
      </c>
      <c r="O106" s="7" t="s">
        <v>259</v>
      </c>
      <c r="P106" s="7" t="s">
        <v>93</v>
      </c>
    </row>
    <row r="107" hidden="1">
      <c r="A107" s="4">
        <f t="shared" si="1"/>
        <v>106</v>
      </c>
      <c r="B107" s="5" t="s">
        <v>260</v>
      </c>
      <c r="C107" s="6" t="s">
        <v>17</v>
      </c>
      <c r="D107" s="6" t="s">
        <v>86</v>
      </c>
      <c r="E107" s="7" t="s">
        <v>87</v>
      </c>
      <c r="F107" s="15" t="s">
        <v>227</v>
      </c>
      <c r="G107" s="7" t="s">
        <v>259</v>
      </c>
      <c r="H107" s="9">
        <v>2.0</v>
      </c>
      <c r="I107" s="10" t="s">
        <v>75</v>
      </c>
      <c r="J107" s="9" t="s">
        <v>75</v>
      </c>
      <c r="K107" s="6" t="s">
        <v>89</v>
      </c>
      <c r="L107" s="10" t="s">
        <v>75</v>
      </c>
      <c r="M107" s="10" t="s">
        <v>75</v>
      </c>
      <c r="N107" s="6" t="s">
        <v>87</v>
      </c>
      <c r="O107" s="6" t="s">
        <v>89</v>
      </c>
      <c r="P107" s="7" t="s">
        <v>259</v>
      </c>
    </row>
    <row r="108" hidden="1">
      <c r="A108" s="4">
        <f t="shared" si="1"/>
        <v>107</v>
      </c>
      <c r="B108" s="23" t="s">
        <v>261</v>
      </c>
      <c r="C108" s="6" t="s">
        <v>26</v>
      </c>
      <c r="D108" s="6" t="s">
        <v>18</v>
      </c>
      <c r="E108" s="7" t="s">
        <v>19</v>
      </c>
      <c r="F108" s="15" t="s">
        <v>227</v>
      </c>
      <c r="G108" s="7" t="s">
        <v>262</v>
      </c>
      <c r="H108" s="9">
        <v>2.0</v>
      </c>
      <c r="I108" s="10" t="s">
        <v>22</v>
      </c>
      <c r="J108" s="9" t="s">
        <v>22</v>
      </c>
      <c r="K108" s="6" t="s">
        <v>23</v>
      </c>
      <c r="L108" s="10" t="s">
        <v>22</v>
      </c>
      <c r="M108" s="9" t="s">
        <v>22</v>
      </c>
      <c r="N108" s="7" t="s">
        <v>19</v>
      </c>
      <c r="O108" s="6" t="s">
        <v>24</v>
      </c>
      <c r="P108" s="7" t="s">
        <v>263</v>
      </c>
    </row>
    <row r="109" hidden="1">
      <c r="A109" s="4">
        <f t="shared" si="1"/>
        <v>108</v>
      </c>
      <c r="B109" s="5" t="s">
        <v>264</v>
      </c>
      <c r="C109" s="6" t="s">
        <v>17</v>
      </c>
      <c r="D109" s="6" t="s">
        <v>86</v>
      </c>
      <c r="E109" s="7" t="s">
        <v>87</v>
      </c>
      <c r="F109" s="15" t="s">
        <v>227</v>
      </c>
      <c r="G109" s="7" t="s">
        <v>149</v>
      </c>
      <c r="H109" s="9">
        <v>2.0</v>
      </c>
      <c r="I109" s="10" t="s">
        <v>75</v>
      </c>
      <c r="J109" s="9" t="s">
        <v>75</v>
      </c>
      <c r="K109" s="6" t="s">
        <v>89</v>
      </c>
      <c r="L109" s="10" t="s">
        <v>75</v>
      </c>
      <c r="M109" s="10" t="s">
        <v>75</v>
      </c>
      <c r="N109" s="6" t="s">
        <v>87</v>
      </c>
      <c r="O109" s="6" t="s">
        <v>89</v>
      </c>
      <c r="P109" s="7" t="s">
        <v>149</v>
      </c>
    </row>
    <row r="110" hidden="1">
      <c r="A110" s="4">
        <f t="shared" si="1"/>
        <v>109</v>
      </c>
      <c r="B110" s="5" t="s">
        <v>265</v>
      </c>
      <c r="C110" s="6" t="s">
        <v>17</v>
      </c>
      <c r="D110" s="6" t="s">
        <v>86</v>
      </c>
      <c r="E110" s="7" t="s">
        <v>87</v>
      </c>
      <c r="F110" s="15" t="s">
        <v>227</v>
      </c>
      <c r="G110" s="7" t="s">
        <v>149</v>
      </c>
      <c r="H110" s="9">
        <v>2.0</v>
      </c>
      <c r="I110" s="10" t="s">
        <v>75</v>
      </c>
      <c r="J110" s="9" t="s">
        <v>75</v>
      </c>
      <c r="K110" s="6" t="s">
        <v>89</v>
      </c>
      <c r="L110" s="10" t="s">
        <v>75</v>
      </c>
      <c r="M110" s="10" t="s">
        <v>75</v>
      </c>
      <c r="N110" s="6" t="s">
        <v>87</v>
      </c>
      <c r="O110" s="6" t="s">
        <v>89</v>
      </c>
      <c r="P110" s="7" t="s">
        <v>149</v>
      </c>
    </row>
    <row r="111" hidden="1">
      <c r="A111" s="4">
        <f t="shared" si="1"/>
        <v>110</v>
      </c>
      <c r="B111" s="5" t="s">
        <v>266</v>
      </c>
      <c r="C111" s="6" t="s">
        <v>17</v>
      </c>
      <c r="D111" s="6" t="s">
        <v>18</v>
      </c>
      <c r="E111" s="7" t="s">
        <v>87</v>
      </c>
      <c r="F111" s="15" t="s">
        <v>227</v>
      </c>
      <c r="G111" s="7" t="s">
        <v>267</v>
      </c>
      <c r="H111" s="9">
        <v>2.0</v>
      </c>
      <c r="I111" s="10" t="s">
        <v>75</v>
      </c>
      <c r="J111" s="9" t="s">
        <v>75</v>
      </c>
      <c r="K111" s="6" t="s">
        <v>229</v>
      </c>
      <c r="L111" s="10" t="s">
        <v>75</v>
      </c>
      <c r="M111" s="10" t="s">
        <v>75</v>
      </c>
      <c r="N111" s="6" t="s">
        <v>87</v>
      </c>
      <c r="O111" s="6" t="s">
        <v>229</v>
      </c>
      <c r="P111" s="7" t="s">
        <v>268</v>
      </c>
    </row>
    <row r="112" hidden="1">
      <c r="A112" s="4">
        <f t="shared" si="1"/>
        <v>111</v>
      </c>
      <c r="B112" s="5" t="s">
        <v>269</v>
      </c>
      <c r="C112" s="6" t="s">
        <v>26</v>
      </c>
      <c r="D112" s="6" t="s">
        <v>18</v>
      </c>
      <c r="E112" s="7" t="s">
        <v>87</v>
      </c>
      <c r="F112" s="15" t="s">
        <v>227</v>
      </c>
      <c r="G112" s="7" t="s">
        <v>270</v>
      </c>
      <c r="H112" s="9">
        <v>2.0</v>
      </c>
      <c r="I112" s="10" t="s">
        <v>75</v>
      </c>
      <c r="J112" s="9" t="s">
        <v>75</v>
      </c>
      <c r="K112" s="6" t="s">
        <v>229</v>
      </c>
      <c r="L112" s="10" t="s">
        <v>75</v>
      </c>
      <c r="M112" s="10" t="s">
        <v>75</v>
      </c>
      <c r="N112" s="6" t="s">
        <v>87</v>
      </c>
      <c r="O112" s="6" t="s">
        <v>229</v>
      </c>
      <c r="P112" s="7" t="s">
        <v>271</v>
      </c>
    </row>
    <row r="113" hidden="1">
      <c r="A113" s="4">
        <f t="shared" si="1"/>
        <v>112</v>
      </c>
      <c r="B113" s="23" t="s">
        <v>272</v>
      </c>
      <c r="C113" s="6" t="s">
        <v>26</v>
      </c>
      <c r="D113" s="6" t="s">
        <v>18</v>
      </c>
      <c r="E113" s="7" t="s">
        <v>19</v>
      </c>
      <c r="F113" s="15" t="s">
        <v>227</v>
      </c>
      <c r="G113" s="7" t="s">
        <v>273</v>
      </c>
      <c r="H113" s="9">
        <v>2.0</v>
      </c>
      <c r="I113" s="10" t="s">
        <v>22</v>
      </c>
      <c r="J113" s="9" t="s">
        <v>22</v>
      </c>
      <c r="K113" s="6" t="s">
        <v>23</v>
      </c>
      <c r="L113" s="10" t="s">
        <v>22</v>
      </c>
      <c r="M113" s="9" t="s">
        <v>22</v>
      </c>
      <c r="N113" s="6" t="s">
        <v>19</v>
      </c>
      <c r="O113" s="6" t="s">
        <v>24</v>
      </c>
      <c r="P113" s="7" t="s">
        <v>274</v>
      </c>
    </row>
    <row r="114" hidden="1">
      <c r="A114" s="4">
        <f t="shared" si="1"/>
        <v>113</v>
      </c>
      <c r="B114" s="23" t="s">
        <v>275</v>
      </c>
      <c r="C114" s="6" t="s">
        <v>26</v>
      </c>
      <c r="D114" s="6" t="s">
        <v>18</v>
      </c>
      <c r="E114" s="7" t="s">
        <v>19</v>
      </c>
      <c r="F114" s="15" t="s">
        <v>227</v>
      </c>
      <c r="G114" s="7" t="s">
        <v>276</v>
      </c>
      <c r="H114" s="9">
        <v>2.0</v>
      </c>
      <c r="I114" s="10" t="s">
        <v>22</v>
      </c>
      <c r="J114" s="9" t="s">
        <v>22</v>
      </c>
      <c r="K114" s="6" t="s">
        <v>23</v>
      </c>
      <c r="L114" s="10" t="s">
        <v>22</v>
      </c>
      <c r="M114" s="9" t="s">
        <v>22</v>
      </c>
      <c r="N114" s="6" t="s">
        <v>19</v>
      </c>
      <c r="O114" s="6" t="s">
        <v>24</v>
      </c>
      <c r="P114" s="7" t="s">
        <v>277</v>
      </c>
    </row>
    <row r="115" hidden="1">
      <c r="A115" s="4">
        <f t="shared" si="1"/>
        <v>114</v>
      </c>
      <c r="B115" s="5" t="s">
        <v>278</v>
      </c>
      <c r="C115" s="6" t="s">
        <v>17</v>
      </c>
      <c r="D115" s="6" t="s">
        <v>18</v>
      </c>
      <c r="E115" s="7" t="s">
        <v>87</v>
      </c>
      <c r="F115" s="15" t="s">
        <v>227</v>
      </c>
      <c r="G115" s="7" t="s">
        <v>279</v>
      </c>
      <c r="H115" s="9">
        <v>2.0</v>
      </c>
      <c r="I115" s="10" t="s">
        <v>75</v>
      </c>
      <c r="J115" s="9" t="s">
        <v>75</v>
      </c>
      <c r="K115" s="6" t="s">
        <v>229</v>
      </c>
      <c r="L115" s="10" t="s">
        <v>75</v>
      </c>
      <c r="M115" s="10" t="s">
        <v>75</v>
      </c>
      <c r="N115" s="6" t="s">
        <v>87</v>
      </c>
      <c r="O115" s="6" t="s">
        <v>229</v>
      </c>
      <c r="P115" s="7" t="s">
        <v>280</v>
      </c>
    </row>
    <row r="116" hidden="1">
      <c r="A116" s="4">
        <f t="shared" si="1"/>
        <v>115</v>
      </c>
      <c r="B116" s="5" t="s">
        <v>281</v>
      </c>
      <c r="C116" s="6" t="s">
        <v>26</v>
      </c>
      <c r="D116" s="6" t="s">
        <v>18</v>
      </c>
      <c r="E116" s="7" t="s">
        <v>87</v>
      </c>
      <c r="F116" s="15" t="s">
        <v>227</v>
      </c>
      <c r="G116" s="7" t="s">
        <v>282</v>
      </c>
      <c r="H116" s="9">
        <v>2.0</v>
      </c>
      <c r="I116" s="10" t="s">
        <v>75</v>
      </c>
      <c r="J116" s="9" t="s">
        <v>75</v>
      </c>
      <c r="K116" s="6" t="s">
        <v>229</v>
      </c>
      <c r="L116" s="10" t="s">
        <v>75</v>
      </c>
      <c r="M116" s="10" t="s">
        <v>75</v>
      </c>
      <c r="N116" s="6" t="s">
        <v>87</v>
      </c>
      <c r="O116" s="6" t="s">
        <v>229</v>
      </c>
      <c r="P116" s="7" t="s">
        <v>283</v>
      </c>
    </row>
    <row r="117" hidden="1">
      <c r="A117" s="4">
        <f t="shared" si="1"/>
        <v>116</v>
      </c>
      <c r="B117" s="5" t="s">
        <v>284</v>
      </c>
      <c r="C117" s="6" t="s">
        <v>285</v>
      </c>
      <c r="D117" s="6" t="s">
        <v>286</v>
      </c>
      <c r="E117" s="7" t="s">
        <v>87</v>
      </c>
      <c r="F117" s="15" t="s">
        <v>227</v>
      </c>
      <c r="G117" s="7" t="s">
        <v>287</v>
      </c>
      <c r="H117" s="9">
        <v>2.0</v>
      </c>
      <c r="I117" s="10" t="s">
        <v>75</v>
      </c>
      <c r="J117" s="9" t="s">
        <v>75</v>
      </c>
      <c r="K117" s="7" t="s">
        <v>287</v>
      </c>
      <c r="L117" s="10" t="s">
        <v>75</v>
      </c>
      <c r="M117" s="9" t="s">
        <v>75</v>
      </c>
      <c r="N117" s="6" t="s">
        <v>87</v>
      </c>
      <c r="O117" s="6" t="s">
        <v>89</v>
      </c>
      <c r="P117" s="7" t="s">
        <v>259</v>
      </c>
    </row>
    <row r="118" hidden="1">
      <c r="A118" s="4">
        <f t="shared" si="1"/>
        <v>117</v>
      </c>
      <c r="B118" s="5" t="s">
        <v>288</v>
      </c>
      <c r="C118" s="6" t="s">
        <v>285</v>
      </c>
      <c r="D118" s="6" t="s">
        <v>18</v>
      </c>
      <c r="E118" s="7" t="s">
        <v>87</v>
      </c>
      <c r="F118" s="15" t="s">
        <v>227</v>
      </c>
      <c r="G118" s="7" t="s">
        <v>287</v>
      </c>
      <c r="H118" s="9">
        <v>2.0</v>
      </c>
      <c r="I118" s="10" t="s">
        <v>75</v>
      </c>
      <c r="J118" s="9" t="s">
        <v>75</v>
      </c>
      <c r="K118" s="7" t="s">
        <v>287</v>
      </c>
      <c r="L118" s="10" t="s">
        <v>75</v>
      </c>
      <c r="M118" s="9" t="s">
        <v>75</v>
      </c>
      <c r="N118" s="6" t="s">
        <v>87</v>
      </c>
      <c r="O118" s="6" t="s">
        <v>89</v>
      </c>
      <c r="P118" s="7" t="s">
        <v>259</v>
      </c>
    </row>
    <row r="119" hidden="1">
      <c r="A119" s="4">
        <f t="shared" si="1"/>
        <v>118</v>
      </c>
      <c r="B119" s="23" t="s">
        <v>289</v>
      </c>
      <c r="C119" s="6" t="s">
        <v>26</v>
      </c>
      <c r="D119" s="6" t="s">
        <v>18</v>
      </c>
      <c r="E119" s="7" t="s">
        <v>19</v>
      </c>
      <c r="F119" s="15" t="s">
        <v>227</v>
      </c>
      <c r="G119" s="7" t="s">
        <v>290</v>
      </c>
      <c r="H119" s="9">
        <v>2.0</v>
      </c>
      <c r="I119" s="10" t="s">
        <v>22</v>
      </c>
      <c r="J119" s="9" t="s">
        <v>22</v>
      </c>
      <c r="K119" s="6" t="s">
        <v>23</v>
      </c>
      <c r="L119" s="10" t="s">
        <v>22</v>
      </c>
      <c r="M119" s="9" t="s">
        <v>22</v>
      </c>
      <c r="N119" s="6" t="s">
        <v>19</v>
      </c>
      <c r="O119" s="6" t="s">
        <v>24</v>
      </c>
      <c r="P119" s="7" t="s">
        <v>291</v>
      </c>
    </row>
    <row r="120" hidden="1">
      <c r="A120" s="4">
        <f t="shared" si="1"/>
        <v>119</v>
      </c>
      <c r="B120" s="5" t="s">
        <v>292</v>
      </c>
      <c r="C120" s="6" t="s">
        <v>17</v>
      </c>
      <c r="D120" s="6" t="s">
        <v>86</v>
      </c>
      <c r="E120" s="7" t="s">
        <v>87</v>
      </c>
      <c r="F120" s="15" t="s">
        <v>227</v>
      </c>
      <c r="G120" s="7" t="s">
        <v>149</v>
      </c>
      <c r="H120" s="9">
        <v>2.0</v>
      </c>
      <c r="I120" s="10" t="s">
        <v>75</v>
      </c>
      <c r="J120" s="9" t="s">
        <v>75</v>
      </c>
      <c r="K120" s="6" t="s">
        <v>89</v>
      </c>
      <c r="L120" s="10" t="s">
        <v>75</v>
      </c>
      <c r="M120" s="10" t="s">
        <v>75</v>
      </c>
      <c r="N120" s="6" t="s">
        <v>87</v>
      </c>
      <c r="O120" s="6" t="s">
        <v>89</v>
      </c>
      <c r="P120" s="7" t="s">
        <v>149</v>
      </c>
    </row>
    <row r="121" hidden="1">
      <c r="A121" s="4">
        <f t="shared" si="1"/>
        <v>120</v>
      </c>
      <c r="B121" s="5" t="s">
        <v>293</v>
      </c>
      <c r="C121" s="6" t="s">
        <v>17</v>
      </c>
      <c r="D121" s="6" t="s">
        <v>86</v>
      </c>
      <c r="E121" s="7" t="s">
        <v>87</v>
      </c>
      <c r="F121" s="15" t="s">
        <v>227</v>
      </c>
      <c r="G121" s="7" t="s">
        <v>149</v>
      </c>
      <c r="H121" s="9">
        <v>2.0</v>
      </c>
      <c r="I121" s="10" t="s">
        <v>75</v>
      </c>
      <c r="J121" s="9" t="s">
        <v>75</v>
      </c>
      <c r="K121" s="6" t="s">
        <v>89</v>
      </c>
      <c r="L121" s="10" t="s">
        <v>75</v>
      </c>
      <c r="M121" s="10" t="s">
        <v>75</v>
      </c>
      <c r="N121" s="6" t="s">
        <v>87</v>
      </c>
      <c r="O121" s="6" t="s">
        <v>89</v>
      </c>
      <c r="P121" s="7" t="s">
        <v>149</v>
      </c>
    </row>
    <row r="122" hidden="1">
      <c r="A122" s="4">
        <f t="shared" si="1"/>
        <v>121</v>
      </c>
      <c r="B122" s="5" t="s">
        <v>294</v>
      </c>
      <c r="C122" s="6" t="s">
        <v>17</v>
      </c>
      <c r="D122" s="6" t="s">
        <v>18</v>
      </c>
      <c r="E122" s="7" t="s">
        <v>87</v>
      </c>
      <c r="F122" s="15" t="s">
        <v>227</v>
      </c>
      <c r="G122" s="7" t="s">
        <v>295</v>
      </c>
      <c r="H122" s="9">
        <v>2.0</v>
      </c>
      <c r="I122" s="10" t="s">
        <v>75</v>
      </c>
      <c r="J122" s="9" t="s">
        <v>75</v>
      </c>
      <c r="K122" s="6" t="s">
        <v>229</v>
      </c>
      <c r="L122" s="10" t="s">
        <v>75</v>
      </c>
      <c r="M122" s="10" t="s">
        <v>75</v>
      </c>
      <c r="N122" s="6" t="s">
        <v>87</v>
      </c>
      <c r="O122" s="6" t="s">
        <v>229</v>
      </c>
      <c r="P122" s="7" t="s">
        <v>295</v>
      </c>
    </row>
    <row r="123" hidden="1">
      <c r="A123" s="4">
        <f t="shared" si="1"/>
        <v>122</v>
      </c>
      <c r="B123" s="5" t="s">
        <v>296</v>
      </c>
      <c r="C123" s="6" t="s">
        <v>26</v>
      </c>
      <c r="D123" s="6" t="s">
        <v>18</v>
      </c>
      <c r="E123" s="7" t="s">
        <v>87</v>
      </c>
      <c r="F123" s="15" t="s">
        <v>227</v>
      </c>
      <c r="G123" s="7" t="s">
        <v>297</v>
      </c>
      <c r="H123" s="9">
        <v>2.0</v>
      </c>
      <c r="I123" s="10" t="s">
        <v>75</v>
      </c>
      <c r="J123" s="9" t="s">
        <v>75</v>
      </c>
      <c r="K123" s="6" t="s">
        <v>229</v>
      </c>
      <c r="L123" s="10" t="s">
        <v>75</v>
      </c>
      <c r="M123" s="10" t="s">
        <v>75</v>
      </c>
      <c r="N123" s="6" t="s">
        <v>87</v>
      </c>
      <c r="O123" s="6" t="s">
        <v>229</v>
      </c>
      <c r="P123" s="7" t="s">
        <v>297</v>
      </c>
    </row>
    <row r="124" hidden="1">
      <c r="A124" s="4">
        <f t="shared" si="1"/>
        <v>123</v>
      </c>
      <c r="B124" s="23" t="s">
        <v>298</v>
      </c>
      <c r="C124" s="6" t="s">
        <v>26</v>
      </c>
      <c r="D124" s="6" t="s">
        <v>18</v>
      </c>
      <c r="E124" s="7" t="s">
        <v>19</v>
      </c>
      <c r="F124" s="15" t="s">
        <v>227</v>
      </c>
      <c r="G124" s="7" t="s">
        <v>299</v>
      </c>
      <c r="H124" s="9">
        <v>2.0</v>
      </c>
      <c r="I124" s="10" t="s">
        <v>22</v>
      </c>
      <c r="J124" s="9" t="s">
        <v>22</v>
      </c>
      <c r="K124" s="6" t="s">
        <v>23</v>
      </c>
      <c r="L124" s="10" t="s">
        <v>22</v>
      </c>
      <c r="M124" s="9" t="s">
        <v>22</v>
      </c>
      <c r="N124" s="7" t="s">
        <v>19</v>
      </c>
      <c r="O124" s="6" t="s">
        <v>24</v>
      </c>
      <c r="P124" s="7" t="s">
        <v>299</v>
      </c>
    </row>
    <row r="125" hidden="1">
      <c r="A125" s="4">
        <f t="shared" si="1"/>
        <v>124</v>
      </c>
      <c r="B125" s="23" t="s">
        <v>300</v>
      </c>
      <c r="C125" s="6" t="s">
        <v>26</v>
      </c>
      <c r="D125" s="6" t="s">
        <v>18</v>
      </c>
      <c r="E125" s="7" t="s">
        <v>19</v>
      </c>
      <c r="F125" s="15" t="s">
        <v>227</v>
      </c>
      <c r="G125" s="7" t="s">
        <v>301</v>
      </c>
      <c r="H125" s="9">
        <v>2.0</v>
      </c>
      <c r="I125" s="10" t="s">
        <v>22</v>
      </c>
      <c r="J125" s="9" t="s">
        <v>22</v>
      </c>
      <c r="K125" s="6" t="s">
        <v>23</v>
      </c>
      <c r="L125" s="10" t="s">
        <v>22</v>
      </c>
      <c r="M125" s="9" t="s">
        <v>22</v>
      </c>
      <c r="N125" s="7" t="s">
        <v>19</v>
      </c>
      <c r="O125" s="6" t="s">
        <v>24</v>
      </c>
      <c r="P125" s="7" t="s">
        <v>301</v>
      </c>
    </row>
    <row r="126" hidden="1">
      <c r="A126" s="4">
        <f t="shared" si="1"/>
        <v>125</v>
      </c>
      <c r="B126" s="5" t="s">
        <v>302</v>
      </c>
      <c r="C126" s="6" t="s">
        <v>26</v>
      </c>
      <c r="D126" s="6" t="s">
        <v>18</v>
      </c>
      <c r="E126" s="7" t="s">
        <v>87</v>
      </c>
      <c r="F126" s="15" t="s">
        <v>227</v>
      </c>
      <c r="G126" s="7" t="s">
        <v>303</v>
      </c>
      <c r="H126" s="9">
        <v>2.0</v>
      </c>
      <c r="I126" s="10" t="s">
        <v>75</v>
      </c>
      <c r="J126" s="9" t="s">
        <v>75</v>
      </c>
      <c r="K126" s="6" t="s">
        <v>229</v>
      </c>
      <c r="L126" s="10" t="s">
        <v>75</v>
      </c>
      <c r="M126" s="10" t="s">
        <v>75</v>
      </c>
      <c r="N126" s="6" t="s">
        <v>87</v>
      </c>
      <c r="O126" s="6" t="s">
        <v>229</v>
      </c>
      <c r="P126" s="7" t="s">
        <v>303</v>
      </c>
    </row>
    <row r="127" hidden="1">
      <c r="A127" s="4">
        <f t="shared" si="1"/>
        <v>126</v>
      </c>
      <c r="B127" s="5" t="s">
        <v>304</v>
      </c>
      <c r="C127" s="6" t="s">
        <v>26</v>
      </c>
      <c r="D127" s="6" t="s">
        <v>18</v>
      </c>
      <c r="E127" s="7" t="s">
        <v>87</v>
      </c>
      <c r="F127" s="15" t="s">
        <v>227</v>
      </c>
      <c r="G127" s="7" t="s">
        <v>305</v>
      </c>
      <c r="H127" s="9">
        <v>2.0</v>
      </c>
      <c r="I127" s="10" t="s">
        <v>75</v>
      </c>
      <c r="J127" s="9" t="s">
        <v>75</v>
      </c>
      <c r="K127" s="6" t="s">
        <v>229</v>
      </c>
      <c r="L127" s="10" t="s">
        <v>75</v>
      </c>
      <c r="M127" s="10" t="s">
        <v>75</v>
      </c>
      <c r="N127" s="6" t="s">
        <v>87</v>
      </c>
      <c r="O127" s="6" t="s">
        <v>229</v>
      </c>
      <c r="P127" s="7" t="s">
        <v>305</v>
      </c>
    </row>
    <row r="128" hidden="1">
      <c r="A128" s="4">
        <f t="shared" si="1"/>
        <v>127</v>
      </c>
      <c r="B128" s="5" t="s">
        <v>306</v>
      </c>
      <c r="C128" s="6" t="s">
        <v>285</v>
      </c>
      <c r="D128" s="6" t="s">
        <v>18</v>
      </c>
      <c r="E128" s="7" t="s">
        <v>87</v>
      </c>
      <c r="F128" s="15" t="s">
        <v>227</v>
      </c>
      <c r="G128" s="7" t="s">
        <v>287</v>
      </c>
      <c r="H128" s="9">
        <v>2.0</v>
      </c>
      <c r="I128" s="10" t="s">
        <v>75</v>
      </c>
      <c r="J128" s="9" t="s">
        <v>75</v>
      </c>
      <c r="K128" s="7" t="s">
        <v>287</v>
      </c>
      <c r="L128" s="10" t="s">
        <v>75</v>
      </c>
      <c r="M128" s="9" t="s">
        <v>75</v>
      </c>
      <c r="N128" s="6" t="s">
        <v>87</v>
      </c>
      <c r="O128" s="6" t="s">
        <v>89</v>
      </c>
      <c r="P128" s="7" t="s">
        <v>259</v>
      </c>
    </row>
    <row r="129" hidden="1">
      <c r="A129" s="4">
        <f t="shared" si="1"/>
        <v>128</v>
      </c>
      <c r="B129" s="5" t="s">
        <v>307</v>
      </c>
      <c r="C129" s="6" t="s">
        <v>285</v>
      </c>
      <c r="D129" s="6" t="s">
        <v>18</v>
      </c>
      <c r="E129" s="7" t="s">
        <v>87</v>
      </c>
      <c r="F129" s="15" t="s">
        <v>227</v>
      </c>
      <c r="G129" s="7" t="s">
        <v>287</v>
      </c>
      <c r="H129" s="9">
        <v>2.0</v>
      </c>
      <c r="I129" s="10" t="s">
        <v>75</v>
      </c>
      <c r="J129" s="9" t="s">
        <v>75</v>
      </c>
      <c r="K129" s="7" t="s">
        <v>287</v>
      </c>
      <c r="L129" s="10" t="s">
        <v>75</v>
      </c>
      <c r="M129" s="9" t="s">
        <v>75</v>
      </c>
      <c r="N129" s="6" t="s">
        <v>87</v>
      </c>
      <c r="O129" s="6" t="s">
        <v>89</v>
      </c>
      <c r="P129" s="7" t="s">
        <v>259</v>
      </c>
    </row>
    <row r="130" hidden="1">
      <c r="A130" s="4">
        <f t="shared" si="1"/>
        <v>129</v>
      </c>
      <c r="B130" s="23" t="s">
        <v>308</v>
      </c>
      <c r="C130" s="6" t="s">
        <v>26</v>
      </c>
      <c r="D130" s="6" t="s">
        <v>18</v>
      </c>
      <c r="E130" s="7" t="s">
        <v>19</v>
      </c>
      <c r="F130" s="15" t="s">
        <v>227</v>
      </c>
      <c r="G130" s="7" t="s">
        <v>309</v>
      </c>
      <c r="H130" s="9">
        <v>2.0</v>
      </c>
      <c r="I130" s="10" t="s">
        <v>22</v>
      </c>
      <c r="J130" s="9" t="s">
        <v>22</v>
      </c>
      <c r="K130" s="6" t="s">
        <v>23</v>
      </c>
      <c r="L130" s="10" t="s">
        <v>22</v>
      </c>
      <c r="M130" s="9" t="s">
        <v>22</v>
      </c>
      <c r="N130" s="7" t="s">
        <v>19</v>
      </c>
      <c r="O130" s="6" t="s">
        <v>24</v>
      </c>
      <c r="P130" s="7" t="s">
        <v>309</v>
      </c>
    </row>
    <row r="131" hidden="1">
      <c r="A131" s="4">
        <f t="shared" si="1"/>
        <v>130</v>
      </c>
      <c r="B131" s="5" t="s">
        <v>310</v>
      </c>
      <c r="C131" s="6" t="s">
        <v>17</v>
      </c>
      <c r="D131" s="6" t="s">
        <v>86</v>
      </c>
      <c r="E131" s="7" t="s">
        <v>87</v>
      </c>
      <c r="F131" s="15" t="s">
        <v>227</v>
      </c>
      <c r="G131" s="7" t="s">
        <v>149</v>
      </c>
      <c r="H131" s="9">
        <v>2.0</v>
      </c>
      <c r="I131" s="10" t="s">
        <v>75</v>
      </c>
      <c r="J131" s="9" t="s">
        <v>75</v>
      </c>
      <c r="K131" s="6" t="s">
        <v>89</v>
      </c>
      <c r="L131" s="10" t="s">
        <v>75</v>
      </c>
      <c r="M131" s="10" t="s">
        <v>75</v>
      </c>
      <c r="N131" s="6" t="s">
        <v>87</v>
      </c>
      <c r="O131" s="6" t="s">
        <v>89</v>
      </c>
      <c r="P131" s="7" t="s">
        <v>149</v>
      </c>
    </row>
    <row r="132" hidden="1">
      <c r="A132" s="4">
        <f t="shared" si="1"/>
        <v>131</v>
      </c>
      <c r="B132" s="5" t="s">
        <v>311</v>
      </c>
      <c r="C132" s="6" t="s">
        <v>17</v>
      </c>
      <c r="D132" s="6" t="s">
        <v>86</v>
      </c>
      <c r="E132" s="7" t="s">
        <v>87</v>
      </c>
      <c r="F132" s="15" t="s">
        <v>227</v>
      </c>
      <c r="G132" s="7" t="s">
        <v>149</v>
      </c>
      <c r="H132" s="9">
        <v>2.0</v>
      </c>
      <c r="I132" s="10" t="s">
        <v>75</v>
      </c>
      <c r="J132" s="9" t="s">
        <v>75</v>
      </c>
      <c r="K132" s="6" t="s">
        <v>89</v>
      </c>
      <c r="L132" s="10" t="s">
        <v>75</v>
      </c>
      <c r="M132" s="10" t="s">
        <v>75</v>
      </c>
      <c r="N132" s="6" t="s">
        <v>87</v>
      </c>
      <c r="O132" s="6" t="s">
        <v>89</v>
      </c>
      <c r="P132" s="7" t="s">
        <v>149</v>
      </c>
    </row>
    <row r="133" hidden="1">
      <c r="A133" s="4">
        <f t="shared" si="1"/>
        <v>132</v>
      </c>
      <c r="B133" s="29" t="s">
        <v>312</v>
      </c>
      <c r="C133" s="6" t="s">
        <v>26</v>
      </c>
      <c r="D133" s="6" t="s">
        <v>216</v>
      </c>
      <c r="E133" s="7" t="s">
        <v>87</v>
      </c>
      <c r="F133" s="15" t="s">
        <v>313</v>
      </c>
      <c r="G133" s="6" t="s">
        <v>141</v>
      </c>
      <c r="H133" s="9">
        <v>2.0</v>
      </c>
      <c r="I133" s="10" t="s">
        <v>75</v>
      </c>
      <c r="J133" s="9" t="s">
        <v>75</v>
      </c>
      <c r="K133" s="7" t="s">
        <v>314</v>
      </c>
      <c r="L133" s="10" t="s">
        <v>75</v>
      </c>
      <c r="M133" s="9" t="s">
        <v>75</v>
      </c>
      <c r="N133" s="6" t="s">
        <v>87</v>
      </c>
      <c r="O133" s="6" t="s">
        <v>141</v>
      </c>
      <c r="P133" s="7"/>
    </row>
    <row r="134" hidden="1">
      <c r="A134" s="4">
        <f t="shared" si="1"/>
        <v>133</v>
      </c>
      <c r="B134" s="29" t="s">
        <v>315</v>
      </c>
      <c r="C134" s="6" t="s">
        <v>26</v>
      </c>
      <c r="D134" s="6" t="s">
        <v>216</v>
      </c>
      <c r="E134" s="7" t="s">
        <v>87</v>
      </c>
      <c r="F134" s="15" t="s">
        <v>313</v>
      </c>
      <c r="G134" s="6" t="s">
        <v>141</v>
      </c>
      <c r="H134" s="9">
        <v>2.0</v>
      </c>
      <c r="I134" s="10" t="s">
        <v>75</v>
      </c>
      <c r="J134" s="9" t="s">
        <v>75</v>
      </c>
      <c r="K134" s="7" t="s">
        <v>314</v>
      </c>
      <c r="L134" s="10" t="s">
        <v>75</v>
      </c>
      <c r="M134" s="9" t="s">
        <v>75</v>
      </c>
      <c r="N134" s="6" t="s">
        <v>87</v>
      </c>
      <c r="O134" s="6" t="s">
        <v>141</v>
      </c>
      <c r="P134" s="30"/>
    </row>
    <row r="135" hidden="1">
      <c r="A135" s="4">
        <f t="shared" si="1"/>
        <v>134</v>
      </c>
      <c r="B135" s="29" t="s">
        <v>316</v>
      </c>
      <c r="C135" s="6" t="s">
        <v>26</v>
      </c>
      <c r="D135" s="6" t="s">
        <v>216</v>
      </c>
      <c r="E135" s="7" t="s">
        <v>87</v>
      </c>
      <c r="F135" s="15" t="s">
        <v>313</v>
      </c>
      <c r="G135" s="6" t="s">
        <v>141</v>
      </c>
      <c r="H135" s="9">
        <v>2.0</v>
      </c>
      <c r="I135" s="10" t="s">
        <v>75</v>
      </c>
      <c r="J135" s="9" t="s">
        <v>75</v>
      </c>
      <c r="K135" s="7" t="s">
        <v>314</v>
      </c>
      <c r="L135" s="10" t="s">
        <v>75</v>
      </c>
      <c r="M135" s="9" t="s">
        <v>75</v>
      </c>
      <c r="N135" s="6" t="s">
        <v>87</v>
      </c>
      <c r="O135" s="6" t="s">
        <v>141</v>
      </c>
      <c r="P135" s="30"/>
    </row>
    <row r="136" hidden="1">
      <c r="A136" s="4">
        <f t="shared" si="1"/>
        <v>135</v>
      </c>
      <c r="B136" s="29" t="s">
        <v>317</v>
      </c>
      <c r="C136" s="6" t="s">
        <v>26</v>
      </c>
      <c r="D136" s="6" t="s">
        <v>216</v>
      </c>
      <c r="E136" s="7" t="s">
        <v>87</v>
      </c>
      <c r="F136" s="15" t="s">
        <v>313</v>
      </c>
      <c r="G136" s="6" t="s">
        <v>141</v>
      </c>
      <c r="H136" s="9">
        <v>2.0</v>
      </c>
      <c r="I136" s="10" t="s">
        <v>75</v>
      </c>
      <c r="J136" s="9" t="s">
        <v>75</v>
      </c>
      <c r="K136" s="7" t="s">
        <v>314</v>
      </c>
      <c r="L136" s="10" t="s">
        <v>75</v>
      </c>
      <c r="M136" s="9" t="s">
        <v>75</v>
      </c>
      <c r="N136" s="6" t="s">
        <v>87</v>
      </c>
      <c r="O136" s="6" t="s">
        <v>141</v>
      </c>
      <c r="P136" s="30"/>
    </row>
    <row r="137" hidden="1">
      <c r="A137" s="4">
        <f t="shared" si="1"/>
        <v>136</v>
      </c>
      <c r="B137" s="23" t="s">
        <v>318</v>
      </c>
      <c r="C137" s="6" t="s">
        <v>26</v>
      </c>
      <c r="D137" s="6" t="s">
        <v>216</v>
      </c>
      <c r="E137" s="7" t="s">
        <v>87</v>
      </c>
      <c r="F137" s="15" t="s">
        <v>313</v>
      </c>
      <c r="G137" s="6" t="s">
        <v>141</v>
      </c>
      <c r="H137" s="9">
        <v>2.0</v>
      </c>
      <c r="I137" s="10" t="s">
        <v>75</v>
      </c>
      <c r="J137" s="9" t="s">
        <v>75</v>
      </c>
      <c r="K137" s="7" t="s">
        <v>314</v>
      </c>
      <c r="L137" s="10" t="s">
        <v>75</v>
      </c>
      <c r="M137" s="9" t="s">
        <v>75</v>
      </c>
      <c r="N137" s="6" t="s">
        <v>87</v>
      </c>
      <c r="O137" s="6" t="s">
        <v>141</v>
      </c>
      <c r="P137" s="7"/>
    </row>
    <row r="138" hidden="1">
      <c r="A138" s="4">
        <f t="shared" si="1"/>
        <v>137</v>
      </c>
      <c r="B138" s="23" t="s">
        <v>319</v>
      </c>
      <c r="C138" s="6" t="s">
        <v>26</v>
      </c>
      <c r="D138" s="6" t="s">
        <v>216</v>
      </c>
      <c r="E138" s="7" t="s">
        <v>87</v>
      </c>
      <c r="F138" s="15" t="s">
        <v>313</v>
      </c>
      <c r="G138" s="6" t="s">
        <v>141</v>
      </c>
      <c r="H138" s="9">
        <v>2.0</v>
      </c>
      <c r="I138" s="10" t="s">
        <v>75</v>
      </c>
      <c r="J138" s="9" t="s">
        <v>75</v>
      </c>
      <c r="K138" s="7" t="s">
        <v>314</v>
      </c>
      <c r="L138" s="10" t="s">
        <v>75</v>
      </c>
      <c r="M138" s="9" t="s">
        <v>75</v>
      </c>
      <c r="N138" s="6" t="s">
        <v>87</v>
      </c>
      <c r="O138" s="6" t="s">
        <v>141</v>
      </c>
      <c r="P138" s="7"/>
    </row>
    <row r="139" hidden="1">
      <c r="A139" s="4">
        <f t="shared" si="1"/>
        <v>138</v>
      </c>
      <c r="B139" s="23" t="s">
        <v>320</v>
      </c>
      <c r="C139" s="6" t="s">
        <v>26</v>
      </c>
      <c r="D139" s="6" t="s">
        <v>216</v>
      </c>
      <c r="E139" s="7" t="s">
        <v>87</v>
      </c>
      <c r="F139" s="15" t="s">
        <v>313</v>
      </c>
      <c r="G139" s="6" t="s">
        <v>141</v>
      </c>
      <c r="H139" s="9">
        <v>2.0</v>
      </c>
      <c r="I139" s="10" t="s">
        <v>75</v>
      </c>
      <c r="J139" s="9" t="s">
        <v>75</v>
      </c>
      <c r="K139" s="7" t="s">
        <v>314</v>
      </c>
      <c r="L139" s="10" t="s">
        <v>75</v>
      </c>
      <c r="M139" s="9" t="s">
        <v>75</v>
      </c>
      <c r="N139" s="6" t="s">
        <v>87</v>
      </c>
      <c r="O139" s="6" t="s">
        <v>141</v>
      </c>
      <c r="P139" s="7"/>
    </row>
    <row r="140" hidden="1">
      <c r="A140" s="4">
        <f t="shared" si="1"/>
        <v>139</v>
      </c>
      <c r="B140" s="5" t="s">
        <v>321</v>
      </c>
      <c r="C140" s="6" t="s">
        <v>26</v>
      </c>
      <c r="D140" s="6" t="s">
        <v>86</v>
      </c>
      <c r="E140" s="7" t="s">
        <v>87</v>
      </c>
      <c r="F140" s="15" t="s">
        <v>313</v>
      </c>
      <c r="G140" s="7" t="s">
        <v>149</v>
      </c>
      <c r="H140" s="9">
        <v>2.0</v>
      </c>
      <c r="I140" s="10" t="s">
        <v>75</v>
      </c>
      <c r="J140" s="9" t="s">
        <v>75</v>
      </c>
      <c r="K140" s="6" t="s">
        <v>89</v>
      </c>
      <c r="L140" s="10" t="s">
        <v>75</v>
      </c>
      <c r="M140" s="10" t="s">
        <v>75</v>
      </c>
      <c r="N140" s="6" t="s">
        <v>87</v>
      </c>
      <c r="O140" s="6" t="s">
        <v>89</v>
      </c>
      <c r="P140" s="7" t="s">
        <v>149</v>
      </c>
    </row>
    <row r="141" hidden="1">
      <c r="A141" s="4">
        <f t="shared" si="1"/>
        <v>140</v>
      </c>
      <c r="B141" s="5" t="s">
        <v>322</v>
      </c>
      <c r="C141" s="6" t="s">
        <v>26</v>
      </c>
      <c r="D141" s="6" t="s">
        <v>86</v>
      </c>
      <c r="E141" s="7" t="s">
        <v>87</v>
      </c>
      <c r="F141" s="15" t="s">
        <v>313</v>
      </c>
      <c r="G141" s="7" t="s">
        <v>149</v>
      </c>
      <c r="H141" s="9">
        <v>2.0</v>
      </c>
      <c r="I141" s="10" t="s">
        <v>75</v>
      </c>
      <c r="J141" s="9" t="s">
        <v>75</v>
      </c>
      <c r="K141" s="6" t="s">
        <v>89</v>
      </c>
      <c r="L141" s="10" t="s">
        <v>75</v>
      </c>
      <c r="M141" s="10" t="s">
        <v>75</v>
      </c>
      <c r="N141" s="6" t="s">
        <v>87</v>
      </c>
      <c r="O141" s="6" t="s">
        <v>89</v>
      </c>
      <c r="P141" s="7" t="s">
        <v>149</v>
      </c>
    </row>
    <row r="142" hidden="1">
      <c r="A142" s="4">
        <f t="shared" si="1"/>
        <v>141</v>
      </c>
      <c r="B142" s="5" t="s">
        <v>323</v>
      </c>
      <c r="C142" s="6" t="s">
        <v>26</v>
      </c>
      <c r="D142" s="6" t="s">
        <v>86</v>
      </c>
      <c r="E142" s="7" t="s">
        <v>87</v>
      </c>
      <c r="F142" s="15" t="s">
        <v>313</v>
      </c>
      <c r="G142" s="7" t="s">
        <v>149</v>
      </c>
      <c r="H142" s="9">
        <v>2.0</v>
      </c>
      <c r="I142" s="10" t="s">
        <v>75</v>
      </c>
      <c r="J142" s="9" t="s">
        <v>75</v>
      </c>
      <c r="K142" s="6" t="s">
        <v>89</v>
      </c>
      <c r="L142" s="10" t="s">
        <v>75</v>
      </c>
      <c r="M142" s="10" t="s">
        <v>75</v>
      </c>
      <c r="N142" s="6" t="s">
        <v>87</v>
      </c>
      <c r="O142" s="6" t="s">
        <v>89</v>
      </c>
      <c r="P142" s="7" t="s">
        <v>149</v>
      </c>
    </row>
    <row r="143" hidden="1">
      <c r="A143" s="4">
        <f t="shared" si="1"/>
        <v>142</v>
      </c>
      <c r="B143" s="5" t="s">
        <v>324</v>
      </c>
      <c r="C143" s="6" t="s">
        <v>26</v>
      </c>
      <c r="D143" s="6" t="s">
        <v>86</v>
      </c>
      <c r="E143" s="7" t="s">
        <v>87</v>
      </c>
      <c r="F143" s="15" t="s">
        <v>313</v>
      </c>
      <c r="G143" s="7" t="s">
        <v>149</v>
      </c>
      <c r="H143" s="9">
        <v>2.0</v>
      </c>
      <c r="I143" s="10" t="s">
        <v>75</v>
      </c>
      <c r="J143" s="9" t="s">
        <v>75</v>
      </c>
      <c r="K143" s="6" t="s">
        <v>89</v>
      </c>
      <c r="L143" s="10" t="s">
        <v>75</v>
      </c>
      <c r="M143" s="10" t="s">
        <v>75</v>
      </c>
      <c r="N143" s="6" t="s">
        <v>87</v>
      </c>
      <c r="O143" s="6" t="s">
        <v>89</v>
      </c>
      <c r="P143" s="7" t="s">
        <v>149</v>
      </c>
    </row>
    <row r="144" hidden="1">
      <c r="A144" s="4">
        <f t="shared" si="1"/>
        <v>143</v>
      </c>
      <c r="B144" s="5" t="s">
        <v>325</v>
      </c>
      <c r="C144" s="6" t="s">
        <v>17</v>
      </c>
      <c r="D144" s="6" t="s">
        <v>18</v>
      </c>
      <c r="E144" s="7" t="s">
        <v>87</v>
      </c>
      <c r="F144" s="15" t="s">
        <v>326</v>
      </c>
      <c r="G144" s="7" t="s">
        <v>327</v>
      </c>
      <c r="H144" s="9">
        <v>2.0</v>
      </c>
      <c r="I144" s="10" t="s">
        <v>75</v>
      </c>
      <c r="J144" s="9" t="s">
        <v>75</v>
      </c>
      <c r="K144" s="6" t="s">
        <v>229</v>
      </c>
      <c r="L144" s="10" t="s">
        <v>75</v>
      </c>
      <c r="M144" s="9" t="s">
        <v>75</v>
      </c>
      <c r="N144" s="6" t="s">
        <v>87</v>
      </c>
      <c r="O144" s="6" t="s">
        <v>229</v>
      </c>
      <c r="P144" s="7" t="s">
        <v>327</v>
      </c>
    </row>
    <row r="145" hidden="1">
      <c r="A145" s="4">
        <f t="shared" si="1"/>
        <v>144</v>
      </c>
      <c r="B145" s="5" t="s">
        <v>328</v>
      </c>
      <c r="C145" s="6" t="s">
        <v>26</v>
      </c>
      <c r="D145" s="6" t="s">
        <v>18</v>
      </c>
      <c r="E145" s="7" t="s">
        <v>19</v>
      </c>
      <c r="F145" s="15" t="s">
        <v>326</v>
      </c>
      <c r="G145" s="7" t="s">
        <v>329</v>
      </c>
      <c r="H145" s="9">
        <v>2.0</v>
      </c>
      <c r="I145" s="10" t="s">
        <v>22</v>
      </c>
      <c r="J145" s="9" t="s">
        <v>22</v>
      </c>
      <c r="K145" s="6" t="s">
        <v>23</v>
      </c>
      <c r="L145" s="10" t="s">
        <v>22</v>
      </c>
      <c r="M145" s="9" t="s">
        <v>22</v>
      </c>
      <c r="N145" s="6" t="s">
        <v>19</v>
      </c>
      <c r="O145" s="6" t="s">
        <v>24</v>
      </c>
      <c r="P145" s="7" t="s">
        <v>329</v>
      </c>
    </row>
    <row r="146" hidden="1">
      <c r="A146" s="4">
        <f t="shared" si="1"/>
        <v>145</v>
      </c>
      <c r="B146" s="23" t="s">
        <v>330</v>
      </c>
      <c r="C146" s="6" t="s">
        <v>26</v>
      </c>
      <c r="D146" s="6" t="s">
        <v>18</v>
      </c>
      <c r="E146" s="7" t="s">
        <v>87</v>
      </c>
      <c r="F146" s="15" t="s">
        <v>326</v>
      </c>
      <c r="G146" s="7" t="s">
        <v>331</v>
      </c>
      <c r="H146" s="9">
        <v>2.0</v>
      </c>
      <c r="I146" s="10" t="s">
        <v>75</v>
      </c>
      <c r="J146" s="9" t="s">
        <v>75</v>
      </c>
      <c r="K146" s="6" t="s">
        <v>66</v>
      </c>
      <c r="L146" s="10" t="s">
        <v>75</v>
      </c>
      <c r="M146" s="9" t="s">
        <v>75</v>
      </c>
      <c r="N146" s="6" t="s">
        <v>87</v>
      </c>
      <c r="O146" s="6" t="s">
        <v>66</v>
      </c>
      <c r="P146" s="7" t="s">
        <v>331</v>
      </c>
    </row>
    <row r="147" hidden="1">
      <c r="A147" s="4">
        <f t="shared" si="1"/>
        <v>146</v>
      </c>
      <c r="B147" s="5" t="s">
        <v>332</v>
      </c>
      <c r="C147" s="6" t="s">
        <v>26</v>
      </c>
      <c r="D147" s="6" t="s">
        <v>18</v>
      </c>
      <c r="E147" s="7" t="s">
        <v>19</v>
      </c>
      <c r="F147" s="15" t="s">
        <v>326</v>
      </c>
      <c r="G147" s="7" t="s">
        <v>333</v>
      </c>
      <c r="H147" s="9">
        <v>2.0</v>
      </c>
      <c r="I147" s="10" t="s">
        <v>22</v>
      </c>
      <c r="J147" s="9" t="s">
        <v>22</v>
      </c>
      <c r="K147" s="6" t="s">
        <v>23</v>
      </c>
      <c r="L147" s="10" t="s">
        <v>22</v>
      </c>
      <c r="M147" s="9" t="s">
        <v>22</v>
      </c>
      <c r="N147" s="6" t="s">
        <v>19</v>
      </c>
      <c r="O147" s="6" t="s">
        <v>24</v>
      </c>
      <c r="P147" s="7" t="s">
        <v>333</v>
      </c>
    </row>
    <row r="148" hidden="1">
      <c r="A148" s="4">
        <f t="shared" si="1"/>
        <v>147</v>
      </c>
      <c r="B148" s="5" t="s">
        <v>334</v>
      </c>
      <c r="C148" s="6" t="s">
        <v>26</v>
      </c>
      <c r="D148" s="6" t="s">
        <v>18</v>
      </c>
      <c r="E148" s="7" t="s">
        <v>19</v>
      </c>
      <c r="F148" s="15" t="s">
        <v>326</v>
      </c>
      <c r="G148" s="7" t="s">
        <v>335</v>
      </c>
      <c r="H148" s="9">
        <v>2.0</v>
      </c>
      <c r="I148" s="10" t="s">
        <v>22</v>
      </c>
      <c r="J148" s="9" t="s">
        <v>22</v>
      </c>
      <c r="K148" s="6" t="s">
        <v>66</v>
      </c>
      <c r="L148" s="10" t="s">
        <v>22</v>
      </c>
      <c r="M148" s="9" t="s">
        <v>22</v>
      </c>
      <c r="N148" s="6" t="s">
        <v>19</v>
      </c>
      <c r="O148" s="6" t="s">
        <v>66</v>
      </c>
      <c r="P148" s="7" t="s">
        <v>336</v>
      </c>
    </row>
    <row r="149" hidden="1">
      <c r="A149" s="4">
        <f t="shared" si="1"/>
        <v>148</v>
      </c>
      <c r="B149" s="5" t="s">
        <v>337</v>
      </c>
      <c r="C149" s="6" t="s">
        <v>26</v>
      </c>
      <c r="D149" s="6" t="s">
        <v>18</v>
      </c>
      <c r="E149" s="7" t="s">
        <v>19</v>
      </c>
      <c r="F149" s="15" t="s">
        <v>326</v>
      </c>
      <c r="G149" s="7" t="s">
        <v>338</v>
      </c>
      <c r="H149" s="9">
        <v>2.0</v>
      </c>
      <c r="I149" s="10" t="s">
        <v>22</v>
      </c>
      <c r="J149" s="9" t="s">
        <v>22</v>
      </c>
      <c r="K149" s="6" t="s">
        <v>23</v>
      </c>
      <c r="L149" s="10" t="s">
        <v>22</v>
      </c>
      <c r="M149" s="9" t="s">
        <v>22</v>
      </c>
      <c r="N149" s="6" t="s">
        <v>19</v>
      </c>
      <c r="O149" s="6" t="s">
        <v>24</v>
      </c>
      <c r="P149" s="7" t="s">
        <v>338</v>
      </c>
    </row>
    <row r="150" hidden="1">
      <c r="A150" s="4">
        <f t="shared" si="1"/>
        <v>149</v>
      </c>
      <c r="B150" s="5" t="s">
        <v>339</v>
      </c>
      <c r="C150" s="6" t="s">
        <v>26</v>
      </c>
      <c r="D150" s="6" t="s">
        <v>18</v>
      </c>
      <c r="E150" s="7" t="s">
        <v>19</v>
      </c>
      <c r="F150" s="15" t="s">
        <v>326</v>
      </c>
      <c r="G150" s="7" t="s">
        <v>340</v>
      </c>
      <c r="H150" s="9">
        <v>2.0</v>
      </c>
      <c r="I150" s="10" t="s">
        <v>22</v>
      </c>
      <c r="J150" s="9" t="s">
        <v>22</v>
      </c>
      <c r="K150" s="6" t="s">
        <v>23</v>
      </c>
      <c r="L150" s="10" t="s">
        <v>22</v>
      </c>
      <c r="M150" s="9" t="s">
        <v>22</v>
      </c>
      <c r="N150" s="6" t="s">
        <v>19</v>
      </c>
      <c r="O150" s="6" t="s">
        <v>24</v>
      </c>
      <c r="P150" s="7" t="s">
        <v>340</v>
      </c>
    </row>
    <row r="151" hidden="1">
      <c r="A151" s="4">
        <f t="shared" si="1"/>
        <v>150</v>
      </c>
      <c r="B151" s="5" t="s">
        <v>341</v>
      </c>
      <c r="C151" s="6" t="s">
        <v>26</v>
      </c>
      <c r="D151" s="6" t="s">
        <v>18</v>
      </c>
      <c r="E151" s="7" t="s">
        <v>19</v>
      </c>
      <c r="F151" s="15" t="s">
        <v>326</v>
      </c>
      <c r="G151" s="7" t="s">
        <v>342</v>
      </c>
      <c r="H151" s="9">
        <v>2.0</v>
      </c>
      <c r="I151" s="10" t="s">
        <v>22</v>
      </c>
      <c r="J151" s="9" t="s">
        <v>22</v>
      </c>
      <c r="K151" s="6" t="s">
        <v>66</v>
      </c>
      <c r="L151" s="10" t="s">
        <v>22</v>
      </c>
      <c r="M151" s="9" t="s">
        <v>22</v>
      </c>
      <c r="N151" s="6" t="s">
        <v>19</v>
      </c>
      <c r="O151" s="6" t="s">
        <v>93</v>
      </c>
      <c r="P151" s="7" t="s">
        <v>342</v>
      </c>
    </row>
    <row r="152" hidden="1">
      <c r="A152" s="4">
        <f t="shared" si="1"/>
        <v>151</v>
      </c>
      <c r="B152" s="5" t="s">
        <v>343</v>
      </c>
      <c r="C152" s="6" t="s">
        <v>26</v>
      </c>
      <c r="D152" s="6" t="s">
        <v>18</v>
      </c>
      <c r="E152" s="7" t="s">
        <v>19</v>
      </c>
      <c r="F152" s="15" t="s">
        <v>326</v>
      </c>
      <c r="G152" s="7" t="s">
        <v>344</v>
      </c>
      <c r="H152" s="9">
        <v>2.0</v>
      </c>
      <c r="I152" s="10" t="s">
        <v>22</v>
      </c>
      <c r="J152" s="9" t="s">
        <v>22</v>
      </c>
      <c r="K152" s="6" t="s">
        <v>23</v>
      </c>
      <c r="L152" s="10" t="s">
        <v>22</v>
      </c>
      <c r="M152" s="9" t="s">
        <v>22</v>
      </c>
      <c r="N152" s="7" t="s">
        <v>19</v>
      </c>
      <c r="O152" s="6" t="s">
        <v>24</v>
      </c>
      <c r="P152" s="7" t="s">
        <v>344</v>
      </c>
    </row>
    <row r="153" hidden="1">
      <c r="A153" s="4">
        <f t="shared" si="1"/>
        <v>152</v>
      </c>
      <c r="B153" s="5" t="s">
        <v>345</v>
      </c>
      <c r="C153" s="6" t="s">
        <v>26</v>
      </c>
      <c r="D153" s="6" t="s">
        <v>18</v>
      </c>
      <c r="E153" s="7" t="s">
        <v>87</v>
      </c>
      <c r="F153" s="15" t="s">
        <v>326</v>
      </c>
      <c r="G153" s="11" t="s">
        <v>346</v>
      </c>
      <c r="H153" s="9">
        <v>2.0</v>
      </c>
      <c r="I153" s="10" t="s">
        <v>75</v>
      </c>
      <c r="J153" s="9" t="s">
        <v>75</v>
      </c>
      <c r="K153" s="6" t="s">
        <v>229</v>
      </c>
      <c r="L153" s="10" t="s">
        <v>75</v>
      </c>
      <c r="M153" s="10" t="s">
        <v>75</v>
      </c>
      <c r="N153" s="6" t="s">
        <v>87</v>
      </c>
      <c r="O153" s="6" t="s">
        <v>229</v>
      </c>
      <c r="P153" s="7" t="s">
        <v>346</v>
      </c>
    </row>
    <row r="154" hidden="1">
      <c r="A154" s="4">
        <f t="shared" si="1"/>
        <v>153</v>
      </c>
      <c r="B154" s="5" t="s">
        <v>347</v>
      </c>
      <c r="C154" s="6" t="s">
        <v>26</v>
      </c>
      <c r="D154" s="6" t="s">
        <v>18</v>
      </c>
      <c r="E154" s="7" t="s">
        <v>87</v>
      </c>
      <c r="F154" s="15" t="s">
        <v>326</v>
      </c>
      <c r="G154" s="11" t="s">
        <v>348</v>
      </c>
      <c r="H154" s="9">
        <v>2.0</v>
      </c>
      <c r="I154" s="10" t="s">
        <v>75</v>
      </c>
      <c r="J154" s="9" t="s">
        <v>75</v>
      </c>
      <c r="K154" s="6" t="s">
        <v>229</v>
      </c>
      <c r="L154" s="10" t="s">
        <v>75</v>
      </c>
      <c r="M154" s="10" t="s">
        <v>75</v>
      </c>
      <c r="N154" s="6" t="s">
        <v>87</v>
      </c>
      <c r="O154" s="6" t="s">
        <v>229</v>
      </c>
      <c r="P154" s="7" t="s">
        <v>336</v>
      </c>
    </row>
    <row r="155" hidden="1">
      <c r="A155" s="4">
        <f t="shared" si="1"/>
        <v>154</v>
      </c>
      <c r="B155" s="5" t="s">
        <v>349</v>
      </c>
      <c r="C155" s="6" t="s">
        <v>26</v>
      </c>
      <c r="D155" s="6" t="s">
        <v>18</v>
      </c>
      <c r="E155" s="7" t="s">
        <v>87</v>
      </c>
      <c r="F155" s="15" t="s">
        <v>326</v>
      </c>
      <c r="G155" s="11" t="s">
        <v>350</v>
      </c>
      <c r="H155" s="9">
        <v>2.0</v>
      </c>
      <c r="I155" s="10" t="s">
        <v>75</v>
      </c>
      <c r="J155" s="9" t="s">
        <v>75</v>
      </c>
      <c r="K155" s="6" t="s">
        <v>229</v>
      </c>
      <c r="L155" s="10" t="s">
        <v>75</v>
      </c>
      <c r="M155" s="10" t="s">
        <v>75</v>
      </c>
      <c r="N155" s="6" t="s">
        <v>87</v>
      </c>
      <c r="O155" s="6" t="s">
        <v>229</v>
      </c>
      <c r="P155" s="7" t="s">
        <v>350</v>
      </c>
    </row>
    <row r="156" hidden="1">
      <c r="A156" s="4">
        <f t="shared" si="1"/>
        <v>155</v>
      </c>
      <c r="B156" s="5" t="s">
        <v>351</v>
      </c>
      <c r="C156" s="6" t="s">
        <v>26</v>
      </c>
      <c r="D156" s="6" t="s">
        <v>18</v>
      </c>
      <c r="E156" s="7" t="s">
        <v>87</v>
      </c>
      <c r="F156" s="15" t="s">
        <v>326</v>
      </c>
      <c r="G156" s="7" t="s">
        <v>352</v>
      </c>
      <c r="H156" s="9">
        <v>2.0</v>
      </c>
      <c r="I156" s="10" t="s">
        <v>75</v>
      </c>
      <c r="J156" s="9" t="s">
        <v>75</v>
      </c>
      <c r="K156" s="6" t="s">
        <v>229</v>
      </c>
      <c r="L156" s="10" t="s">
        <v>75</v>
      </c>
      <c r="M156" s="10" t="s">
        <v>75</v>
      </c>
      <c r="N156" s="6" t="s">
        <v>87</v>
      </c>
      <c r="O156" s="6" t="s">
        <v>229</v>
      </c>
      <c r="P156" s="7" t="s">
        <v>352</v>
      </c>
    </row>
    <row r="157" hidden="1">
      <c r="A157" s="4">
        <f t="shared" si="1"/>
        <v>156</v>
      </c>
      <c r="B157" s="5" t="s">
        <v>353</v>
      </c>
      <c r="C157" s="6" t="s">
        <v>26</v>
      </c>
      <c r="D157" s="6" t="s">
        <v>18</v>
      </c>
      <c r="E157" s="7" t="s">
        <v>87</v>
      </c>
      <c r="F157" s="15" t="s">
        <v>326</v>
      </c>
      <c r="G157" s="7" t="s">
        <v>342</v>
      </c>
      <c r="H157" s="9">
        <v>2.0</v>
      </c>
      <c r="I157" s="10" t="s">
        <v>75</v>
      </c>
      <c r="J157" s="9" t="s">
        <v>75</v>
      </c>
      <c r="K157" s="6" t="s">
        <v>229</v>
      </c>
      <c r="L157" s="10" t="s">
        <v>75</v>
      </c>
      <c r="M157" s="10" t="s">
        <v>75</v>
      </c>
      <c r="N157" s="6" t="s">
        <v>87</v>
      </c>
      <c r="O157" s="6" t="s">
        <v>229</v>
      </c>
      <c r="P157" s="6" t="s">
        <v>354</v>
      </c>
    </row>
    <row r="158" hidden="1">
      <c r="A158" s="4">
        <f t="shared" si="1"/>
        <v>157</v>
      </c>
      <c r="B158" s="5" t="s">
        <v>355</v>
      </c>
      <c r="C158" s="6" t="s">
        <v>26</v>
      </c>
      <c r="D158" s="6" t="s">
        <v>18</v>
      </c>
      <c r="E158" s="7" t="s">
        <v>87</v>
      </c>
      <c r="F158" s="15" t="s">
        <v>326</v>
      </c>
      <c r="G158" s="7" t="s">
        <v>356</v>
      </c>
      <c r="H158" s="9">
        <v>2.0</v>
      </c>
      <c r="I158" s="10" t="s">
        <v>75</v>
      </c>
      <c r="J158" s="9" t="s">
        <v>75</v>
      </c>
      <c r="K158" s="6" t="s">
        <v>229</v>
      </c>
      <c r="L158" s="10" t="s">
        <v>75</v>
      </c>
      <c r="M158" s="10" t="s">
        <v>75</v>
      </c>
      <c r="N158" s="6" t="s">
        <v>87</v>
      </c>
      <c r="O158" s="6" t="s">
        <v>229</v>
      </c>
      <c r="P158" s="7" t="s">
        <v>356</v>
      </c>
    </row>
    <row r="159" hidden="1">
      <c r="A159" s="4">
        <f t="shared" si="1"/>
        <v>158</v>
      </c>
      <c r="B159" s="5" t="s">
        <v>357</v>
      </c>
      <c r="C159" s="6" t="s">
        <v>26</v>
      </c>
      <c r="D159" s="6" t="s">
        <v>86</v>
      </c>
      <c r="E159" s="7" t="s">
        <v>87</v>
      </c>
      <c r="F159" s="15" t="s">
        <v>326</v>
      </c>
      <c r="G159" s="7" t="s">
        <v>149</v>
      </c>
      <c r="H159" s="9">
        <v>2.0</v>
      </c>
      <c r="I159" s="10" t="s">
        <v>75</v>
      </c>
      <c r="J159" s="9" t="s">
        <v>75</v>
      </c>
      <c r="K159" s="6" t="s">
        <v>89</v>
      </c>
      <c r="L159" s="10" t="s">
        <v>75</v>
      </c>
      <c r="M159" s="10" t="s">
        <v>75</v>
      </c>
      <c r="N159" s="6" t="s">
        <v>87</v>
      </c>
      <c r="O159" s="6" t="s">
        <v>89</v>
      </c>
      <c r="P159" s="7" t="s">
        <v>149</v>
      </c>
    </row>
    <row r="160" hidden="1">
      <c r="A160" s="4">
        <f t="shared" si="1"/>
        <v>159</v>
      </c>
      <c r="B160" s="5" t="s">
        <v>358</v>
      </c>
      <c r="C160" s="6" t="s">
        <v>26</v>
      </c>
      <c r="D160" s="6" t="s">
        <v>86</v>
      </c>
      <c r="E160" s="7" t="s">
        <v>87</v>
      </c>
      <c r="F160" s="15" t="s">
        <v>326</v>
      </c>
      <c r="G160" s="7" t="s">
        <v>149</v>
      </c>
      <c r="H160" s="9">
        <v>2.0</v>
      </c>
      <c r="I160" s="10" t="s">
        <v>75</v>
      </c>
      <c r="J160" s="9" t="s">
        <v>75</v>
      </c>
      <c r="K160" s="6" t="s">
        <v>89</v>
      </c>
      <c r="L160" s="10" t="s">
        <v>75</v>
      </c>
      <c r="M160" s="10" t="s">
        <v>75</v>
      </c>
      <c r="N160" s="6" t="s">
        <v>87</v>
      </c>
      <c r="O160" s="6" t="s">
        <v>89</v>
      </c>
      <c r="P160" s="7" t="s">
        <v>149</v>
      </c>
    </row>
    <row r="161" hidden="1">
      <c r="A161" s="4">
        <f t="shared" si="1"/>
        <v>160</v>
      </c>
      <c r="B161" s="23" t="s">
        <v>359</v>
      </c>
      <c r="C161" s="6" t="s">
        <v>26</v>
      </c>
      <c r="D161" s="6" t="s">
        <v>18</v>
      </c>
      <c r="E161" s="7" t="s">
        <v>19</v>
      </c>
      <c r="F161" s="8" t="s">
        <v>360</v>
      </c>
      <c r="G161" s="7" t="s">
        <v>361</v>
      </c>
      <c r="H161" s="9">
        <v>2.0</v>
      </c>
      <c r="I161" s="10" t="s">
        <v>22</v>
      </c>
      <c r="J161" s="9" t="s">
        <v>22</v>
      </c>
      <c r="K161" s="6" t="s">
        <v>66</v>
      </c>
      <c r="L161" s="10" t="s">
        <v>22</v>
      </c>
      <c r="M161" s="9" t="s">
        <v>22</v>
      </c>
      <c r="N161" s="6" t="s">
        <v>19</v>
      </c>
      <c r="O161" s="6" t="s">
        <v>24</v>
      </c>
      <c r="P161" s="7" t="s">
        <v>361</v>
      </c>
    </row>
    <row r="162" hidden="1">
      <c r="A162" s="4">
        <f t="shared" si="1"/>
        <v>161</v>
      </c>
      <c r="B162" s="23" t="s">
        <v>362</v>
      </c>
      <c r="C162" s="6" t="s">
        <v>26</v>
      </c>
      <c r="D162" s="6" t="s">
        <v>18</v>
      </c>
      <c r="E162" s="7" t="s">
        <v>19</v>
      </c>
      <c r="F162" s="8" t="s">
        <v>360</v>
      </c>
      <c r="G162" s="7" t="s">
        <v>363</v>
      </c>
      <c r="H162" s="9">
        <v>2.0</v>
      </c>
      <c r="I162" s="10" t="s">
        <v>22</v>
      </c>
      <c r="J162" s="9" t="s">
        <v>22</v>
      </c>
      <c r="K162" s="6" t="s">
        <v>23</v>
      </c>
      <c r="L162" s="10" t="s">
        <v>22</v>
      </c>
      <c r="M162" s="9" t="s">
        <v>22</v>
      </c>
      <c r="N162" s="6" t="s">
        <v>19</v>
      </c>
      <c r="O162" s="6" t="s">
        <v>24</v>
      </c>
      <c r="P162" s="7" t="s">
        <v>363</v>
      </c>
    </row>
    <row r="163" hidden="1">
      <c r="A163" s="4">
        <f t="shared" si="1"/>
        <v>162</v>
      </c>
      <c r="B163" s="23" t="s">
        <v>364</v>
      </c>
      <c r="C163" s="6" t="s">
        <v>26</v>
      </c>
      <c r="D163" s="6" t="s">
        <v>18</v>
      </c>
      <c r="E163" s="7" t="s">
        <v>19</v>
      </c>
      <c r="F163" s="8" t="s">
        <v>360</v>
      </c>
      <c r="G163" s="7" t="s">
        <v>365</v>
      </c>
      <c r="H163" s="9">
        <v>2.0</v>
      </c>
      <c r="I163" s="10" t="s">
        <v>22</v>
      </c>
      <c r="J163" s="9" t="s">
        <v>22</v>
      </c>
      <c r="K163" s="6" t="s">
        <v>23</v>
      </c>
      <c r="L163" s="10" t="s">
        <v>22</v>
      </c>
      <c r="M163" s="9" t="s">
        <v>22</v>
      </c>
      <c r="N163" s="6" t="s">
        <v>19</v>
      </c>
      <c r="O163" s="6" t="s">
        <v>24</v>
      </c>
      <c r="P163" s="7" t="s">
        <v>365</v>
      </c>
    </row>
    <row r="164" hidden="1">
      <c r="A164" s="4">
        <f t="shared" si="1"/>
        <v>163</v>
      </c>
      <c r="B164" s="23" t="s">
        <v>366</v>
      </c>
      <c r="C164" s="6" t="s">
        <v>26</v>
      </c>
      <c r="D164" s="6" t="s">
        <v>18</v>
      </c>
      <c r="E164" s="7" t="s">
        <v>19</v>
      </c>
      <c r="F164" s="8" t="s">
        <v>360</v>
      </c>
      <c r="G164" s="7" t="s">
        <v>367</v>
      </c>
      <c r="H164" s="9">
        <v>2.0</v>
      </c>
      <c r="I164" s="10" t="s">
        <v>22</v>
      </c>
      <c r="J164" s="9" t="s">
        <v>22</v>
      </c>
      <c r="K164" s="6" t="s">
        <v>23</v>
      </c>
      <c r="L164" s="10" t="s">
        <v>22</v>
      </c>
      <c r="M164" s="9" t="s">
        <v>22</v>
      </c>
      <c r="N164" s="6" t="s">
        <v>19</v>
      </c>
      <c r="O164" s="6" t="s">
        <v>24</v>
      </c>
      <c r="P164" s="7" t="s">
        <v>367</v>
      </c>
    </row>
    <row r="165" hidden="1">
      <c r="A165" s="4">
        <f t="shared" si="1"/>
        <v>164</v>
      </c>
      <c r="B165" s="23" t="s">
        <v>368</v>
      </c>
      <c r="C165" s="6" t="s">
        <v>26</v>
      </c>
      <c r="D165" s="6" t="s">
        <v>18</v>
      </c>
      <c r="E165" s="7" t="s">
        <v>19</v>
      </c>
      <c r="F165" s="8" t="s">
        <v>360</v>
      </c>
      <c r="G165" s="7" t="s">
        <v>369</v>
      </c>
      <c r="H165" s="9">
        <v>2.0</v>
      </c>
      <c r="I165" s="10" t="s">
        <v>22</v>
      </c>
      <c r="J165" s="9" t="s">
        <v>22</v>
      </c>
      <c r="K165" s="6" t="s">
        <v>23</v>
      </c>
      <c r="L165" s="10" t="s">
        <v>22</v>
      </c>
      <c r="M165" s="9" t="s">
        <v>22</v>
      </c>
      <c r="N165" s="6" t="s">
        <v>19</v>
      </c>
      <c r="O165" s="7" t="s">
        <v>369</v>
      </c>
      <c r="P165" s="7" t="s">
        <v>369</v>
      </c>
    </row>
    <row r="166" hidden="1">
      <c r="A166" s="4">
        <f t="shared" si="1"/>
        <v>165</v>
      </c>
      <c r="B166" s="23" t="s">
        <v>370</v>
      </c>
      <c r="C166" s="6" t="s">
        <v>26</v>
      </c>
      <c r="D166" s="6" t="s">
        <v>18</v>
      </c>
      <c r="E166" s="7" t="s">
        <v>19</v>
      </c>
      <c r="F166" s="8" t="s">
        <v>360</v>
      </c>
      <c r="G166" s="7" t="s">
        <v>371</v>
      </c>
      <c r="H166" s="9">
        <v>2.0</v>
      </c>
      <c r="I166" s="10" t="s">
        <v>22</v>
      </c>
      <c r="J166" s="9" t="s">
        <v>22</v>
      </c>
      <c r="K166" s="6" t="s">
        <v>23</v>
      </c>
      <c r="L166" s="10" t="s">
        <v>22</v>
      </c>
      <c r="M166" s="9" t="s">
        <v>22</v>
      </c>
      <c r="N166" s="6" t="s">
        <v>19</v>
      </c>
      <c r="O166" s="6" t="s">
        <v>24</v>
      </c>
      <c r="P166" s="7" t="s">
        <v>371</v>
      </c>
    </row>
    <row r="167" hidden="1">
      <c r="A167" s="4">
        <f t="shared" si="1"/>
        <v>166</v>
      </c>
      <c r="B167" s="23" t="s">
        <v>372</v>
      </c>
      <c r="C167" s="6" t="s">
        <v>17</v>
      </c>
      <c r="D167" s="6" t="s">
        <v>216</v>
      </c>
      <c r="E167" s="7" t="s">
        <v>19</v>
      </c>
      <c r="F167" s="8" t="s">
        <v>360</v>
      </c>
      <c r="G167" s="7" t="s">
        <v>373</v>
      </c>
      <c r="H167" s="9">
        <v>2.0</v>
      </c>
      <c r="I167" s="10" t="s">
        <v>22</v>
      </c>
      <c r="J167" s="9" t="s">
        <v>22</v>
      </c>
      <c r="K167" s="6" t="s">
        <v>23</v>
      </c>
      <c r="L167" s="10" t="s">
        <v>22</v>
      </c>
      <c r="M167" s="9" t="s">
        <v>22</v>
      </c>
      <c r="N167" s="6" t="s">
        <v>19</v>
      </c>
      <c r="O167" s="6" t="s">
        <v>24</v>
      </c>
      <c r="P167" s="7" t="s">
        <v>373</v>
      </c>
    </row>
    <row r="168" hidden="1">
      <c r="A168" s="4">
        <f t="shared" si="1"/>
        <v>167</v>
      </c>
      <c r="B168" s="23" t="s">
        <v>374</v>
      </c>
      <c r="C168" s="6" t="s">
        <v>26</v>
      </c>
      <c r="D168" s="6" t="s">
        <v>18</v>
      </c>
      <c r="E168" s="7" t="s">
        <v>19</v>
      </c>
      <c r="F168" s="8" t="s">
        <v>360</v>
      </c>
      <c r="G168" s="7" t="s">
        <v>375</v>
      </c>
      <c r="H168" s="9">
        <v>2.0</v>
      </c>
      <c r="I168" s="10" t="s">
        <v>22</v>
      </c>
      <c r="J168" s="9" t="s">
        <v>22</v>
      </c>
      <c r="K168" s="6" t="s">
        <v>23</v>
      </c>
      <c r="L168" s="10" t="s">
        <v>22</v>
      </c>
      <c r="M168" s="9" t="s">
        <v>22</v>
      </c>
      <c r="N168" s="6" t="s">
        <v>19</v>
      </c>
      <c r="O168" s="6" t="s">
        <v>24</v>
      </c>
      <c r="P168" s="7" t="s">
        <v>375</v>
      </c>
    </row>
    <row r="169" hidden="1">
      <c r="A169" s="4">
        <f t="shared" si="1"/>
        <v>168</v>
      </c>
      <c r="B169" s="5" t="s">
        <v>376</v>
      </c>
      <c r="C169" s="6" t="s">
        <v>26</v>
      </c>
      <c r="D169" s="6" t="s">
        <v>86</v>
      </c>
      <c r="E169" s="7" t="s">
        <v>87</v>
      </c>
      <c r="F169" s="15" t="s">
        <v>360</v>
      </c>
      <c r="G169" s="7" t="s">
        <v>377</v>
      </c>
      <c r="H169" s="9">
        <v>2.0</v>
      </c>
      <c r="I169" s="10" t="s">
        <v>75</v>
      </c>
      <c r="J169" s="9" t="s">
        <v>75</v>
      </c>
      <c r="K169" s="7" t="s">
        <v>377</v>
      </c>
      <c r="L169" s="10" t="s">
        <v>75</v>
      </c>
      <c r="M169" s="10" t="s">
        <v>75</v>
      </c>
      <c r="N169" s="6" t="s">
        <v>87</v>
      </c>
      <c r="O169" s="6" t="s">
        <v>89</v>
      </c>
      <c r="P169" s="7" t="s">
        <v>377</v>
      </c>
    </row>
    <row r="170" hidden="1">
      <c r="A170" s="4">
        <f t="shared" si="1"/>
        <v>169</v>
      </c>
      <c r="B170" s="5" t="s">
        <v>378</v>
      </c>
      <c r="C170" s="6" t="s">
        <v>26</v>
      </c>
      <c r="D170" s="6" t="s">
        <v>18</v>
      </c>
      <c r="E170" s="7" t="s">
        <v>87</v>
      </c>
      <c r="F170" s="15" t="s">
        <v>360</v>
      </c>
      <c r="G170" s="7" t="s">
        <v>379</v>
      </c>
      <c r="H170" s="9">
        <v>2.0</v>
      </c>
      <c r="I170" s="10" t="s">
        <v>75</v>
      </c>
      <c r="J170" s="9" t="s">
        <v>75</v>
      </c>
      <c r="K170" s="6" t="s">
        <v>229</v>
      </c>
      <c r="L170" s="10" t="s">
        <v>75</v>
      </c>
      <c r="M170" s="10" t="s">
        <v>75</v>
      </c>
      <c r="N170" s="6" t="s">
        <v>87</v>
      </c>
      <c r="O170" s="6" t="s">
        <v>229</v>
      </c>
      <c r="P170" s="7" t="s">
        <v>379</v>
      </c>
    </row>
    <row r="171" hidden="1">
      <c r="A171" s="4">
        <f t="shared" si="1"/>
        <v>170</v>
      </c>
      <c r="B171" s="5" t="s">
        <v>380</v>
      </c>
      <c r="C171" s="6" t="s">
        <v>26</v>
      </c>
      <c r="D171" s="6" t="s">
        <v>18</v>
      </c>
      <c r="E171" s="7" t="s">
        <v>87</v>
      </c>
      <c r="F171" s="15" t="s">
        <v>360</v>
      </c>
      <c r="G171" s="7" t="s">
        <v>381</v>
      </c>
      <c r="H171" s="9">
        <v>2.0</v>
      </c>
      <c r="I171" s="10" t="s">
        <v>75</v>
      </c>
      <c r="J171" s="9" t="s">
        <v>75</v>
      </c>
      <c r="K171" s="6" t="s">
        <v>229</v>
      </c>
      <c r="L171" s="10" t="s">
        <v>75</v>
      </c>
      <c r="M171" s="10" t="s">
        <v>75</v>
      </c>
      <c r="N171" s="6" t="s">
        <v>87</v>
      </c>
      <c r="O171" s="6" t="s">
        <v>229</v>
      </c>
      <c r="P171" s="7" t="s">
        <v>381</v>
      </c>
    </row>
    <row r="172" hidden="1">
      <c r="A172" s="4">
        <f t="shared" si="1"/>
        <v>171</v>
      </c>
      <c r="B172" s="5" t="s">
        <v>382</v>
      </c>
      <c r="C172" s="6" t="s">
        <v>26</v>
      </c>
      <c r="D172" s="6" t="s">
        <v>18</v>
      </c>
      <c r="E172" s="7" t="s">
        <v>87</v>
      </c>
      <c r="F172" s="15" t="s">
        <v>360</v>
      </c>
      <c r="G172" s="7" t="s">
        <v>383</v>
      </c>
      <c r="H172" s="9">
        <v>2.0</v>
      </c>
      <c r="I172" s="10" t="s">
        <v>75</v>
      </c>
      <c r="J172" s="9" t="s">
        <v>75</v>
      </c>
      <c r="K172" s="6" t="s">
        <v>229</v>
      </c>
      <c r="L172" s="10" t="s">
        <v>75</v>
      </c>
      <c r="M172" s="10" t="s">
        <v>75</v>
      </c>
      <c r="N172" s="6" t="s">
        <v>87</v>
      </c>
      <c r="O172" s="6" t="s">
        <v>229</v>
      </c>
      <c r="P172" s="7" t="s">
        <v>383</v>
      </c>
    </row>
    <row r="173" hidden="1">
      <c r="A173" s="4">
        <f t="shared" si="1"/>
        <v>172</v>
      </c>
      <c r="B173" s="5" t="s">
        <v>384</v>
      </c>
      <c r="C173" s="6" t="s">
        <v>26</v>
      </c>
      <c r="D173" s="6" t="s">
        <v>18</v>
      </c>
      <c r="E173" s="7" t="s">
        <v>87</v>
      </c>
      <c r="F173" s="15" t="s">
        <v>360</v>
      </c>
      <c r="G173" s="7" t="s">
        <v>385</v>
      </c>
      <c r="H173" s="9">
        <v>2.0</v>
      </c>
      <c r="I173" s="10" t="s">
        <v>75</v>
      </c>
      <c r="J173" s="9" t="s">
        <v>75</v>
      </c>
      <c r="K173" s="6" t="s">
        <v>229</v>
      </c>
      <c r="L173" s="10" t="s">
        <v>75</v>
      </c>
      <c r="M173" s="10" t="s">
        <v>75</v>
      </c>
      <c r="N173" s="6" t="s">
        <v>87</v>
      </c>
      <c r="O173" s="6" t="s">
        <v>229</v>
      </c>
      <c r="P173" s="7" t="s">
        <v>385</v>
      </c>
    </row>
    <row r="174" hidden="1">
      <c r="A174" s="4">
        <f t="shared" si="1"/>
        <v>173</v>
      </c>
      <c r="B174" s="23" t="s">
        <v>386</v>
      </c>
      <c r="C174" s="6" t="s">
        <v>26</v>
      </c>
      <c r="D174" s="6" t="s">
        <v>18</v>
      </c>
      <c r="E174" s="7" t="s">
        <v>19</v>
      </c>
      <c r="F174" s="8" t="s">
        <v>360</v>
      </c>
      <c r="G174" s="7" t="s">
        <v>387</v>
      </c>
      <c r="H174" s="9">
        <v>2.0</v>
      </c>
      <c r="I174" s="10" t="s">
        <v>22</v>
      </c>
      <c r="J174" s="9" t="s">
        <v>22</v>
      </c>
      <c r="K174" s="6" t="s">
        <v>23</v>
      </c>
      <c r="L174" s="10" t="s">
        <v>22</v>
      </c>
      <c r="M174" s="9" t="s">
        <v>22</v>
      </c>
      <c r="N174" s="6" t="s">
        <v>19</v>
      </c>
      <c r="O174" s="6" t="s">
        <v>24</v>
      </c>
      <c r="P174" s="7" t="s">
        <v>387</v>
      </c>
    </row>
    <row r="175" hidden="1">
      <c r="A175" s="4">
        <f t="shared" si="1"/>
        <v>174</v>
      </c>
      <c r="B175" s="5" t="s">
        <v>388</v>
      </c>
      <c r="C175" s="6" t="s">
        <v>26</v>
      </c>
      <c r="D175" s="6" t="s">
        <v>86</v>
      </c>
      <c r="E175" s="7" t="s">
        <v>87</v>
      </c>
      <c r="F175" s="8" t="s">
        <v>360</v>
      </c>
      <c r="G175" s="7" t="s">
        <v>149</v>
      </c>
      <c r="H175" s="9">
        <v>2.0</v>
      </c>
      <c r="I175" s="10" t="s">
        <v>75</v>
      </c>
      <c r="J175" s="9" t="s">
        <v>75</v>
      </c>
      <c r="K175" s="6" t="s">
        <v>89</v>
      </c>
      <c r="L175" s="10" t="s">
        <v>75</v>
      </c>
      <c r="M175" s="10" t="s">
        <v>75</v>
      </c>
      <c r="N175" s="6" t="s">
        <v>87</v>
      </c>
      <c r="O175" s="6" t="s">
        <v>89</v>
      </c>
      <c r="P175" s="7" t="s">
        <v>149</v>
      </c>
    </row>
    <row r="176" hidden="1">
      <c r="A176" s="4">
        <f t="shared" si="1"/>
        <v>175</v>
      </c>
      <c r="B176" s="5" t="s">
        <v>389</v>
      </c>
      <c r="C176" s="6" t="s">
        <v>26</v>
      </c>
      <c r="D176" s="6" t="s">
        <v>86</v>
      </c>
      <c r="E176" s="7" t="s">
        <v>87</v>
      </c>
      <c r="F176" s="8" t="s">
        <v>360</v>
      </c>
      <c r="G176" s="7" t="s">
        <v>149</v>
      </c>
      <c r="H176" s="9">
        <v>2.0</v>
      </c>
      <c r="I176" s="10" t="s">
        <v>75</v>
      </c>
      <c r="J176" s="9" t="s">
        <v>75</v>
      </c>
      <c r="K176" s="6" t="s">
        <v>89</v>
      </c>
      <c r="L176" s="10" t="s">
        <v>75</v>
      </c>
      <c r="M176" s="10" t="s">
        <v>75</v>
      </c>
      <c r="N176" s="6" t="s">
        <v>87</v>
      </c>
      <c r="O176" s="6" t="s">
        <v>89</v>
      </c>
      <c r="P176" s="7" t="s">
        <v>149</v>
      </c>
    </row>
    <row r="177" hidden="1">
      <c r="A177" s="4">
        <f t="shared" si="1"/>
        <v>176</v>
      </c>
      <c r="B177" s="23" t="s">
        <v>390</v>
      </c>
      <c r="C177" s="6" t="s">
        <v>26</v>
      </c>
      <c r="D177" s="6" t="s">
        <v>18</v>
      </c>
      <c r="E177" s="7" t="s">
        <v>19</v>
      </c>
      <c r="F177" s="8" t="s">
        <v>360</v>
      </c>
      <c r="G177" s="7" t="s">
        <v>391</v>
      </c>
      <c r="H177" s="9">
        <v>2.0</v>
      </c>
      <c r="I177" s="10" t="s">
        <v>22</v>
      </c>
      <c r="J177" s="9" t="s">
        <v>22</v>
      </c>
      <c r="K177" s="6" t="s">
        <v>66</v>
      </c>
      <c r="L177" s="10" t="s">
        <v>22</v>
      </c>
      <c r="M177" s="9" t="s">
        <v>22</v>
      </c>
      <c r="N177" s="6" t="s">
        <v>19</v>
      </c>
      <c r="O177" s="6" t="s">
        <v>66</v>
      </c>
      <c r="P177" s="7" t="s">
        <v>391</v>
      </c>
    </row>
    <row r="178" hidden="1">
      <c r="A178" s="4">
        <f t="shared" si="1"/>
        <v>177</v>
      </c>
      <c r="B178" s="23" t="s">
        <v>392</v>
      </c>
      <c r="C178" s="6" t="s">
        <v>26</v>
      </c>
      <c r="D178" s="6" t="s">
        <v>18</v>
      </c>
      <c r="E178" s="7" t="s">
        <v>19</v>
      </c>
      <c r="F178" s="8" t="s">
        <v>393</v>
      </c>
      <c r="G178" s="7" t="s">
        <v>394</v>
      </c>
      <c r="H178" s="9">
        <v>2.0</v>
      </c>
      <c r="I178" s="10" t="s">
        <v>22</v>
      </c>
      <c r="J178" s="9" t="s">
        <v>22</v>
      </c>
      <c r="K178" s="6" t="s">
        <v>23</v>
      </c>
      <c r="L178" s="10" t="s">
        <v>22</v>
      </c>
      <c r="M178" s="9" t="s">
        <v>22</v>
      </c>
      <c r="N178" s="6" t="s">
        <v>19</v>
      </c>
      <c r="O178" s="6" t="s">
        <v>24</v>
      </c>
      <c r="P178" s="7" t="s">
        <v>395</v>
      </c>
    </row>
    <row r="179" hidden="1">
      <c r="A179" s="4">
        <f t="shared" si="1"/>
        <v>178</v>
      </c>
      <c r="B179" s="5" t="s">
        <v>396</v>
      </c>
      <c r="C179" s="6" t="s">
        <v>26</v>
      </c>
      <c r="D179" s="6" t="s">
        <v>18</v>
      </c>
      <c r="E179" s="7" t="s">
        <v>87</v>
      </c>
      <c r="F179" s="15" t="s">
        <v>393</v>
      </c>
      <c r="G179" s="7" t="s">
        <v>397</v>
      </c>
      <c r="H179" s="9">
        <v>2.0</v>
      </c>
      <c r="I179" s="10" t="s">
        <v>75</v>
      </c>
      <c r="J179" s="9" t="s">
        <v>75</v>
      </c>
      <c r="K179" s="6" t="s">
        <v>229</v>
      </c>
      <c r="L179" s="10" t="s">
        <v>75</v>
      </c>
      <c r="M179" s="9" t="s">
        <v>75</v>
      </c>
      <c r="N179" s="6" t="s">
        <v>87</v>
      </c>
      <c r="O179" s="6" t="s">
        <v>229</v>
      </c>
      <c r="P179" s="7" t="s">
        <v>397</v>
      </c>
    </row>
    <row r="180" hidden="1">
      <c r="A180" s="4">
        <f t="shared" si="1"/>
        <v>179</v>
      </c>
      <c r="B180" s="5" t="s">
        <v>398</v>
      </c>
      <c r="C180" s="6" t="s">
        <v>26</v>
      </c>
      <c r="D180" s="6" t="s">
        <v>18</v>
      </c>
      <c r="E180" s="7" t="s">
        <v>87</v>
      </c>
      <c r="F180" s="15" t="s">
        <v>393</v>
      </c>
      <c r="G180" s="7" t="s">
        <v>399</v>
      </c>
      <c r="H180" s="9">
        <v>2.0</v>
      </c>
      <c r="I180" s="10" t="s">
        <v>75</v>
      </c>
      <c r="J180" s="9" t="s">
        <v>75</v>
      </c>
      <c r="K180" s="6" t="s">
        <v>229</v>
      </c>
      <c r="L180" s="10" t="s">
        <v>75</v>
      </c>
      <c r="M180" s="9" t="s">
        <v>75</v>
      </c>
      <c r="N180" s="6" t="s">
        <v>87</v>
      </c>
      <c r="O180" s="6" t="s">
        <v>229</v>
      </c>
      <c r="P180" s="7" t="s">
        <v>399</v>
      </c>
    </row>
    <row r="181" hidden="1">
      <c r="A181" s="4">
        <f t="shared" si="1"/>
        <v>180</v>
      </c>
      <c r="B181" s="5" t="s">
        <v>400</v>
      </c>
      <c r="C181" s="6" t="s">
        <v>26</v>
      </c>
      <c r="D181" s="6" t="s">
        <v>18</v>
      </c>
      <c r="E181" s="7" t="s">
        <v>87</v>
      </c>
      <c r="F181" s="15" t="s">
        <v>393</v>
      </c>
      <c r="G181" s="7" t="s">
        <v>401</v>
      </c>
      <c r="H181" s="9">
        <v>2.0</v>
      </c>
      <c r="I181" s="10" t="s">
        <v>75</v>
      </c>
      <c r="J181" s="9" t="s">
        <v>75</v>
      </c>
      <c r="K181" s="6" t="s">
        <v>229</v>
      </c>
      <c r="L181" s="10" t="s">
        <v>75</v>
      </c>
      <c r="M181" s="9" t="s">
        <v>75</v>
      </c>
      <c r="N181" s="6" t="s">
        <v>87</v>
      </c>
      <c r="O181" s="6" t="s">
        <v>229</v>
      </c>
      <c r="P181" s="7" t="s">
        <v>401</v>
      </c>
    </row>
    <row r="182" hidden="1">
      <c r="A182" s="4">
        <f t="shared" si="1"/>
        <v>181</v>
      </c>
      <c r="B182" s="5" t="s">
        <v>402</v>
      </c>
      <c r="C182" s="6" t="s">
        <v>26</v>
      </c>
      <c r="D182" s="6" t="s">
        <v>18</v>
      </c>
      <c r="E182" s="7" t="s">
        <v>87</v>
      </c>
      <c r="F182" s="15" t="s">
        <v>393</v>
      </c>
      <c r="G182" s="7" t="s">
        <v>403</v>
      </c>
      <c r="H182" s="9">
        <v>2.0</v>
      </c>
      <c r="I182" s="10" t="s">
        <v>75</v>
      </c>
      <c r="J182" s="9" t="s">
        <v>75</v>
      </c>
      <c r="K182" s="6" t="s">
        <v>229</v>
      </c>
      <c r="L182" s="10" t="s">
        <v>75</v>
      </c>
      <c r="M182" s="9" t="s">
        <v>75</v>
      </c>
      <c r="N182" s="6" t="s">
        <v>87</v>
      </c>
      <c r="O182" s="6" t="s">
        <v>229</v>
      </c>
      <c r="P182" s="7" t="s">
        <v>403</v>
      </c>
    </row>
    <row r="183" hidden="1">
      <c r="A183" s="4">
        <f t="shared" si="1"/>
        <v>182</v>
      </c>
      <c r="B183" s="5" t="s">
        <v>404</v>
      </c>
      <c r="C183" s="6" t="s">
        <v>26</v>
      </c>
      <c r="D183" s="6" t="s">
        <v>216</v>
      </c>
      <c r="E183" s="7" t="s">
        <v>87</v>
      </c>
      <c r="F183" s="15" t="s">
        <v>393</v>
      </c>
      <c r="G183" s="7" t="s">
        <v>405</v>
      </c>
      <c r="H183" s="9">
        <v>2.0</v>
      </c>
      <c r="I183" s="10" t="s">
        <v>75</v>
      </c>
      <c r="J183" s="9" t="s">
        <v>75</v>
      </c>
      <c r="K183" s="6" t="s">
        <v>229</v>
      </c>
      <c r="L183" s="10" t="s">
        <v>75</v>
      </c>
      <c r="M183" s="9" t="s">
        <v>75</v>
      </c>
      <c r="N183" s="6" t="s">
        <v>87</v>
      </c>
      <c r="O183" s="6" t="s">
        <v>229</v>
      </c>
      <c r="P183" s="7" t="s">
        <v>405</v>
      </c>
    </row>
    <row r="184" hidden="1">
      <c r="A184" s="4">
        <f t="shared" si="1"/>
        <v>183</v>
      </c>
      <c r="B184" s="5" t="s">
        <v>406</v>
      </c>
      <c r="C184" s="6" t="s">
        <v>26</v>
      </c>
      <c r="D184" s="6" t="s">
        <v>216</v>
      </c>
      <c r="E184" s="7" t="s">
        <v>87</v>
      </c>
      <c r="F184" s="15" t="s">
        <v>393</v>
      </c>
      <c r="G184" s="7" t="s">
        <v>407</v>
      </c>
      <c r="H184" s="9">
        <v>2.0</v>
      </c>
      <c r="I184" s="10" t="s">
        <v>75</v>
      </c>
      <c r="J184" s="9" t="s">
        <v>75</v>
      </c>
      <c r="K184" s="6" t="s">
        <v>229</v>
      </c>
      <c r="L184" s="10" t="s">
        <v>75</v>
      </c>
      <c r="M184" s="9" t="s">
        <v>75</v>
      </c>
      <c r="N184" s="6" t="s">
        <v>87</v>
      </c>
      <c r="O184" s="6" t="s">
        <v>229</v>
      </c>
      <c r="P184" s="7" t="s">
        <v>407</v>
      </c>
    </row>
    <row r="185" hidden="1">
      <c r="A185" s="4">
        <f t="shared" si="1"/>
        <v>184</v>
      </c>
      <c r="B185" s="5" t="s">
        <v>408</v>
      </c>
      <c r="C185" s="6" t="s">
        <v>26</v>
      </c>
      <c r="D185" s="6" t="s">
        <v>216</v>
      </c>
      <c r="E185" s="7" t="s">
        <v>87</v>
      </c>
      <c r="F185" s="15" t="s">
        <v>393</v>
      </c>
      <c r="G185" s="7" t="s">
        <v>409</v>
      </c>
      <c r="H185" s="9">
        <v>2.0</v>
      </c>
      <c r="I185" s="10" t="s">
        <v>75</v>
      </c>
      <c r="J185" s="9" t="s">
        <v>75</v>
      </c>
      <c r="K185" s="6" t="s">
        <v>229</v>
      </c>
      <c r="L185" s="10" t="s">
        <v>75</v>
      </c>
      <c r="M185" s="9" t="s">
        <v>75</v>
      </c>
      <c r="N185" s="6" t="s">
        <v>87</v>
      </c>
      <c r="O185" s="6" t="s">
        <v>229</v>
      </c>
      <c r="P185" s="7" t="s">
        <v>409</v>
      </c>
    </row>
    <row r="186" hidden="1">
      <c r="A186" s="4">
        <f t="shared" si="1"/>
        <v>185</v>
      </c>
      <c r="B186" s="5" t="s">
        <v>410</v>
      </c>
      <c r="C186" s="6" t="s">
        <v>26</v>
      </c>
      <c r="D186" s="6" t="s">
        <v>216</v>
      </c>
      <c r="E186" s="7" t="s">
        <v>87</v>
      </c>
      <c r="F186" s="15" t="s">
        <v>393</v>
      </c>
      <c r="G186" s="7" t="s">
        <v>411</v>
      </c>
      <c r="H186" s="9">
        <v>2.0</v>
      </c>
      <c r="I186" s="10" t="s">
        <v>75</v>
      </c>
      <c r="J186" s="9" t="s">
        <v>75</v>
      </c>
      <c r="K186" s="6" t="s">
        <v>229</v>
      </c>
      <c r="L186" s="10" t="s">
        <v>75</v>
      </c>
      <c r="M186" s="9" t="s">
        <v>75</v>
      </c>
      <c r="N186" s="6" t="s">
        <v>87</v>
      </c>
      <c r="O186" s="6" t="s">
        <v>229</v>
      </c>
      <c r="P186" s="7" t="s">
        <v>411</v>
      </c>
    </row>
    <row r="187" hidden="1">
      <c r="A187" s="4">
        <f t="shared" si="1"/>
        <v>186</v>
      </c>
      <c r="B187" s="5" t="s">
        <v>412</v>
      </c>
      <c r="C187" s="6" t="s">
        <v>26</v>
      </c>
      <c r="D187" s="6" t="s">
        <v>86</v>
      </c>
      <c r="E187" s="7" t="s">
        <v>87</v>
      </c>
      <c r="F187" s="15" t="s">
        <v>393</v>
      </c>
      <c r="G187" s="7" t="s">
        <v>149</v>
      </c>
      <c r="H187" s="9">
        <v>2.0</v>
      </c>
      <c r="I187" s="10" t="s">
        <v>75</v>
      </c>
      <c r="J187" s="9" t="s">
        <v>75</v>
      </c>
      <c r="K187" s="6" t="s">
        <v>89</v>
      </c>
      <c r="L187" s="10" t="s">
        <v>75</v>
      </c>
      <c r="M187" s="10" t="s">
        <v>75</v>
      </c>
      <c r="N187" s="6" t="s">
        <v>87</v>
      </c>
      <c r="O187" s="6" t="s">
        <v>89</v>
      </c>
      <c r="P187" s="7" t="s">
        <v>149</v>
      </c>
    </row>
    <row r="188" hidden="1">
      <c r="A188" s="4">
        <f t="shared" si="1"/>
        <v>187</v>
      </c>
      <c r="B188" s="5" t="s">
        <v>413</v>
      </c>
      <c r="C188" s="6" t="s">
        <v>26</v>
      </c>
      <c r="D188" s="6" t="s">
        <v>216</v>
      </c>
      <c r="E188" s="7" t="s">
        <v>87</v>
      </c>
      <c r="F188" s="15" t="s">
        <v>393</v>
      </c>
      <c r="G188" s="7" t="s">
        <v>414</v>
      </c>
      <c r="H188" s="9">
        <v>2.0</v>
      </c>
      <c r="I188" s="10" t="s">
        <v>75</v>
      </c>
      <c r="J188" s="9" t="s">
        <v>75</v>
      </c>
      <c r="K188" s="6" t="s">
        <v>229</v>
      </c>
      <c r="L188" s="10" t="s">
        <v>75</v>
      </c>
      <c r="M188" s="9" t="s">
        <v>75</v>
      </c>
      <c r="N188" s="6" t="s">
        <v>87</v>
      </c>
      <c r="O188" s="6" t="s">
        <v>229</v>
      </c>
      <c r="P188" s="7" t="s">
        <v>414</v>
      </c>
    </row>
    <row r="189" hidden="1">
      <c r="A189" s="4">
        <f t="shared" si="1"/>
        <v>188</v>
      </c>
      <c r="B189" s="5" t="s">
        <v>415</v>
      </c>
      <c r="C189" s="6" t="s">
        <v>26</v>
      </c>
      <c r="D189" s="6" t="s">
        <v>18</v>
      </c>
      <c r="E189" s="7" t="s">
        <v>19</v>
      </c>
      <c r="F189" s="8" t="s">
        <v>393</v>
      </c>
      <c r="G189" s="7" t="s">
        <v>416</v>
      </c>
      <c r="H189" s="9">
        <v>2.0</v>
      </c>
      <c r="I189" s="10" t="s">
        <v>22</v>
      </c>
      <c r="J189" s="9" t="s">
        <v>22</v>
      </c>
      <c r="K189" s="6" t="s">
        <v>23</v>
      </c>
      <c r="L189" s="10" t="s">
        <v>22</v>
      </c>
      <c r="M189" s="9" t="s">
        <v>22</v>
      </c>
      <c r="N189" s="6" t="s">
        <v>19</v>
      </c>
      <c r="O189" s="6" t="s">
        <v>24</v>
      </c>
      <c r="P189" s="7" t="s">
        <v>416</v>
      </c>
    </row>
    <row r="190" hidden="1">
      <c r="A190" s="4">
        <f t="shared" si="1"/>
        <v>189</v>
      </c>
      <c r="B190" s="5" t="s">
        <v>417</v>
      </c>
      <c r="C190" s="6" t="s">
        <v>26</v>
      </c>
      <c r="D190" s="6" t="s">
        <v>18</v>
      </c>
      <c r="E190" s="7" t="s">
        <v>19</v>
      </c>
      <c r="F190" s="8" t="s">
        <v>393</v>
      </c>
      <c r="G190" s="7" t="s">
        <v>418</v>
      </c>
      <c r="H190" s="9">
        <v>2.0</v>
      </c>
      <c r="I190" s="10" t="s">
        <v>22</v>
      </c>
      <c r="J190" s="9" t="s">
        <v>22</v>
      </c>
      <c r="K190" s="6" t="s">
        <v>23</v>
      </c>
      <c r="L190" s="10" t="s">
        <v>22</v>
      </c>
      <c r="M190" s="9" t="s">
        <v>22</v>
      </c>
      <c r="N190" s="6" t="s">
        <v>19</v>
      </c>
      <c r="O190" s="6" t="s">
        <v>24</v>
      </c>
      <c r="P190" s="7" t="s">
        <v>418</v>
      </c>
    </row>
    <row r="191" hidden="1">
      <c r="A191" s="4">
        <f t="shared" si="1"/>
        <v>190</v>
      </c>
      <c r="B191" s="5" t="s">
        <v>419</v>
      </c>
      <c r="C191" s="6" t="s">
        <v>26</v>
      </c>
      <c r="D191" s="6" t="s">
        <v>18</v>
      </c>
      <c r="E191" s="7" t="s">
        <v>19</v>
      </c>
      <c r="F191" s="8" t="s">
        <v>393</v>
      </c>
      <c r="G191" s="7" t="s">
        <v>420</v>
      </c>
      <c r="H191" s="9">
        <v>2.0</v>
      </c>
      <c r="I191" s="10" t="s">
        <v>22</v>
      </c>
      <c r="J191" s="9" t="s">
        <v>22</v>
      </c>
      <c r="K191" s="6" t="s">
        <v>23</v>
      </c>
      <c r="L191" s="10" t="s">
        <v>22</v>
      </c>
      <c r="M191" s="9" t="s">
        <v>22</v>
      </c>
      <c r="N191" s="7" t="s">
        <v>19</v>
      </c>
      <c r="O191" s="6" t="s">
        <v>24</v>
      </c>
      <c r="P191" s="7" t="s">
        <v>420</v>
      </c>
    </row>
    <row r="192" hidden="1">
      <c r="A192" s="4">
        <f t="shared" si="1"/>
        <v>191</v>
      </c>
      <c r="B192" s="5" t="s">
        <v>421</v>
      </c>
      <c r="C192" s="6" t="s">
        <v>26</v>
      </c>
      <c r="D192" s="6" t="s">
        <v>18</v>
      </c>
      <c r="E192" s="7" t="s">
        <v>87</v>
      </c>
      <c r="F192" s="15" t="s">
        <v>393</v>
      </c>
      <c r="G192" s="7" t="s">
        <v>422</v>
      </c>
      <c r="H192" s="9">
        <v>2.0</v>
      </c>
      <c r="I192" s="10" t="s">
        <v>75</v>
      </c>
      <c r="J192" s="9" t="s">
        <v>75</v>
      </c>
      <c r="K192" s="6" t="s">
        <v>229</v>
      </c>
      <c r="L192" s="10" t="s">
        <v>75</v>
      </c>
      <c r="M192" s="9" t="s">
        <v>75</v>
      </c>
      <c r="N192" s="6" t="s">
        <v>87</v>
      </c>
      <c r="O192" s="6" t="s">
        <v>229</v>
      </c>
      <c r="P192" s="7" t="s">
        <v>422</v>
      </c>
    </row>
    <row r="193" hidden="1">
      <c r="A193" s="4">
        <f t="shared" si="1"/>
        <v>192</v>
      </c>
      <c r="B193" s="5" t="s">
        <v>423</v>
      </c>
      <c r="C193" s="6" t="s">
        <v>26</v>
      </c>
      <c r="D193" s="6" t="s">
        <v>18</v>
      </c>
      <c r="E193" s="7" t="s">
        <v>87</v>
      </c>
      <c r="F193" s="15" t="s">
        <v>393</v>
      </c>
      <c r="G193" s="7" t="s">
        <v>424</v>
      </c>
      <c r="H193" s="9">
        <v>2.0</v>
      </c>
      <c r="I193" s="10" t="s">
        <v>75</v>
      </c>
      <c r="J193" s="9" t="s">
        <v>75</v>
      </c>
      <c r="K193" s="6" t="s">
        <v>229</v>
      </c>
      <c r="L193" s="10" t="s">
        <v>75</v>
      </c>
      <c r="M193" s="9" t="s">
        <v>75</v>
      </c>
      <c r="N193" s="6" t="s">
        <v>87</v>
      </c>
      <c r="O193" s="6" t="s">
        <v>229</v>
      </c>
      <c r="P193" s="7" t="s">
        <v>424</v>
      </c>
    </row>
    <row r="194" hidden="1">
      <c r="A194" s="4">
        <f t="shared" si="1"/>
        <v>193</v>
      </c>
      <c r="B194" s="5" t="s">
        <v>425</v>
      </c>
      <c r="C194" s="6" t="s">
        <v>26</v>
      </c>
      <c r="D194" s="6" t="s">
        <v>18</v>
      </c>
      <c r="E194" s="7" t="s">
        <v>87</v>
      </c>
      <c r="F194" s="15" t="s">
        <v>393</v>
      </c>
      <c r="G194" s="7" t="s">
        <v>426</v>
      </c>
      <c r="H194" s="9">
        <v>2.0</v>
      </c>
      <c r="I194" s="10" t="s">
        <v>75</v>
      </c>
      <c r="J194" s="9" t="s">
        <v>75</v>
      </c>
      <c r="K194" s="6" t="s">
        <v>229</v>
      </c>
      <c r="L194" s="10" t="s">
        <v>75</v>
      </c>
      <c r="M194" s="10" t="s">
        <v>75</v>
      </c>
      <c r="N194" s="6" t="s">
        <v>87</v>
      </c>
      <c r="O194" s="6" t="s">
        <v>229</v>
      </c>
      <c r="P194" s="7" t="s">
        <v>426</v>
      </c>
    </row>
    <row r="195" hidden="1">
      <c r="A195" s="4">
        <f t="shared" si="1"/>
        <v>194</v>
      </c>
      <c r="B195" s="5" t="s">
        <v>427</v>
      </c>
      <c r="C195" s="6" t="s">
        <v>26</v>
      </c>
      <c r="D195" s="6" t="s">
        <v>18</v>
      </c>
      <c r="E195" s="7" t="s">
        <v>87</v>
      </c>
      <c r="F195" s="15" t="s">
        <v>393</v>
      </c>
      <c r="G195" s="7" t="s">
        <v>428</v>
      </c>
      <c r="H195" s="9">
        <v>2.0</v>
      </c>
      <c r="I195" s="10" t="s">
        <v>75</v>
      </c>
      <c r="J195" s="9" t="s">
        <v>75</v>
      </c>
      <c r="K195" s="6" t="s">
        <v>229</v>
      </c>
      <c r="L195" s="10" t="s">
        <v>75</v>
      </c>
      <c r="M195" s="10" t="s">
        <v>75</v>
      </c>
      <c r="N195" s="6" t="s">
        <v>87</v>
      </c>
      <c r="O195" s="6" t="s">
        <v>229</v>
      </c>
      <c r="P195" s="7" t="s">
        <v>428</v>
      </c>
    </row>
    <row r="196" hidden="1">
      <c r="A196" s="4">
        <f t="shared" si="1"/>
        <v>195</v>
      </c>
      <c r="B196" s="5" t="s">
        <v>429</v>
      </c>
      <c r="C196" s="6" t="s">
        <v>26</v>
      </c>
      <c r="D196" s="6" t="s">
        <v>18</v>
      </c>
      <c r="E196" s="7" t="s">
        <v>87</v>
      </c>
      <c r="F196" s="15" t="s">
        <v>393</v>
      </c>
      <c r="G196" s="7" t="s">
        <v>430</v>
      </c>
      <c r="H196" s="9">
        <v>2.0</v>
      </c>
      <c r="I196" s="10" t="s">
        <v>75</v>
      </c>
      <c r="J196" s="9" t="s">
        <v>75</v>
      </c>
      <c r="K196" s="6" t="s">
        <v>229</v>
      </c>
      <c r="L196" s="10" t="s">
        <v>75</v>
      </c>
      <c r="M196" s="10" t="s">
        <v>75</v>
      </c>
      <c r="N196" s="6" t="s">
        <v>87</v>
      </c>
      <c r="O196" s="6" t="s">
        <v>229</v>
      </c>
      <c r="P196" s="7" t="s">
        <v>430</v>
      </c>
    </row>
    <row r="197" hidden="1">
      <c r="A197" s="4">
        <f t="shared" si="1"/>
        <v>196</v>
      </c>
      <c r="B197" s="5" t="s">
        <v>431</v>
      </c>
      <c r="C197" s="6" t="s">
        <v>26</v>
      </c>
      <c r="D197" s="6" t="s">
        <v>18</v>
      </c>
      <c r="E197" s="7" t="s">
        <v>87</v>
      </c>
      <c r="F197" s="15" t="s">
        <v>393</v>
      </c>
      <c r="G197" s="7" t="s">
        <v>432</v>
      </c>
      <c r="H197" s="9">
        <v>2.0</v>
      </c>
      <c r="I197" s="10" t="s">
        <v>75</v>
      </c>
      <c r="J197" s="9" t="s">
        <v>75</v>
      </c>
      <c r="K197" s="6" t="s">
        <v>229</v>
      </c>
      <c r="L197" s="10" t="s">
        <v>75</v>
      </c>
      <c r="M197" s="10" t="s">
        <v>75</v>
      </c>
      <c r="N197" s="6" t="s">
        <v>87</v>
      </c>
      <c r="O197" s="6" t="s">
        <v>229</v>
      </c>
      <c r="P197" s="7" t="s">
        <v>432</v>
      </c>
    </row>
    <row r="198" hidden="1">
      <c r="A198" s="4">
        <f t="shared" si="1"/>
        <v>197</v>
      </c>
      <c r="B198" s="5" t="s">
        <v>433</v>
      </c>
      <c r="C198" s="6" t="s">
        <v>26</v>
      </c>
      <c r="D198" s="6" t="s">
        <v>286</v>
      </c>
      <c r="E198" s="7" t="s">
        <v>87</v>
      </c>
      <c r="F198" s="15" t="s">
        <v>393</v>
      </c>
      <c r="G198" s="7" t="s">
        <v>434</v>
      </c>
      <c r="H198" s="9">
        <v>2.0</v>
      </c>
      <c r="I198" s="10" t="s">
        <v>75</v>
      </c>
      <c r="J198" s="9" t="s">
        <v>75</v>
      </c>
      <c r="K198" s="6" t="s">
        <v>229</v>
      </c>
      <c r="L198" s="10" t="s">
        <v>75</v>
      </c>
      <c r="M198" s="10" t="s">
        <v>75</v>
      </c>
      <c r="N198" s="6" t="s">
        <v>87</v>
      </c>
      <c r="O198" s="6" t="s">
        <v>229</v>
      </c>
      <c r="P198" s="7" t="s">
        <v>434</v>
      </c>
    </row>
    <row r="199" hidden="1">
      <c r="A199" s="4">
        <f t="shared" si="1"/>
        <v>198</v>
      </c>
      <c r="B199" s="5" t="s">
        <v>435</v>
      </c>
      <c r="C199" s="6" t="s">
        <v>26</v>
      </c>
      <c r="D199" s="6" t="s">
        <v>18</v>
      </c>
      <c r="E199" s="7" t="s">
        <v>87</v>
      </c>
      <c r="F199" s="15" t="s">
        <v>393</v>
      </c>
      <c r="G199" s="7" t="s">
        <v>436</v>
      </c>
      <c r="H199" s="9">
        <v>2.0</v>
      </c>
      <c r="I199" s="10" t="s">
        <v>75</v>
      </c>
      <c r="J199" s="9" t="s">
        <v>75</v>
      </c>
      <c r="K199" s="6" t="s">
        <v>229</v>
      </c>
      <c r="L199" s="10" t="s">
        <v>75</v>
      </c>
      <c r="M199" s="10" t="s">
        <v>75</v>
      </c>
      <c r="N199" s="6" t="s">
        <v>87</v>
      </c>
      <c r="O199" s="6" t="s">
        <v>229</v>
      </c>
      <c r="P199" s="7" t="s">
        <v>436</v>
      </c>
    </row>
    <row r="200" hidden="1">
      <c r="A200" s="4">
        <f t="shared" si="1"/>
        <v>199</v>
      </c>
      <c r="B200" s="5" t="s">
        <v>437</v>
      </c>
      <c r="C200" s="6" t="s">
        <v>26</v>
      </c>
      <c r="D200" s="6" t="s">
        <v>18</v>
      </c>
      <c r="E200" s="7" t="s">
        <v>87</v>
      </c>
      <c r="F200" s="15" t="s">
        <v>393</v>
      </c>
      <c r="G200" s="7" t="s">
        <v>438</v>
      </c>
      <c r="H200" s="9">
        <v>2.0</v>
      </c>
      <c r="I200" s="10" t="s">
        <v>75</v>
      </c>
      <c r="J200" s="9" t="s">
        <v>75</v>
      </c>
      <c r="K200" s="6" t="s">
        <v>229</v>
      </c>
      <c r="L200" s="10" t="s">
        <v>75</v>
      </c>
      <c r="M200" s="10" t="s">
        <v>75</v>
      </c>
      <c r="N200" s="6" t="s">
        <v>87</v>
      </c>
      <c r="O200" s="6" t="s">
        <v>229</v>
      </c>
      <c r="P200" s="7" t="s">
        <v>438</v>
      </c>
    </row>
    <row r="201" hidden="1">
      <c r="A201" s="4">
        <f t="shared" si="1"/>
        <v>200</v>
      </c>
      <c r="B201" s="5" t="s">
        <v>439</v>
      </c>
      <c r="C201" s="6" t="s">
        <v>26</v>
      </c>
      <c r="D201" s="6" t="s">
        <v>18</v>
      </c>
      <c r="E201" s="7" t="s">
        <v>87</v>
      </c>
      <c r="F201" s="15" t="s">
        <v>393</v>
      </c>
      <c r="G201" s="7" t="s">
        <v>440</v>
      </c>
      <c r="H201" s="9">
        <v>2.0</v>
      </c>
      <c r="I201" s="10" t="s">
        <v>75</v>
      </c>
      <c r="J201" s="9" t="s">
        <v>75</v>
      </c>
      <c r="K201" s="6" t="s">
        <v>229</v>
      </c>
      <c r="L201" s="10" t="s">
        <v>75</v>
      </c>
      <c r="M201" s="10" t="s">
        <v>75</v>
      </c>
      <c r="N201" s="6" t="s">
        <v>87</v>
      </c>
      <c r="O201" s="6" t="s">
        <v>229</v>
      </c>
      <c r="P201" s="7" t="s">
        <v>440</v>
      </c>
    </row>
    <row r="202" hidden="1">
      <c r="A202" s="4">
        <f t="shared" si="1"/>
        <v>201</v>
      </c>
      <c r="B202" s="5" t="s">
        <v>441</v>
      </c>
      <c r="C202" s="6" t="s">
        <v>26</v>
      </c>
      <c r="D202" s="6" t="s">
        <v>18</v>
      </c>
      <c r="E202" s="7" t="s">
        <v>87</v>
      </c>
      <c r="F202" s="15" t="s">
        <v>393</v>
      </c>
      <c r="G202" s="7" t="s">
        <v>442</v>
      </c>
      <c r="H202" s="9">
        <v>2.0</v>
      </c>
      <c r="I202" s="10" t="s">
        <v>75</v>
      </c>
      <c r="J202" s="9" t="s">
        <v>75</v>
      </c>
      <c r="K202" s="6" t="s">
        <v>229</v>
      </c>
      <c r="L202" s="10" t="s">
        <v>75</v>
      </c>
      <c r="M202" s="10" t="s">
        <v>75</v>
      </c>
      <c r="N202" s="6" t="s">
        <v>87</v>
      </c>
      <c r="O202" s="6" t="s">
        <v>229</v>
      </c>
      <c r="P202" s="7" t="s">
        <v>442</v>
      </c>
    </row>
    <row r="203" hidden="1">
      <c r="A203" s="4">
        <f t="shared" si="1"/>
        <v>202</v>
      </c>
      <c r="B203" s="5" t="s">
        <v>443</v>
      </c>
      <c r="C203" s="6" t="s">
        <v>26</v>
      </c>
      <c r="D203" s="6" t="s">
        <v>18</v>
      </c>
      <c r="E203" s="7" t="s">
        <v>87</v>
      </c>
      <c r="F203" s="15" t="s">
        <v>393</v>
      </c>
      <c r="G203" s="7" t="s">
        <v>444</v>
      </c>
      <c r="H203" s="9">
        <v>2.0</v>
      </c>
      <c r="I203" s="10" t="s">
        <v>75</v>
      </c>
      <c r="J203" s="9" t="s">
        <v>75</v>
      </c>
      <c r="K203" s="6" t="s">
        <v>229</v>
      </c>
      <c r="L203" s="10" t="s">
        <v>75</v>
      </c>
      <c r="M203" s="10" t="s">
        <v>75</v>
      </c>
      <c r="N203" s="6" t="s">
        <v>87</v>
      </c>
      <c r="O203" s="6" t="s">
        <v>229</v>
      </c>
      <c r="P203" s="7" t="s">
        <v>444</v>
      </c>
    </row>
    <row r="204" hidden="1">
      <c r="A204" s="4">
        <f t="shared" si="1"/>
        <v>203</v>
      </c>
      <c r="B204" s="5" t="s">
        <v>445</v>
      </c>
      <c r="C204" s="6" t="s">
        <v>26</v>
      </c>
      <c r="D204" s="6" t="s">
        <v>18</v>
      </c>
      <c r="E204" s="7" t="s">
        <v>87</v>
      </c>
      <c r="F204" s="15" t="s">
        <v>393</v>
      </c>
      <c r="G204" s="7" t="s">
        <v>446</v>
      </c>
      <c r="H204" s="9">
        <v>2.0</v>
      </c>
      <c r="I204" s="10" t="s">
        <v>75</v>
      </c>
      <c r="J204" s="9" t="s">
        <v>75</v>
      </c>
      <c r="K204" s="6" t="s">
        <v>229</v>
      </c>
      <c r="L204" s="10" t="s">
        <v>75</v>
      </c>
      <c r="M204" s="10" t="s">
        <v>75</v>
      </c>
      <c r="N204" s="6" t="s">
        <v>87</v>
      </c>
      <c r="O204" s="6" t="s">
        <v>229</v>
      </c>
      <c r="P204" s="7" t="s">
        <v>447</v>
      </c>
    </row>
    <row r="205" hidden="1">
      <c r="A205" s="4">
        <f t="shared" si="1"/>
        <v>204</v>
      </c>
      <c r="B205" s="5" t="s">
        <v>448</v>
      </c>
      <c r="C205" s="6" t="s">
        <v>26</v>
      </c>
      <c r="D205" s="6" t="s">
        <v>18</v>
      </c>
      <c r="E205" s="7" t="s">
        <v>19</v>
      </c>
      <c r="F205" s="8" t="s">
        <v>393</v>
      </c>
      <c r="G205" s="7" t="s">
        <v>449</v>
      </c>
      <c r="H205" s="9">
        <v>2.0</v>
      </c>
      <c r="I205" s="10" t="s">
        <v>22</v>
      </c>
      <c r="J205" s="9" t="s">
        <v>22</v>
      </c>
      <c r="K205" s="6" t="s">
        <v>23</v>
      </c>
      <c r="L205" s="10" t="s">
        <v>22</v>
      </c>
      <c r="M205" s="9" t="s">
        <v>22</v>
      </c>
      <c r="N205" s="6" t="s">
        <v>19</v>
      </c>
      <c r="O205" s="6" t="s">
        <v>24</v>
      </c>
      <c r="P205" s="7" t="s">
        <v>449</v>
      </c>
    </row>
    <row r="206" hidden="1">
      <c r="A206" s="4">
        <f t="shared" si="1"/>
        <v>205</v>
      </c>
      <c r="B206" s="5" t="s">
        <v>450</v>
      </c>
      <c r="C206" s="6" t="s">
        <v>26</v>
      </c>
      <c r="D206" s="6" t="s">
        <v>18</v>
      </c>
      <c r="E206" s="7" t="s">
        <v>19</v>
      </c>
      <c r="F206" s="8" t="s">
        <v>393</v>
      </c>
      <c r="G206" s="7" t="s">
        <v>451</v>
      </c>
      <c r="H206" s="9">
        <v>2.0</v>
      </c>
      <c r="I206" s="10" t="s">
        <v>22</v>
      </c>
      <c r="J206" s="9" t="s">
        <v>22</v>
      </c>
      <c r="K206" s="6" t="s">
        <v>23</v>
      </c>
      <c r="L206" s="10" t="s">
        <v>22</v>
      </c>
      <c r="M206" s="9" t="s">
        <v>22</v>
      </c>
      <c r="N206" s="6" t="s">
        <v>19</v>
      </c>
      <c r="O206" s="6" t="s">
        <v>24</v>
      </c>
      <c r="P206" s="7" t="s">
        <v>451</v>
      </c>
    </row>
    <row r="207" hidden="1">
      <c r="A207" s="4">
        <f t="shared" si="1"/>
        <v>206</v>
      </c>
      <c r="B207" s="5" t="s">
        <v>452</v>
      </c>
      <c r="C207" s="6" t="s">
        <v>26</v>
      </c>
      <c r="D207" s="6" t="s">
        <v>18</v>
      </c>
      <c r="E207" s="7" t="s">
        <v>19</v>
      </c>
      <c r="F207" s="8" t="s">
        <v>393</v>
      </c>
      <c r="G207" s="7" t="s">
        <v>453</v>
      </c>
      <c r="H207" s="9">
        <v>2.0</v>
      </c>
      <c r="I207" s="10" t="s">
        <v>22</v>
      </c>
      <c r="J207" s="9" t="s">
        <v>22</v>
      </c>
      <c r="K207" s="6" t="s">
        <v>23</v>
      </c>
      <c r="L207" s="10" t="s">
        <v>22</v>
      </c>
      <c r="M207" s="9" t="s">
        <v>22</v>
      </c>
      <c r="N207" s="6" t="s">
        <v>19</v>
      </c>
      <c r="O207" s="6" t="s">
        <v>24</v>
      </c>
      <c r="P207" s="7" t="s">
        <v>454</v>
      </c>
    </row>
    <row r="208" hidden="1">
      <c r="A208" s="4">
        <f t="shared" si="1"/>
        <v>207</v>
      </c>
      <c r="B208" s="5" t="s">
        <v>455</v>
      </c>
      <c r="C208" s="6" t="s">
        <v>26</v>
      </c>
      <c r="D208" s="6" t="s">
        <v>18</v>
      </c>
      <c r="E208" s="7" t="s">
        <v>19</v>
      </c>
      <c r="F208" s="8" t="s">
        <v>393</v>
      </c>
      <c r="G208" s="7" t="s">
        <v>456</v>
      </c>
      <c r="H208" s="9">
        <v>2.0</v>
      </c>
      <c r="I208" s="10" t="s">
        <v>22</v>
      </c>
      <c r="J208" s="9" t="s">
        <v>22</v>
      </c>
      <c r="K208" s="6" t="s">
        <v>23</v>
      </c>
      <c r="L208" s="10" t="s">
        <v>22</v>
      </c>
      <c r="M208" s="9" t="s">
        <v>22</v>
      </c>
      <c r="N208" s="6" t="s">
        <v>19</v>
      </c>
      <c r="O208" s="6" t="s">
        <v>24</v>
      </c>
      <c r="P208" s="7" t="s">
        <v>456</v>
      </c>
    </row>
    <row r="209" hidden="1">
      <c r="A209" s="4">
        <f t="shared" si="1"/>
        <v>208</v>
      </c>
      <c r="B209" s="5" t="s">
        <v>457</v>
      </c>
      <c r="C209" s="6" t="s">
        <v>26</v>
      </c>
      <c r="D209" s="6" t="s">
        <v>216</v>
      </c>
      <c r="E209" s="7" t="s">
        <v>19</v>
      </c>
      <c r="F209" s="8" t="s">
        <v>393</v>
      </c>
      <c r="G209" s="7" t="s">
        <v>458</v>
      </c>
      <c r="H209" s="9">
        <v>2.0</v>
      </c>
      <c r="I209" s="10" t="s">
        <v>22</v>
      </c>
      <c r="J209" s="9" t="s">
        <v>22</v>
      </c>
      <c r="K209" s="6" t="s">
        <v>23</v>
      </c>
      <c r="L209" s="10" t="s">
        <v>22</v>
      </c>
      <c r="M209" s="9" t="s">
        <v>22</v>
      </c>
      <c r="N209" s="6" t="s">
        <v>19</v>
      </c>
      <c r="O209" s="6" t="s">
        <v>24</v>
      </c>
      <c r="P209" s="7" t="s">
        <v>458</v>
      </c>
    </row>
    <row r="210" hidden="1">
      <c r="A210" s="4">
        <f t="shared" si="1"/>
        <v>209</v>
      </c>
      <c r="B210" s="5" t="s">
        <v>459</v>
      </c>
      <c r="C210" s="6" t="s">
        <v>26</v>
      </c>
      <c r="D210" s="6" t="s">
        <v>18</v>
      </c>
      <c r="E210" s="7" t="s">
        <v>19</v>
      </c>
      <c r="F210" s="8" t="s">
        <v>393</v>
      </c>
      <c r="G210" s="7" t="s">
        <v>460</v>
      </c>
      <c r="H210" s="9">
        <v>2.0</v>
      </c>
      <c r="I210" s="10" t="s">
        <v>22</v>
      </c>
      <c r="J210" s="9" t="s">
        <v>22</v>
      </c>
      <c r="K210" s="6" t="s">
        <v>23</v>
      </c>
      <c r="L210" s="10" t="s">
        <v>22</v>
      </c>
      <c r="M210" s="9" t="s">
        <v>22</v>
      </c>
      <c r="N210" s="6" t="s">
        <v>19</v>
      </c>
      <c r="O210" s="6" t="s">
        <v>66</v>
      </c>
      <c r="P210" s="7" t="s">
        <v>460</v>
      </c>
    </row>
    <row r="211" hidden="1">
      <c r="A211" s="4">
        <f t="shared" si="1"/>
        <v>210</v>
      </c>
      <c r="B211" s="5" t="s">
        <v>461</v>
      </c>
      <c r="C211" s="6" t="s">
        <v>26</v>
      </c>
      <c r="D211" s="6" t="s">
        <v>216</v>
      </c>
      <c r="E211" s="7" t="s">
        <v>19</v>
      </c>
      <c r="F211" s="8" t="s">
        <v>393</v>
      </c>
      <c r="G211" s="7" t="s">
        <v>462</v>
      </c>
      <c r="H211" s="9">
        <v>2.0</v>
      </c>
      <c r="I211" s="10" t="s">
        <v>22</v>
      </c>
      <c r="J211" s="9" t="s">
        <v>22</v>
      </c>
      <c r="K211" s="6" t="s">
        <v>23</v>
      </c>
      <c r="L211" s="10" t="s">
        <v>22</v>
      </c>
      <c r="M211" s="9" t="s">
        <v>22</v>
      </c>
      <c r="N211" s="6" t="s">
        <v>19</v>
      </c>
      <c r="O211" s="6" t="s">
        <v>24</v>
      </c>
      <c r="P211" s="7" t="s">
        <v>462</v>
      </c>
    </row>
    <row r="212" hidden="1">
      <c r="A212" s="4">
        <f t="shared" si="1"/>
        <v>211</v>
      </c>
      <c r="B212" s="5" t="s">
        <v>463</v>
      </c>
      <c r="C212" s="6" t="s">
        <v>26</v>
      </c>
      <c r="D212" s="6" t="s">
        <v>18</v>
      </c>
      <c r="E212" s="7" t="s">
        <v>19</v>
      </c>
      <c r="F212" s="8" t="s">
        <v>393</v>
      </c>
      <c r="G212" s="7" t="s">
        <v>464</v>
      </c>
      <c r="H212" s="9">
        <v>2.0</v>
      </c>
      <c r="I212" s="10" t="s">
        <v>22</v>
      </c>
      <c r="J212" s="9" t="s">
        <v>22</v>
      </c>
      <c r="K212" s="6" t="s">
        <v>23</v>
      </c>
      <c r="L212" s="10" t="s">
        <v>22</v>
      </c>
      <c r="M212" s="9" t="s">
        <v>22</v>
      </c>
      <c r="N212" s="6" t="s">
        <v>19</v>
      </c>
      <c r="O212" s="6" t="s">
        <v>24</v>
      </c>
      <c r="P212" s="7" t="s">
        <v>464</v>
      </c>
    </row>
    <row r="213" hidden="1">
      <c r="A213" s="4">
        <f t="shared" si="1"/>
        <v>212</v>
      </c>
      <c r="B213" s="5" t="s">
        <v>465</v>
      </c>
      <c r="C213" s="6" t="s">
        <v>26</v>
      </c>
      <c r="D213" s="6" t="s">
        <v>86</v>
      </c>
      <c r="E213" s="7" t="s">
        <v>87</v>
      </c>
      <c r="F213" s="8" t="s">
        <v>393</v>
      </c>
      <c r="G213" s="7" t="s">
        <v>149</v>
      </c>
      <c r="H213" s="9">
        <v>2.0</v>
      </c>
      <c r="I213" s="10" t="s">
        <v>75</v>
      </c>
      <c r="J213" s="9" t="s">
        <v>75</v>
      </c>
      <c r="K213" s="6" t="s">
        <v>89</v>
      </c>
      <c r="L213" s="10" t="s">
        <v>75</v>
      </c>
      <c r="M213" s="10" t="s">
        <v>75</v>
      </c>
      <c r="N213" s="6" t="s">
        <v>87</v>
      </c>
      <c r="O213" s="6" t="s">
        <v>89</v>
      </c>
      <c r="P213" s="7" t="s">
        <v>149</v>
      </c>
    </row>
    <row r="214" hidden="1">
      <c r="A214" s="4">
        <f t="shared" si="1"/>
        <v>213</v>
      </c>
      <c r="B214" s="5" t="s">
        <v>466</v>
      </c>
      <c r="C214" s="6" t="s">
        <v>26</v>
      </c>
      <c r="D214" s="6" t="s">
        <v>216</v>
      </c>
      <c r="E214" s="7" t="s">
        <v>19</v>
      </c>
      <c r="F214" s="8" t="s">
        <v>393</v>
      </c>
      <c r="G214" s="7" t="s">
        <v>467</v>
      </c>
      <c r="H214" s="9">
        <v>2.0</v>
      </c>
      <c r="I214" s="10" t="s">
        <v>22</v>
      </c>
      <c r="J214" s="9" t="s">
        <v>22</v>
      </c>
      <c r="K214" s="6" t="s">
        <v>23</v>
      </c>
      <c r="L214" s="10" t="s">
        <v>22</v>
      </c>
      <c r="M214" s="9" t="s">
        <v>22</v>
      </c>
      <c r="N214" s="6" t="s">
        <v>19</v>
      </c>
      <c r="O214" s="6" t="s">
        <v>24</v>
      </c>
      <c r="P214" s="7" t="s">
        <v>467</v>
      </c>
    </row>
    <row r="215" hidden="1">
      <c r="A215" s="4">
        <f t="shared" si="1"/>
        <v>214</v>
      </c>
      <c r="B215" s="5" t="s">
        <v>468</v>
      </c>
      <c r="C215" s="6" t="s">
        <v>26</v>
      </c>
      <c r="D215" s="6" t="s">
        <v>18</v>
      </c>
      <c r="E215" s="7" t="s">
        <v>19</v>
      </c>
      <c r="F215" s="8" t="s">
        <v>393</v>
      </c>
      <c r="G215" s="7" t="s">
        <v>469</v>
      </c>
      <c r="H215" s="9">
        <v>2.0</v>
      </c>
      <c r="I215" s="10" t="s">
        <v>22</v>
      </c>
      <c r="J215" s="9" t="s">
        <v>22</v>
      </c>
      <c r="K215" s="6" t="s">
        <v>23</v>
      </c>
      <c r="L215" s="10" t="s">
        <v>22</v>
      </c>
      <c r="M215" s="9" t="s">
        <v>22</v>
      </c>
      <c r="N215" s="6" t="s">
        <v>19</v>
      </c>
      <c r="O215" s="6" t="s">
        <v>24</v>
      </c>
      <c r="P215" s="7" t="s">
        <v>469</v>
      </c>
    </row>
    <row r="216" hidden="1">
      <c r="A216" s="4">
        <f t="shared" si="1"/>
        <v>215</v>
      </c>
      <c r="B216" s="5" t="s">
        <v>470</v>
      </c>
      <c r="C216" s="6" t="s">
        <v>26</v>
      </c>
      <c r="D216" s="6" t="s">
        <v>18</v>
      </c>
      <c r="E216" s="7" t="s">
        <v>19</v>
      </c>
      <c r="F216" s="8" t="s">
        <v>393</v>
      </c>
      <c r="G216" s="7" t="s">
        <v>471</v>
      </c>
      <c r="H216" s="9">
        <v>2.0</v>
      </c>
      <c r="I216" s="10" t="s">
        <v>22</v>
      </c>
      <c r="J216" s="9" t="s">
        <v>22</v>
      </c>
      <c r="K216" s="6" t="s">
        <v>23</v>
      </c>
      <c r="L216" s="10" t="s">
        <v>22</v>
      </c>
      <c r="M216" s="9" t="s">
        <v>22</v>
      </c>
      <c r="N216" s="6" t="s">
        <v>19</v>
      </c>
      <c r="O216" s="6" t="s">
        <v>24</v>
      </c>
      <c r="P216" s="7" t="s">
        <v>471</v>
      </c>
    </row>
    <row r="217" hidden="1">
      <c r="A217" s="4">
        <f t="shared" si="1"/>
        <v>216</v>
      </c>
      <c r="B217" s="5" t="s">
        <v>472</v>
      </c>
      <c r="C217" s="6" t="s">
        <v>26</v>
      </c>
      <c r="D217" s="6" t="s">
        <v>18</v>
      </c>
      <c r="E217" s="7" t="s">
        <v>19</v>
      </c>
      <c r="F217" s="8" t="s">
        <v>393</v>
      </c>
      <c r="G217" s="7" t="s">
        <v>473</v>
      </c>
      <c r="H217" s="9">
        <v>2.0</v>
      </c>
      <c r="I217" s="10" t="s">
        <v>22</v>
      </c>
      <c r="J217" s="9" t="s">
        <v>22</v>
      </c>
      <c r="K217" s="6" t="s">
        <v>23</v>
      </c>
      <c r="L217" s="10" t="s">
        <v>22</v>
      </c>
      <c r="M217" s="9" t="s">
        <v>22</v>
      </c>
      <c r="N217" s="6" t="s">
        <v>19</v>
      </c>
      <c r="O217" s="6" t="s">
        <v>24</v>
      </c>
      <c r="P217" s="7" t="s">
        <v>473</v>
      </c>
    </row>
    <row r="218" hidden="1">
      <c r="A218" s="4">
        <f t="shared" si="1"/>
        <v>217</v>
      </c>
      <c r="B218" s="5" t="s">
        <v>474</v>
      </c>
      <c r="C218" s="6" t="s">
        <v>26</v>
      </c>
      <c r="D218" s="6" t="s">
        <v>18</v>
      </c>
      <c r="E218" s="7" t="s">
        <v>19</v>
      </c>
      <c r="F218" s="8" t="s">
        <v>393</v>
      </c>
      <c r="G218" s="7" t="s">
        <v>475</v>
      </c>
      <c r="H218" s="9">
        <v>2.0</v>
      </c>
      <c r="I218" s="10" t="s">
        <v>22</v>
      </c>
      <c r="J218" s="9" t="s">
        <v>22</v>
      </c>
      <c r="K218" s="6" t="s">
        <v>23</v>
      </c>
      <c r="L218" s="10" t="s">
        <v>22</v>
      </c>
      <c r="M218" s="9" t="s">
        <v>22</v>
      </c>
      <c r="N218" s="6" t="s">
        <v>19</v>
      </c>
      <c r="O218" s="6" t="s">
        <v>24</v>
      </c>
      <c r="P218" s="7" t="s">
        <v>475</v>
      </c>
    </row>
    <row r="219" hidden="1">
      <c r="A219" s="4">
        <f t="shared" si="1"/>
        <v>218</v>
      </c>
      <c r="B219" s="5" t="s">
        <v>476</v>
      </c>
      <c r="C219" s="6" t="s">
        <v>26</v>
      </c>
      <c r="D219" s="6" t="s">
        <v>18</v>
      </c>
      <c r="E219" s="7" t="s">
        <v>19</v>
      </c>
      <c r="F219" s="8" t="s">
        <v>393</v>
      </c>
      <c r="G219" s="7" t="s">
        <v>477</v>
      </c>
      <c r="H219" s="9">
        <v>2.0</v>
      </c>
      <c r="I219" s="10" t="s">
        <v>22</v>
      </c>
      <c r="J219" s="9" t="s">
        <v>22</v>
      </c>
      <c r="K219" s="6" t="s">
        <v>23</v>
      </c>
      <c r="L219" s="10" t="s">
        <v>22</v>
      </c>
      <c r="M219" s="9" t="s">
        <v>22</v>
      </c>
      <c r="N219" s="6" t="s">
        <v>19</v>
      </c>
      <c r="O219" s="6" t="s">
        <v>24</v>
      </c>
      <c r="P219" s="7" t="s">
        <v>477</v>
      </c>
    </row>
    <row r="220" hidden="1">
      <c r="A220" s="4">
        <f t="shared" si="1"/>
        <v>219</v>
      </c>
      <c r="B220" s="5" t="s">
        <v>478</v>
      </c>
      <c r="C220" s="6" t="s">
        <v>26</v>
      </c>
      <c r="D220" s="6" t="s">
        <v>18</v>
      </c>
      <c r="E220" s="7" t="s">
        <v>19</v>
      </c>
      <c r="F220" s="8" t="s">
        <v>393</v>
      </c>
      <c r="G220" s="7" t="s">
        <v>479</v>
      </c>
      <c r="H220" s="9">
        <v>2.0</v>
      </c>
      <c r="I220" s="10" t="s">
        <v>22</v>
      </c>
      <c r="J220" s="9" t="s">
        <v>22</v>
      </c>
      <c r="K220" s="6" t="s">
        <v>23</v>
      </c>
      <c r="L220" s="10" t="s">
        <v>22</v>
      </c>
      <c r="M220" s="9" t="s">
        <v>22</v>
      </c>
      <c r="N220" s="6" t="s">
        <v>19</v>
      </c>
      <c r="O220" s="6" t="s">
        <v>24</v>
      </c>
      <c r="P220" s="7" t="s">
        <v>479</v>
      </c>
    </row>
    <row r="221" hidden="1">
      <c r="A221" s="4">
        <f t="shared" si="1"/>
        <v>220</v>
      </c>
      <c r="B221" s="5" t="s">
        <v>480</v>
      </c>
      <c r="C221" s="6" t="s">
        <v>26</v>
      </c>
      <c r="D221" s="6" t="s">
        <v>18</v>
      </c>
      <c r="E221" s="7" t="s">
        <v>19</v>
      </c>
      <c r="F221" s="8" t="s">
        <v>393</v>
      </c>
      <c r="G221" s="7" t="s">
        <v>481</v>
      </c>
      <c r="H221" s="9">
        <v>2.0</v>
      </c>
      <c r="I221" s="10" t="s">
        <v>22</v>
      </c>
      <c r="J221" s="9" t="s">
        <v>22</v>
      </c>
      <c r="K221" s="6" t="s">
        <v>23</v>
      </c>
      <c r="L221" s="10" t="s">
        <v>22</v>
      </c>
      <c r="M221" s="9" t="s">
        <v>22</v>
      </c>
      <c r="N221" s="6" t="s">
        <v>19</v>
      </c>
      <c r="O221" s="6" t="s">
        <v>24</v>
      </c>
      <c r="P221" s="7" t="s">
        <v>481</v>
      </c>
    </row>
    <row r="222" hidden="1">
      <c r="A222" s="4">
        <f t="shared" si="1"/>
        <v>221</v>
      </c>
      <c r="B222" s="5" t="s">
        <v>482</v>
      </c>
      <c r="C222" s="6" t="s">
        <v>26</v>
      </c>
      <c r="D222" s="6" t="s">
        <v>18</v>
      </c>
      <c r="E222" s="7" t="s">
        <v>19</v>
      </c>
      <c r="F222" s="8" t="s">
        <v>393</v>
      </c>
      <c r="G222" s="7" t="s">
        <v>483</v>
      </c>
      <c r="H222" s="9">
        <v>2.0</v>
      </c>
      <c r="I222" s="10" t="s">
        <v>22</v>
      </c>
      <c r="J222" s="9" t="s">
        <v>22</v>
      </c>
      <c r="K222" s="6" t="s">
        <v>23</v>
      </c>
      <c r="L222" s="10" t="s">
        <v>22</v>
      </c>
      <c r="M222" s="9" t="s">
        <v>22</v>
      </c>
      <c r="N222" s="6" t="s">
        <v>19</v>
      </c>
      <c r="O222" s="6" t="s">
        <v>24</v>
      </c>
      <c r="P222" s="7" t="s">
        <v>483</v>
      </c>
    </row>
    <row r="223" hidden="1">
      <c r="A223" s="4">
        <f t="shared" si="1"/>
        <v>222</v>
      </c>
      <c r="B223" s="5" t="s">
        <v>484</v>
      </c>
      <c r="C223" s="6" t="s">
        <v>26</v>
      </c>
      <c r="D223" s="6" t="s">
        <v>18</v>
      </c>
      <c r="E223" s="7" t="s">
        <v>19</v>
      </c>
      <c r="F223" s="8" t="s">
        <v>393</v>
      </c>
      <c r="G223" s="7" t="s">
        <v>485</v>
      </c>
      <c r="H223" s="9">
        <v>2.0</v>
      </c>
      <c r="I223" s="10" t="s">
        <v>22</v>
      </c>
      <c r="J223" s="9" t="s">
        <v>22</v>
      </c>
      <c r="K223" s="6" t="s">
        <v>23</v>
      </c>
      <c r="L223" s="10" t="s">
        <v>22</v>
      </c>
      <c r="M223" s="9" t="s">
        <v>22</v>
      </c>
      <c r="N223" s="6" t="s">
        <v>19</v>
      </c>
      <c r="O223" s="6" t="s">
        <v>24</v>
      </c>
      <c r="P223" s="7" t="s">
        <v>485</v>
      </c>
    </row>
    <row r="224" hidden="1">
      <c r="A224" s="4">
        <f t="shared" si="1"/>
        <v>223</v>
      </c>
      <c r="B224" s="5" t="s">
        <v>486</v>
      </c>
      <c r="C224" s="6" t="s">
        <v>26</v>
      </c>
      <c r="D224" s="6" t="s">
        <v>18</v>
      </c>
      <c r="E224" s="7" t="s">
        <v>19</v>
      </c>
      <c r="F224" s="8" t="s">
        <v>393</v>
      </c>
      <c r="G224" s="7" t="s">
        <v>487</v>
      </c>
      <c r="H224" s="9">
        <v>2.0</v>
      </c>
      <c r="I224" s="10" t="s">
        <v>22</v>
      </c>
      <c r="J224" s="9" t="s">
        <v>22</v>
      </c>
      <c r="K224" s="6" t="s">
        <v>23</v>
      </c>
      <c r="L224" s="10" t="s">
        <v>22</v>
      </c>
      <c r="M224" s="9" t="s">
        <v>22</v>
      </c>
      <c r="N224" s="6" t="s">
        <v>19</v>
      </c>
      <c r="O224" s="6" t="s">
        <v>24</v>
      </c>
      <c r="P224" s="7" t="s">
        <v>487</v>
      </c>
    </row>
    <row r="225" hidden="1">
      <c r="A225" s="4">
        <f t="shared" si="1"/>
        <v>224</v>
      </c>
      <c r="B225" s="5" t="s">
        <v>488</v>
      </c>
      <c r="C225" s="6" t="s">
        <v>26</v>
      </c>
      <c r="D225" s="6" t="s">
        <v>18</v>
      </c>
      <c r="E225" s="7" t="s">
        <v>19</v>
      </c>
      <c r="F225" s="8" t="s">
        <v>393</v>
      </c>
      <c r="G225" s="7" t="s">
        <v>489</v>
      </c>
      <c r="H225" s="9">
        <v>2.0</v>
      </c>
      <c r="I225" s="10" t="s">
        <v>22</v>
      </c>
      <c r="J225" s="9" t="s">
        <v>22</v>
      </c>
      <c r="K225" s="6" t="s">
        <v>23</v>
      </c>
      <c r="L225" s="10" t="s">
        <v>22</v>
      </c>
      <c r="M225" s="9" t="s">
        <v>22</v>
      </c>
      <c r="N225" s="6" t="s">
        <v>19</v>
      </c>
      <c r="O225" s="6" t="s">
        <v>24</v>
      </c>
      <c r="P225" s="7" t="s">
        <v>489</v>
      </c>
    </row>
    <row r="226" hidden="1">
      <c r="A226" s="4">
        <f t="shared" si="1"/>
        <v>225</v>
      </c>
      <c r="B226" s="5" t="s">
        <v>490</v>
      </c>
      <c r="C226" s="6" t="s">
        <v>26</v>
      </c>
      <c r="D226" s="6" t="s">
        <v>18</v>
      </c>
      <c r="E226" s="7" t="s">
        <v>19</v>
      </c>
      <c r="F226" s="8" t="s">
        <v>393</v>
      </c>
      <c r="G226" s="7" t="s">
        <v>491</v>
      </c>
      <c r="H226" s="9">
        <v>2.0</v>
      </c>
      <c r="I226" s="10" t="s">
        <v>22</v>
      </c>
      <c r="J226" s="9" t="s">
        <v>22</v>
      </c>
      <c r="K226" s="6" t="s">
        <v>23</v>
      </c>
      <c r="L226" s="10" t="s">
        <v>22</v>
      </c>
      <c r="M226" s="9" t="s">
        <v>22</v>
      </c>
      <c r="N226" s="6" t="s">
        <v>19</v>
      </c>
      <c r="O226" s="6" t="s">
        <v>24</v>
      </c>
      <c r="P226" s="7" t="s">
        <v>491</v>
      </c>
    </row>
    <row r="227" hidden="1">
      <c r="A227" s="4">
        <f t="shared" si="1"/>
        <v>226</v>
      </c>
      <c r="B227" s="5" t="s">
        <v>492</v>
      </c>
      <c r="C227" s="6" t="s">
        <v>26</v>
      </c>
      <c r="D227" s="6" t="s">
        <v>18</v>
      </c>
      <c r="E227" s="7" t="s">
        <v>19</v>
      </c>
      <c r="F227" s="8" t="s">
        <v>393</v>
      </c>
      <c r="G227" s="7" t="s">
        <v>493</v>
      </c>
      <c r="H227" s="9">
        <v>2.0</v>
      </c>
      <c r="I227" s="10" t="s">
        <v>22</v>
      </c>
      <c r="J227" s="9" t="s">
        <v>22</v>
      </c>
      <c r="K227" s="6" t="s">
        <v>23</v>
      </c>
      <c r="L227" s="10" t="s">
        <v>22</v>
      </c>
      <c r="M227" s="9" t="s">
        <v>22</v>
      </c>
      <c r="N227" s="6" t="s">
        <v>19</v>
      </c>
      <c r="O227" s="6" t="s">
        <v>24</v>
      </c>
      <c r="P227" s="7" t="s">
        <v>493</v>
      </c>
    </row>
    <row r="228" hidden="1">
      <c r="A228" s="4">
        <f t="shared" si="1"/>
        <v>227</v>
      </c>
      <c r="B228" s="31" t="s">
        <v>494</v>
      </c>
      <c r="C228" s="6" t="s">
        <v>26</v>
      </c>
      <c r="D228" s="6" t="s">
        <v>18</v>
      </c>
      <c r="E228" s="7" t="s">
        <v>19</v>
      </c>
      <c r="F228" s="8" t="s">
        <v>495</v>
      </c>
      <c r="G228" s="6" t="s">
        <v>496</v>
      </c>
      <c r="H228" s="9">
        <v>2.0</v>
      </c>
      <c r="I228" s="10" t="s">
        <v>22</v>
      </c>
      <c r="J228" s="9" t="s">
        <v>22</v>
      </c>
      <c r="K228" s="6" t="s">
        <v>93</v>
      </c>
      <c r="L228" s="10" t="s">
        <v>22</v>
      </c>
      <c r="M228" s="10" t="s">
        <v>22</v>
      </c>
      <c r="N228" s="6" t="s">
        <v>84</v>
      </c>
      <c r="O228" s="6" t="s">
        <v>497</v>
      </c>
      <c r="P228" s="7" t="s">
        <v>498</v>
      </c>
    </row>
    <row r="229" hidden="1">
      <c r="A229" s="4">
        <f t="shared" si="1"/>
        <v>228</v>
      </c>
      <c r="B229" s="31" t="s">
        <v>499</v>
      </c>
      <c r="C229" s="6" t="s">
        <v>26</v>
      </c>
      <c r="D229" s="6" t="s">
        <v>18</v>
      </c>
      <c r="E229" s="7" t="s">
        <v>19</v>
      </c>
      <c r="F229" s="8" t="s">
        <v>495</v>
      </c>
      <c r="G229" s="6" t="s">
        <v>500</v>
      </c>
      <c r="H229" s="9">
        <v>2.0</v>
      </c>
      <c r="I229" s="10" t="s">
        <v>22</v>
      </c>
      <c r="J229" s="9" t="s">
        <v>22</v>
      </c>
      <c r="K229" s="6" t="s">
        <v>93</v>
      </c>
      <c r="L229" s="10" t="s">
        <v>22</v>
      </c>
      <c r="M229" s="10" t="s">
        <v>22</v>
      </c>
      <c r="N229" s="6" t="s">
        <v>84</v>
      </c>
      <c r="O229" s="6" t="s">
        <v>497</v>
      </c>
      <c r="P229" s="7" t="s">
        <v>498</v>
      </c>
    </row>
    <row r="230" hidden="1">
      <c r="A230" s="4">
        <f t="shared" si="1"/>
        <v>229</v>
      </c>
      <c r="B230" s="31" t="s">
        <v>501</v>
      </c>
      <c r="C230" s="6" t="s">
        <v>26</v>
      </c>
      <c r="D230" s="6" t="s">
        <v>18</v>
      </c>
      <c r="E230" s="7" t="s">
        <v>19</v>
      </c>
      <c r="F230" s="8" t="s">
        <v>495</v>
      </c>
      <c r="G230" s="6" t="s">
        <v>502</v>
      </c>
      <c r="H230" s="9">
        <v>2.0</v>
      </c>
      <c r="I230" s="10" t="s">
        <v>22</v>
      </c>
      <c r="J230" s="9" t="s">
        <v>22</v>
      </c>
      <c r="K230" s="6" t="s">
        <v>93</v>
      </c>
      <c r="L230" s="10" t="s">
        <v>22</v>
      </c>
      <c r="M230" s="10" t="s">
        <v>22</v>
      </c>
      <c r="N230" s="6" t="s">
        <v>84</v>
      </c>
      <c r="O230" s="6" t="s">
        <v>497</v>
      </c>
      <c r="P230" s="7" t="s">
        <v>498</v>
      </c>
    </row>
    <row r="231" hidden="1">
      <c r="A231" s="4">
        <f t="shared" si="1"/>
        <v>230</v>
      </c>
      <c r="B231" s="31" t="s">
        <v>503</v>
      </c>
      <c r="C231" s="6" t="s">
        <v>26</v>
      </c>
      <c r="D231" s="6" t="s">
        <v>18</v>
      </c>
      <c r="E231" s="7" t="s">
        <v>19</v>
      </c>
      <c r="F231" s="8" t="s">
        <v>495</v>
      </c>
      <c r="G231" s="6" t="s">
        <v>504</v>
      </c>
      <c r="H231" s="9">
        <v>2.0</v>
      </c>
      <c r="I231" s="10" t="s">
        <v>22</v>
      </c>
      <c r="J231" s="9" t="s">
        <v>22</v>
      </c>
      <c r="K231" s="6" t="s">
        <v>93</v>
      </c>
      <c r="L231" s="10" t="s">
        <v>22</v>
      </c>
      <c r="M231" s="10" t="s">
        <v>22</v>
      </c>
      <c r="N231" s="6" t="s">
        <v>84</v>
      </c>
      <c r="O231" s="6" t="s">
        <v>497</v>
      </c>
      <c r="P231" s="7" t="s">
        <v>498</v>
      </c>
    </row>
    <row r="232" hidden="1">
      <c r="A232" s="4">
        <f t="shared" si="1"/>
        <v>231</v>
      </c>
      <c r="B232" s="5" t="s">
        <v>505</v>
      </c>
      <c r="C232" s="6" t="s">
        <v>17</v>
      </c>
      <c r="D232" s="6" t="s">
        <v>86</v>
      </c>
      <c r="E232" s="7" t="s">
        <v>87</v>
      </c>
      <c r="F232" s="8" t="s">
        <v>495</v>
      </c>
      <c r="G232" s="7" t="s">
        <v>88</v>
      </c>
      <c r="H232" s="9">
        <v>2.0</v>
      </c>
      <c r="I232" s="10" t="s">
        <v>75</v>
      </c>
      <c r="J232" s="9" t="s">
        <v>75</v>
      </c>
      <c r="K232" s="6" t="s">
        <v>89</v>
      </c>
      <c r="L232" s="10" t="s">
        <v>75</v>
      </c>
      <c r="M232" s="10" t="s">
        <v>75</v>
      </c>
      <c r="N232" s="6" t="s">
        <v>87</v>
      </c>
      <c r="O232" s="6" t="s">
        <v>89</v>
      </c>
      <c r="P232" s="7" t="s">
        <v>88</v>
      </c>
    </row>
    <row r="233" hidden="1">
      <c r="A233" s="4">
        <f t="shared" si="1"/>
        <v>232</v>
      </c>
      <c r="B233" s="5" t="s">
        <v>506</v>
      </c>
      <c r="C233" s="6" t="s">
        <v>17</v>
      </c>
      <c r="D233" s="6" t="s">
        <v>86</v>
      </c>
      <c r="E233" s="7" t="s">
        <v>87</v>
      </c>
      <c r="F233" s="8" t="s">
        <v>495</v>
      </c>
      <c r="G233" s="7" t="s">
        <v>88</v>
      </c>
      <c r="H233" s="9">
        <v>2.0</v>
      </c>
      <c r="I233" s="10" t="s">
        <v>75</v>
      </c>
      <c r="J233" s="9" t="s">
        <v>75</v>
      </c>
      <c r="K233" s="6" t="s">
        <v>89</v>
      </c>
      <c r="L233" s="10" t="s">
        <v>75</v>
      </c>
      <c r="M233" s="10" t="s">
        <v>75</v>
      </c>
      <c r="N233" s="6" t="s">
        <v>87</v>
      </c>
      <c r="O233" s="6" t="s">
        <v>89</v>
      </c>
      <c r="P233" s="7" t="s">
        <v>88</v>
      </c>
    </row>
    <row r="234" hidden="1">
      <c r="A234" s="4">
        <f t="shared" si="1"/>
        <v>233</v>
      </c>
      <c r="B234" s="5" t="s">
        <v>507</v>
      </c>
      <c r="C234" s="6" t="s">
        <v>17</v>
      </c>
      <c r="D234" s="6" t="s">
        <v>86</v>
      </c>
      <c r="E234" s="7" t="s">
        <v>87</v>
      </c>
      <c r="F234" s="8" t="s">
        <v>495</v>
      </c>
      <c r="G234" s="7" t="s">
        <v>88</v>
      </c>
      <c r="H234" s="9">
        <v>2.0</v>
      </c>
      <c r="I234" s="10" t="s">
        <v>75</v>
      </c>
      <c r="J234" s="9" t="s">
        <v>75</v>
      </c>
      <c r="K234" s="6" t="s">
        <v>89</v>
      </c>
      <c r="L234" s="10" t="s">
        <v>75</v>
      </c>
      <c r="M234" s="10" t="s">
        <v>75</v>
      </c>
      <c r="N234" s="6" t="s">
        <v>87</v>
      </c>
      <c r="O234" s="6" t="s">
        <v>89</v>
      </c>
      <c r="P234" s="7" t="s">
        <v>88</v>
      </c>
    </row>
    <row r="235" hidden="1">
      <c r="A235" s="4">
        <f t="shared" si="1"/>
        <v>234</v>
      </c>
      <c r="B235" s="5" t="s">
        <v>508</v>
      </c>
      <c r="C235" s="6" t="s">
        <v>17</v>
      </c>
      <c r="D235" s="6" t="s">
        <v>86</v>
      </c>
      <c r="E235" s="7" t="s">
        <v>87</v>
      </c>
      <c r="F235" s="8" t="s">
        <v>495</v>
      </c>
      <c r="G235" s="7" t="s">
        <v>88</v>
      </c>
      <c r="H235" s="9">
        <v>2.0</v>
      </c>
      <c r="I235" s="10" t="s">
        <v>75</v>
      </c>
      <c r="J235" s="9" t="s">
        <v>75</v>
      </c>
      <c r="K235" s="6" t="s">
        <v>89</v>
      </c>
      <c r="L235" s="10" t="s">
        <v>75</v>
      </c>
      <c r="M235" s="10" t="s">
        <v>75</v>
      </c>
      <c r="N235" s="6" t="s">
        <v>87</v>
      </c>
      <c r="O235" s="6" t="s">
        <v>89</v>
      </c>
      <c r="P235" s="7" t="s">
        <v>88</v>
      </c>
    </row>
    <row r="236" hidden="1">
      <c r="A236" s="4">
        <f t="shared" si="1"/>
        <v>235</v>
      </c>
      <c r="B236" s="5" t="s">
        <v>509</v>
      </c>
      <c r="C236" s="6" t="s">
        <v>26</v>
      </c>
      <c r="D236" s="6" t="s">
        <v>18</v>
      </c>
      <c r="E236" s="7" t="s">
        <v>87</v>
      </c>
      <c r="F236" s="8" t="s">
        <v>510</v>
      </c>
      <c r="G236" s="7" t="s">
        <v>511</v>
      </c>
      <c r="H236" s="9">
        <v>2.0</v>
      </c>
      <c r="I236" s="10" t="s">
        <v>75</v>
      </c>
      <c r="J236" s="9" t="s">
        <v>75</v>
      </c>
      <c r="K236" s="6" t="s">
        <v>229</v>
      </c>
      <c r="L236" s="9" t="s">
        <v>75</v>
      </c>
      <c r="M236" s="9" t="s">
        <v>75</v>
      </c>
      <c r="N236" s="6" t="s">
        <v>87</v>
      </c>
      <c r="O236" s="6" t="s">
        <v>229</v>
      </c>
      <c r="P236" s="7" t="s">
        <v>511</v>
      </c>
    </row>
    <row r="237" hidden="1">
      <c r="A237" s="4">
        <f t="shared" si="1"/>
        <v>236</v>
      </c>
      <c r="B237" s="23" t="s">
        <v>512</v>
      </c>
      <c r="C237" s="6" t="s">
        <v>26</v>
      </c>
      <c r="D237" s="6" t="s">
        <v>18</v>
      </c>
      <c r="E237" s="7" t="s">
        <v>19</v>
      </c>
      <c r="F237" s="8" t="s">
        <v>510</v>
      </c>
      <c r="G237" s="7" t="s">
        <v>513</v>
      </c>
      <c r="H237" s="9">
        <v>2.0</v>
      </c>
      <c r="I237" s="10" t="s">
        <v>22</v>
      </c>
      <c r="J237" s="9" t="s">
        <v>22</v>
      </c>
      <c r="K237" s="6" t="s">
        <v>23</v>
      </c>
      <c r="L237" s="10" t="s">
        <v>22</v>
      </c>
      <c r="M237" s="9" t="s">
        <v>22</v>
      </c>
      <c r="N237" s="6" t="s">
        <v>19</v>
      </c>
      <c r="O237" s="6" t="s">
        <v>23</v>
      </c>
      <c r="P237" s="7" t="s">
        <v>513</v>
      </c>
    </row>
    <row r="238" hidden="1">
      <c r="A238" s="4">
        <f t="shared" si="1"/>
        <v>237</v>
      </c>
      <c r="B238" s="5" t="s">
        <v>514</v>
      </c>
      <c r="C238" s="6" t="s">
        <v>26</v>
      </c>
      <c r="D238" s="6" t="s">
        <v>18</v>
      </c>
      <c r="E238" s="7" t="s">
        <v>87</v>
      </c>
      <c r="F238" s="8" t="s">
        <v>510</v>
      </c>
      <c r="G238" s="7" t="s">
        <v>515</v>
      </c>
      <c r="H238" s="9">
        <v>2.0</v>
      </c>
      <c r="I238" s="10" t="s">
        <v>75</v>
      </c>
      <c r="J238" s="9" t="s">
        <v>75</v>
      </c>
      <c r="K238" s="6" t="s">
        <v>229</v>
      </c>
      <c r="L238" s="9" t="s">
        <v>75</v>
      </c>
      <c r="M238" s="9" t="s">
        <v>75</v>
      </c>
      <c r="N238" s="6" t="s">
        <v>87</v>
      </c>
      <c r="O238" s="6" t="s">
        <v>229</v>
      </c>
      <c r="P238" s="7" t="s">
        <v>515</v>
      </c>
    </row>
    <row r="239" hidden="1">
      <c r="A239" s="4">
        <f t="shared" si="1"/>
        <v>238</v>
      </c>
      <c r="B239" s="5" t="s">
        <v>516</v>
      </c>
      <c r="C239" s="6" t="s">
        <v>26</v>
      </c>
      <c r="D239" s="6" t="s">
        <v>18</v>
      </c>
      <c r="E239" s="7" t="s">
        <v>87</v>
      </c>
      <c r="F239" s="8" t="s">
        <v>510</v>
      </c>
      <c r="G239" s="7" t="s">
        <v>517</v>
      </c>
      <c r="H239" s="9">
        <v>2.0</v>
      </c>
      <c r="I239" s="10" t="s">
        <v>75</v>
      </c>
      <c r="J239" s="9" t="s">
        <v>75</v>
      </c>
      <c r="K239" s="6" t="s">
        <v>229</v>
      </c>
      <c r="L239" s="9" t="s">
        <v>75</v>
      </c>
      <c r="M239" s="9" t="s">
        <v>75</v>
      </c>
      <c r="N239" s="6" t="s">
        <v>87</v>
      </c>
      <c r="O239" s="6" t="s">
        <v>229</v>
      </c>
      <c r="P239" s="7" t="s">
        <v>517</v>
      </c>
    </row>
    <row r="240" hidden="1">
      <c r="A240" s="4">
        <f t="shared" si="1"/>
        <v>239</v>
      </c>
      <c r="B240" s="5" t="s">
        <v>518</v>
      </c>
      <c r="C240" s="6" t="s">
        <v>26</v>
      </c>
      <c r="D240" s="6" t="s">
        <v>18</v>
      </c>
      <c r="E240" s="7" t="s">
        <v>87</v>
      </c>
      <c r="F240" s="8" t="s">
        <v>510</v>
      </c>
      <c r="G240" s="6" t="s">
        <v>519</v>
      </c>
      <c r="H240" s="9">
        <v>2.0</v>
      </c>
      <c r="I240" s="10" t="s">
        <v>75</v>
      </c>
      <c r="J240" s="9" t="s">
        <v>75</v>
      </c>
      <c r="K240" s="6" t="s">
        <v>229</v>
      </c>
      <c r="L240" s="9" t="s">
        <v>75</v>
      </c>
      <c r="M240" s="9" t="s">
        <v>75</v>
      </c>
      <c r="N240" s="6" t="s">
        <v>87</v>
      </c>
      <c r="O240" s="6" t="s">
        <v>229</v>
      </c>
      <c r="P240" s="7" t="s">
        <v>520</v>
      </c>
    </row>
    <row r="241" hidden="1">
      <c r="A241" s="4">
        <f t="shared" si="1"/>
        <v>240</v>
      </c>
      <c r="B241" s="5" t="s">
        <v>521</v>
      </c>
      <c r="C241" s="6" t="s">
        <v>26</v>
      </c>
      <c r="D241" s="6" t="s">
        <v>18</v>
      </c>
      <c r="E241" s="7" t="s">
        <v>87</v>
      </c>
      <c r="F241" s="8" t="s">
        <v>510</v>
      </c>
      <c r="G241" s="7" t="s">
        <v>522</v>
      </c>
      <c r="H241" s="9">
        <v>2.0</v>
      </c>
      <c r="I241" s="10" t="s">
        <v>75</v>
      </c>
      <c r="J241" s="9" t="s">
        <v>75</v>
      </c>
      <c r="K241" s="6" t="s">
        <v>229</v>
      </c>
      <c r="L241" s="9" t="s">
        <v>75</v>
      </c>
      <c r="M241" s="9" t="s">
        <v>75</v>
      </c>
      <c r="N241" s="6" t="s">
        <v>87</v>
      </c>
      <c r="O241" s="6" t="s">
        <v>229</v>
      </c>
      <c r="P241" s="7" t="s">
        <v>522</v>
      </c>
    </row>
    <row r="242" hidden="1">
      <c r="A242" s="4">
        <f t="shared" si="1"/>
        <v>241</v>
      </c>
      <c r="B242" s="5" t="s">
        <v>523</v>
      </c>
      <c r="C242" s="6" t="s">
        <v>26</v>
      </c>
      <c r="D242" s="6" t="s">
        <v>18</v>
      </c>
      <c r="E242" s="7" t="s">
        <v>87</v>
      </c>
      <c r="F242" s="8" t="s">
        <v>510</v>
      </c>
      <c r="G242" s="6" t="s">
        <v>519</v>
      </c>
      <c r="H242" s="9">
        <v>2.0</v>
      </c>
      <c r="I242" s="10" t="s">
        <v>75</v>
      </c>
      <c r="J242" s="9" t="s">
        <v>75</v>
      </c>
      <c r="K242" s="6" t="s">
        <v>229</v>
      </c>
      <c r="L242" s="9" t="s">
        <v>75</v>
      </c>
      <c r="M242" s="9" t="s">
        <v>75</v>
      </c>
      <c r="N242" s="6" t="s">
        <v>87</v>
      </c>
      <c r="O242" s="6" t="s">
        <v>229</v>
      </c>
      <c r="P242" s="7" t="s">
        <v>520</v>
      </c>
    </row>
    <row r="243" hidden="1">
      <c r="A243" s="4">
        <f t="shared" si="1"/>
        <v>242</v>
      </c>
      <c r="B243" s="5" t="s">
        <v>524</v>
      </c>
      <c r="C243" s="6" t="s">
        <v>26</v>
      </c>
      <c r="D243" s="6" t="s">
        <v>18</v>
      </c>
      <c r="E243" s="7" t="s">
        <v>87</v>
      </c>
      <c r="F243" s="8" t="s">
        <v>510</v>
      </c>
      <c r="G243" s="7" t="s">
        <v>525</v>
      </c>
      <c r="H243" s="9">
        <v>2.0</v>
      </c>
      <c r="I243" s="10" t="s">
        <v>75</v>
      </c>
      <c r="J243" s="9" t="s">
        <v>75</v>
      </c>
      <c r="K243" s="6" t="s">
        <v>229</v>
      </c>
      <c r="L243" s="9" t="s">
        <v>75</v>
      </c>
      <c r="M243" s="9" t="s">
        <v>75</v>
      </c>
      <c r="N243" s="6" t="s">
        <v>87</v>
      </c>
      <c r="O243" s="6" t="s">
        <v>229</v>
      </c>
      <c r="P243" s="7" t="s">
        <v>525</v>
      </c>
    </row>
    <row r="244" hidden="1">
      <c r="A244" s="4">
        <f t="shared" si="1"/>
        <v>243</v>
      </c>
      <c r="B244" s="5" t="s">
        <v>526</v>
      </c>
      <c r="C244" s="6" t="s">
        <v>26</v>
      </c>
      <c r="D244" s="6" t="s">
        <v>18</v>
      </c>
      <c r="E244" s="7" t="s">
        <v>87</v>
      </c>
      <c r="F244" s="8" t="s">
        <v>510</v>
      </c>
      <c r="G244" s="7" t="s">
        <v>527</v>
      </c>
      <c r="H244" s="9">
        <v>2.0</v>
      </c>
      <c r="I244" s="10" t="s">
        <v>75</v>
      </c>
      <c r="J244" s="9" t="s">
        <v>75</v>
      </c>
      <c r="K244" s="6" t="s">
        <v>229</v>
      </c>
      <c r="L244" s="9" t="s">
        <v>75</v>
      </c>
      <c r="M244" s="9" t="s">
        <v>75</v>
      </c>
      <c r="N244" s="6" t="s">
        <v>87</v>
      </c>
      <c r="O244" s="6" t="s">
        <v>229</v>
      </c>
      <c r="P244" s="7" t="s">
        <v>527</v>
      </c>
    </row>
    <row r="245" hidden="1">
      <c r="A245" s="4">
        <f t="shared" si="1"/>
        <v>244</v>
      </c>
      <c r="B245" s="5" t="s">
        <v>528</v>
      </c>
      <c r="C245" s="6" t="s">
        <v>26</v>
      </c>
      <c r="D245" s="6" t="s">
        <v>18</v>
      </c>
      <c r="E245" s="7" t="s">
        <v>87</v>
      </c>
      <c r="F245" s="8" t="s">
        <v>510</v>
      </c>
      <c r="G245" s="7" t="s">
        <v>529</v>
      </c>
      <c r="H245" s="9">
        <v>2.0</v>
      </c>
      <c r="I245" s="10" t="s">
        <v>75</v>
      </c>
      <c r="J245" s="9" t="s">
        <v>75</v>
      </c>
      <c r="K245" s="6" t="s">
        <v>229</v>
      </c>
      <c r="L245" s="9" t="s">
        <v>75</v>
      </c>
      <c r="M245" s="9" t="s">
        <v>75</v>
      </c>
      <c r="N245" s="6" t="s">
        <v>87</v>
      </c>
      <c r="O245" s="6" t="s">
        <v>229</v>
      </c>
      <c r="P245" s="7" t="s">
        <v>529</v>
      </c>
    </row>
    <row r="246" hidden="1">
      <c r="A246" s="4">
        <f t="shared" si="1"/>
        <v>245</v>
      </c>
      <c r="B246" s="5" t="s">
        <v>530</v>
      </c>
      <c r="C246" s="6" t="s">
        <v>26</v>
      </c>
      <c r="D246" s="6" t="s">
        <v>18</v>
      </c>
      <c r="E246" s="7" t="s">
        <v>87</v>
      </c>
      <c r="F246" s="8" t="s">
        <v>510</v>
      </c>
      <c r="G246" s="7" t="s">
        <v>531</v>
      </c>
      <c r="H246" s="9">
        <v>2.0</v>
      </c>
      <c r="I246" s="10" t="s">
        <v>75</v>
      </c>
      <c r="J246" s="9" t="s">
        <v>75</v>
      </c>
      <c r="K246" s="6" t="s">
        <v>229</v>
      </c>
      <c r="L246" s="9" t="s">
        <v>75</v>
      </c>
      <c r="M246" s="9" t="s">
        <v>75</v>
      </c>
      <c r="N246" s="6" t="s">
        <v>87</v>
      </c>
      <c r="O246" s="6" t="s">
        <v>229</v>
      </c>
      <c r="P246" s="7" t="s">
        <v>531</v>
      </c>
    </row>
    <row r="247" hidden="1">
      <c r="A247" s="4">
        <f t="shared" si="1"/>
        <v>246</v>
      </c>
      <c r="B247" s="5" t="s">
        <v>532</v>
      </c>
      <c r="C247" s="6" t="s">
        <v>26</v>
      </c>
      <c r="D247" s="6" t="s">
        <v>18</v>
      </c>
      <c r="E247" s="7" t="s">
        <v>87</v>
      </c>
      <c r="F247" s="8" t="s">
        <v>510</v>
      </c>
      <c r="G247" s="7" t="s">
        <v>533</v>
      </c>
      <c r="H247" s="9">
        <v>2.0</v>
      </c>
      <c r="I247" s="10" t="s">
        <v>75</v>
      </c>
      <c r="J247" s="9" t="s">
        <v>75</v>
      </c>
      <c r="K247" s="6" t="s">
        <v>229</v>
      </c>
      <c r="L247" s="9" t="s">
        <v>75</v>
      </c>
      <c r="M247" s="9" t="s">
        <v>75</v>
      </c>
      <c r="N247" s="6" t="s">
        <v>87</v>
      </c>
      <c r="O247" s="6" t="s">
        <v>229</v>
      </c>
      <c r="P247" s="7" t="s">
        <v>533</v>
      </c>
    </row>
    <row r="248" hidden="1">
      <c r="A248" s="4">
        <f t="shared" si="1"/>
        <v>247</v>
      </c>
      <c r="B248" s="5" t="s">
        <v>534</v>
      </c>
      <c r="C248" s="6" t="s">
        <v>26</v>
      </c>
      <c r="D248" s="6" t="s">
        <v>18</v>
      </c>
      <c r="E248" s="7" t="s">
        <v>87</v>
      </c>
      <c r="F248" s="8" t="s">
        <v>510</v>
      </c>
      <c r="G248" s="7" t="s">
        <v>535</v>
      </c>
      <c r="H248" s="9">
        <v>2.0</v>
      </c>
      <c r="I248" s="10" t="s">
        <v>75</v>
      </c>
      <c r="J248" s="9" t="s">
        <v>75</v>
      </c>
      <c r="K248" s="6" t="s">
        <v>229</v>
      </c>
      <c r="L248" s="9" t="s">
        <v>75</v>
      </c>
      <c r="M248" s="9" t="s">
        <v>75</v>
      </c>
      <c r="N248" s="6" t="s">
        <v>87</v>
      </c>
      <c r="O248" s="6" t="s">
        <v>229</v>
      </c>
      <c r="P248" s="7" t="s">
        <v>535</v>
      </c>
    </row>
    <row r="249" hidden="1">
      <c r="A249" s="4">
        <f t="shared" si="1"/>
        <v>248</v>
      </c>
      <c r="B249" s="5" t="s">
        <v>536</v>
      </c>
      <c r="C249" s="6" t="s">
        <v>26</v>
      </c>
      <c r="D249" s="6" t="s">
        <v>18</v>
      </c>
      <c r="E249" s="7" t="s">
        <v>87</v>
      </c>
      <c r="F249" s="8" t="s">
        <v>510</v>
      </c>
      <c r="G249" s="7" t="s">
        <v>537</v>
      </c>
      <c r="H249" s="9">
        <v>2.0</v>
      </c>
      <c r="I249" s="10" t="s">
        <v>75</v>
      </c>
      <c r="J249" s="9" t="s">
        <v>75</v>
      </c>
      <c r="K249" s="6" t="s">
        <v>229</v>
      </c>
      <c r="L249" s="9" t="s">
        <v>75</v>
      </c>
      <c r="M249" s="9" t="s">
        <v>75</v>
      </c>
      <c r="N249" s="6" t="s">
        <v>87</v>
      </c>
      <c r="O249" s="6" t="s">
        <v>229</v>
      </c>
      <c r="P249" s="7" t="s">
        <v>537</v>
      </c>
    </row>
    <row r="250" hidden="1">
      <c r="A250" s="4">
        <f t="shared" si="1"/>
        <v>249</v>
      </c>
      <c r="B250" s="5" t="s">
        <v>538</v>
      </c>
      <c r="C250" s="6" t="s">
        <v>26</v>
      </c>
      <c r="D250" s="6" t="s">
        <v>18</v>
      </c>
      <c r="E250" s="7" t="s">
        <v>87</v>
      </c>
      <c r="F250" s="8" t="s">
        <v>510</v>
      </c>
      <c r="G250" s="7" t="s">
        <v>539</v>
      </c>
      <c r="H250" s="9">
        <v>2.0</v>
      </c>
      <c r="I250" s="10" t="s">
        <v>75</v>
      </c>
      <c r="J250" s="9" t="s">
        <v>75</v>
      </c>
      <c r="K250" s="6" t="s">
        <v>229</v>
      </c>
      <c r="L250" s="9" t="s">
        <v>75</v>
      </c>
      <c r="M250" s="9" t="s">
        <v>75</v>
      </c>
      <c r="N250" s="6" t="s">
        <v>87</v>
      </c>
      <c r="O250" s="6" t="s">
        <v>229</v>
      </c>
      <c r="P250" s="7" t="s">
        <v>539</v>
      </c>
    </row>
    <row r="251" hidden="1">
      <c r="A251" s="4">
        <f t="shared" si="1"/>
        <v>250</v>
      </c>
      <c r="B251" s="5" t="s">
        <v>540</v>
      </c>
      <c r="C251" s="6" t="s">
        <v>26</v>
      </c>
      <c r="D251" s="6" t="s">
        <v>216</v>
      </c>
      <c r="E251" s="7" t="s">
        <v>19</v>
      </c>
      <c r="F251" s="8" t="s">
        <v>510</v>
      </c>
      <c r="G251" s="7" t="s">
        <v>541</v>
      </c>
      <c r="H251" s="9">
        <v>2.0</v>
      </c>
      <c r="I251" s="10" t="s">
        <v>22</v>
      </c>
      <c r="J251" s="9" t="s">
        <v>22</v>
      </c>
      <c r="K251" s="6" t="s">
        <v>23</v>
      </c>
      <c r="L251" s="10" t="s">
        <v>22</v>
      </c>
      <c r="M251" s="9" t="s">
        <v>22</v>
      </c>
      <c r="N251" s="6" t="s">
        <v>19</v>
      </c>
      <c r="O251" s="6" t="s">
        <v>24</v>
      </c>
      <c r="P251" s="7" t="s">
        <v>541</v>
      </c>
    </row>
    <row r="252" hidden="1">
      <c r="A252" s="4">
        <f t="shared" si="1"/>
        <v>251</v>
      </c>
      <c r="B252" s="5" t="s">
        <v>542</v>
      </c>
      <c r="C252" s="6" t="s">
        <v>17</v>
      </c>
      <c r="D252" s="6" t="s">
        <v>18</v>
      </c>
      <c r="E252" s="7" t="s">
        <v>19</v>
      </c>
      <c r="F252" s="8" t="s">
        <v>510</v>
      </c>
      <c r="G252" s="7" t="s">
        <v>543</v>
      </c>
      <c r="H252" s="9">
        <v>2.0</v>
      </c>
      <c r="I252" s="10" t="s">
        <v>22</v>
      </c>
      <c r="J252" s="9" t="s">
        <v>22</v>
      </c>
      <c r="K252" s="6" t="s">
        <v>23</v>
      </c>
      <c r="L252" s="10" t="s">
        <v>22</v>
      </c>
      <c r="M252" s="9" t="s">
        <v>22</v>
      </c>
      <c r="N252" s="6" t="s">
        <v>19</v>
      </c>
      <c r="O252" s="6" t="s">
        <v>24</v>
      </c>
      <c r="P252" s="7" t="s">
        <v>543</v>
      </c>
    </row>
    <row r="253" hidden="1">
      <c r="A253" s="4">
        <f t="shared" si="1"/>
        <v>252</v>
      </c>
      <c r="B253" s="5" t="s">
        <v>544</v>
      </c>
      <c r="C253" s="6" t="s">
        <v>17</v>
      </c>
      <c r="D253" s="6" t="s">
        <v>18</v>
      </c>
      <c r="E253" s="7" t="s">
        <v>19</v>
      </c>
      <c r="F253" s="8" t="s">
        <v>510</v>
      </c>
      <c r="G253" s="7" t="s">
        <v>545</v>
      </c>
      <c r="H253" s="9">
        <v>2.0</v>
      </c>
      <c r="I253" s="10" t="s">
        <v>22</v>
      </c>
      <c r="J253" s="9" t="s">
        <v>22</v>
      </c>
      <c r="K253" s="6" t="s">
        <v>23</v>
      </c>
      <c r="L253" s="10" t="s">
        <v>22</v>
      </c>
      <c r="M253" s="9" t="s">
        <v>22</v>
      </c>
      <c r="N253" s="6" t="s">
        <v>19</v>
      </c>
      <c r="O253" s="6" t="s">
        <v>24</v>
      </c>
      <c r="P253" s="7" t="s">
        <v>545</v>
      </c>
    </row>
    <row r="254" hidden="1">
      <c r="A254" s="4">
        <f t="shared" si="1"/>
        <v>253</v>
      </c>
      <c r="B254" s="5" t="s">
        <v>546</v>
      </c>
      <c r="C254" s="6" t="s">
        <v>17</v>
      </c>
      <c r="D254" s="6" t="s">
        <v>18</v>
      </c>
      <c r="E254" s="7" t="s">
        <v>87</v>
      </c>
      <c r="F254" s="8" t="s">
        <v>510</v>
      </c>
      <c r="G254" s="6" t="s">
        <v>519</v>
      </c>
      <c r="H254" s="9">
        <v>2.0</v>
      </c>
      <c r="I254" s="10" t="s">
        <v>75</v>
      </c>
      <c r="J254" s="9" t="s">
        <v>75</v>
      </c>
      <c r="K254" s="6" t="s">
        <v>89</v>
      </c>
      <c r="L254" s="10" t="s">
        <v>75</v>
      </c>
      <c r="M254" s="9" t="s">
        <v>75</v>
      </c>
      <c r="N254" s="6" t="s">
        <v>87</v>
      </c>
      <c r="O254" s="6" t="s">
        <v>547</v>
      </c>
      <c r="P254" s="7" t="s">
        <v>520</v>
      </c>
    </row>
    <row r="255" hidden="1">
      <c r="A255" s="4">
        <f t="shared" si="1"/>
        <v>254</v>
      </c>
      <c r="B255" s="5" t="s">
        <v>548</v>
      </c>
      <c r="C255" s="6" t="s">
        <v>17</v>
      </c>
      <c r="D255" s="6" t="s">
        <v>18</v>
      </c>
      <c r="E255" s="7" t="s">
        <v>19</v>
      </c>
      <c r="F255" s="8" t="s">
        <v>510</v>
      </c>
      <c r="G255" s="7" t="s">
        <v>549</v>
      </c>
      <c r="H255" s="9">
        <v>2.0</v>
      </c>
      <c r="I255" s="10" t="s">
        <v>22</v>
      </c>
      <c r="J255" s="9" t="s">
        <v>22</v>
      </c>
      <c r="K255" s="6" t="s">
        <v>23</v>
      </c>
      <c r="L255" s="10" t="s">
        <v>22</v>
      </c>
      <c r="M255" s="9" t="s">
        <v>22</v>
      </c>
      <c r="N255" s="6" t="s">
        <v>19</v>
      </c>
      <c r="O255" s="6" t="s">
        <v>24</v>
      </c>
      <c r="P255" s="7" t="s">
        <v>549</v>
      </c>
    </row>
    <row r="256" hidden="1">
      <c r="A256" s="4">
        <f t="shared" si="1"/>
        <v>255</v>
      </c>
      <c r="B256" s="5" t="s">
        <v>550</v>
      </c>
      <c r="C256" s="6" t="s">
        <v>17</v>
      </c>
      <c r="D256" s="6" t="s">
        <v>18</v>
      </c>
      <c r="E256" s="7" t="s">
        <v>87</v>
      </c>
      <c r="F256" s="8" t="s">
        <v>510</v>
      </c>
      <c r="G256" s="6" t="s">
        <v>519</v>
      </c>
      <c r="H256" s="9">
        <v>2.0</v>
      </c>
      <c r="I256" s="10" t="s">
        <v>75</v>
      </c>
      <c r="J256" s="9" t="s">
        <v>75</v>
      </c>
      <c r="K256" s="6" t="s">
        <v>89</v>
      </c>
      <c r="L256" s="10" t="s">
        <v>75</v>
      </c>
      <c r="M256" s="9" t="s">
        <v>75</v>
      </c>
      <c r="N256" s="6" t="s">
        <v>87</v>
      </c>
      <c r="O256" s="6" t="s">
        <v>547</v>
      </c>
      <c r="P256" s="7" t="s">
        <v>520</v>
      </c>
    </row>
    <row r="257" hidden="1">
      <c r="A257" s="4">
        <f t="shared" si="1"/>
        <v>256</v>
      </c>
      <c r="B257" s="5" t="s">
        <v>551</v>
      </c>
      <c r="C257" s="6" t="s">
        <v>17</v>
      </c>
      <c r="D257" s="6" t="s">
        <v>18</v>
      </c>
      <c r="E257" s="7" t="s">
        <v>19</v>
      </c>
      <c r="F257" s="8" t="s">
        <v>510</v>
      </c>
      <c r="G257" s="7" t="s">
        <v>552</v>
      </c>
      <c r="H257" s="9">
        <v>2.0</v>
      </c>
      <c r="I257" s="10" t="s">
        <v>22</v>
      </c>
      <c r="J257" s="9" t="s">
        <v>22</v>
      </c>
      <c r="K257" s="6" t="s">
        <v>23</v>
      </c>
      <c r="L257" s="10" t="s">
        <v>22</v>
      </c>
      <c r="M257" s="9" t="s">
        <v>22</v>
      </c>
      <c r="N257" s="6" t="s">
        <v>19</v>
      </c>
      <c r="O257" s="6" t="s">
        <v>24</v>
      </c>
      <c r="P257" s="7" t="s">
        <v>552</v>
      </c>
    </row>
    <row r="258" hidden="1">
      <c r="A258" s="4">
        <f t="shared" si="1"/>
        <v>257</v>
      </c>
      <c r="B258" s="5" t="s">
        <v>553</v>
      </c>
      <c r="C258" s="6" t="s">
        <v>17</v>
      </c>
      <c r="D258" s="6" t="s">
        <v>286</v>
      </c>
      <c r="E258" s="7" t="s">
        <v>19</v>
      </c>
      <c r="F258" s="8" t="s">
        <v>510</v>
      </c>
      <c r="G258" s="7" t="s">
        <v>554</v>
      </c>
      <c r="H258" s="9">
        <v>2.0</v>
      </c>
      <c r="I258" s="10" t="s">
        <v>22</v>
      </c>
      <c r="J258" s="9" t="s">
        <v>22</v>
      </c>
      <c r="K258" s="6" t="s">
        <v>23</v>
      </c>
      <c r="L258" s="10" t="s">
        <v>22</v>
      </c>
      <c r="M258" s="9" t="s">
        <v>22</v>
      </c>
      <c r="N258" s="6" t="s">
        <v>19</v>
      </c>
      <c r="O258" s="6" t="s">
        <v>24</v>
      </c>
      <c r="P258" s="7" t="s">
        <v>554</v>
      </c>
    </row>
    <row r="259" hidden="1">
      <c r="A259" s="4">
        <f t="shared" si="1"/>
        <v>258</v>
      </c>
      <c r="B259" s="5" t="s">
        <v>555</v>
      </c>
      <c r="C259" s="6" t="s">
        <v>17</v>
      </c>
      <c r="D259" s="6" t="s">
        <v>18</v>
      </c>
      <c r="E259" s="7" t="s">
        <v>19</v>
      </c>
      <c r="F259" s="8" t="s">
        <v>510</v>
      </c>
      <c r="G259" s="7" t="s">
        <v>556</v>
      </c>
      <c r="H259" s="9">
        <v>2.0</v>
      </c>
      <c r="I259" s="10" t="s">
        <v>22</v>
      </c>
      <c r="J259" s="9" t="s">
        <v>22</v>
      </c>
      <c r="K259" s="6" t="s">
        <v>23</v>
      </c>
      <c r="L259" s="10" t="s">
        <v>22</v>
      </c>
      <c r="M259" s="9" t="s">
        <v>22</v>
      </c>
      <c r="N259" s="6" t="s">
        <v>19</v>
      </c>
      <c r="O259" s="6" t="s">
        <v>24</v>
      </c>
      <c r="P259" s="7" t="s">
        <v>556</v>
      </c>
    </row>
    <row r="260" hidden="1">
      <c r="A260" s="4">
        <f t="shared" si="1"/>
        <v>259</v>
      </c>
      <c r="B260" s="5" t="s">
        <v>557</v>
      </c>
      <c r="C260" s="6" t="s">
        <v>17</v>
      </c>
      <c r="D260" s="6" t="s">
        <v>18</v>
      </c>
      <c r="E260" s="7" t="s">
        <v>19</v>
      </c>
      <c r="F260" s="8" t="s">
        <v>510</v>
      </c>
      <c r="G260" s="7" t="s">
        <v>558</v>
      </c>
      <c r="H260" s="9">
        <v>2.0</v>
      </c>
      <c r="I260" s="10" t="s">
        <v>22</v>
      </c>
      <c r="J260" s="9" t="s">
        <v>22</v>
      </c>
      <c r="K260" s="6" t="s">
        <v>23</v>
      </c>
      <c r="L260" s="10" t="s">
        <v>22</v>
      </c>
      <c r="M260" s="9" t="s">
        <v>22</v>
      </c>
      <c r="N260" s="6" t="s">
        <v>19</v>
      </c>
      <c r="O260" s="6" t="s">
        <v>24</v>
      </c>
      <c r="P260" s="7" t="s">
        <v>558</v>
      </c>
    </row>
    <row r="261" hidden="1">
      <c r="A261" s="4">
        <f t="shared" si="1"/>
        <v>260</v>
      </c>
      <c r="B261" s="5" t="s">
        <v>559</v>
      </c>
      <c r="C261" s="6" t="s">
        <v>17</v>
      </c>
      <c r="D261" s="6" t="s">
        <v>18</v>
      </c>
      <c r="E261" s="7" t="s">
        <v>19</v>
      </c>
      <c r="F261" s="8" t="s">
        <v>510</v>
      </c>
      <c r="G261" s="7" t="s">
        <v>560</v>
      </c>
      <c r="H261" s="9">
        <v>2.0</v>
      </c>
      <c r="I261" s="10" t="s">
        <v>22</v>
      </c>
      <c r="J261" s="9" t="s">
        <v>22</v>
      </c>
      <c r="K261" s="6" t="s">
        <v>23</v>
      </c>
      <c r="L261" s="10" t="s">
        <v>22</v>
      </c>
      <c r="M261" s="9" t="s">
        <v>22</v>
      </c>
      <c r="N261" s="6" t="s">
        <v>19</v>
      </c>
      <c r="O261" s="6" t="s">
        <v>24</v>
      </c>
      <c r="P261" s="7" t="s">
        <v>560</v>
      </c>
    </row>
    <row r="262" hidden="1">
      <c r="A262" s="4">
        <f t="shared" si="1"/>
        <v>261</v>
      </c>
      <c r="B262" s="5" t="s">
        <v>561</v>
      </c>
      <c r="C262" s="6" t="s">
        <v>17</v>
      </c>
      <c r="D262" s="6" t="s">
        <v>18</v>
      </c>
      <c r="E262" s="7" t="s">
        <v>19</v>
      </c>
      <c r="F262" s="8" t="s">
        <v>510</v>
      </c>
      <c r="G262" s="7" t="s">
        <v>562</v>
      </c>
      <c r="H262" s="9">
        <v>2.0</v>
      </c>
      <c r="I262" s="10" t="s">
        <v>22</v>
      </c>
      <c r="J262" s="9" t="s">
        <v>22</v>
      </c>
      <c r="K262" s="6" t="s">
        <v>23</v>
      </c>
      <c r="L262" s="10" t="s">
        <v>22</v>
      </c>
      <c r="M262" s="9" t="s">
        <v>22</v>
      </c>
      <c r="N262" s="6" t="s">
        <v>19</v>
      </c>
      <c r="O262" s="6" t="s">
        <v>24</v>
      </c>
      <c r="P262" s="7" t="s">
        <v>562</v>
      </c>
    </row>
    <row r="263" hidden="1">
      <c r="A263" s="4">
        <f t="shared" si="1"/>
        <v>262</v>
      </c>
      <c r="B263" s="5" t="s">
        <v>563</v>
      </c>
      <c r="C263" s="6" t="s">
        <v>17</v>
      </c>
      <c r="D263" s="6" t="s">
        <v>18</v>
      </c>
      <c r="E263" s="7" t="s">
        <v>19</v>
      </c>
      <c r="F263" s="8" t="s">
        <v>510</v>
      </c>
      <c r="G263" s="7" t="s">
        <v>564</v>
      </c>
      <c r="H263" s="9">
        <v>2.0</v>
      </c>
      <c r="I263" s="10" t="s">
        <v>22</v>
      </c>
      <c r="J263" s="9" t="s">
        <v>22</v>
      </c>
      <c r="K263" s="6" t="s">
        <v>23</v>
      </c>
      <c r="L263" s="10" t="s">
        <v>22</v>
      </c>
      <c r="M263" s="9" t="s">
        <v>22</v>
      </c>
      <c r="N263" s="6" t="s">
        <v>565</v>
      </c>
      <c r="O263" s="6" t="s">
        <v>566</v>
      </c>
      <c r="P263" s="7" t="s">
        <v>564</v>
      </c>
    </row>
    <row r="264" hidden="1">
      <c r="A264" s="4">
        <f t="shared" si="1"/>
        <v>263</v>
      </c>
      <c r="B264" s="5" t="s">
        <v>567</v>
      </c>
      <c r="C264" s="6" t="s">
        <v>17</v>
      </c>
      <c r="D264" s="6" t="s">
        <v>18</v>
      </c>
      <c r="E264" s="7" t="s">
        <v>19</v>
      </c>
      <c r="F264" s="8" t="s">
        <v>510</v>
      </c>
      <c r="G264" s="7" t="s">
        <v>568</v>
      </c>
      <c r="H264" s="9">
        <v>2.0</v>
      </c>
      <c r="I264" s="10" t="s">
        <v>22</v>
      </c>
      <c r="J264" s="9" t="s">
        <v>22</v>
      </c>
      <c r="K264" s="6" t="s">
        <v>23</v>
      </c>
      <c r="L264" s="10" t="s">
        <v>22</v>
      </c>
      <c r="M264" s="9" t="s">
        <v>22</v>
      </c>
      <c r="N264" s="6" t="s">
        <v>19</v>
      </c>
      <c r="O264" s="6" t="s">
        <v>24</v>
      </c>
      <c r="P264" s="7" t="s">
        <v>568</v>
      </c>
    </row>
    <row r="265" hidden="1">
      <c r="A265" s="4">
        <f t="shared" si="1"/>
        <v>264</v>
      </c>
      <c r="B265" s="23" t="s">
        <v>569</v>
      </c>
      <c r="C265" s="6" t="s">
        <v>17</v>
      </c>
      <c r="D265" s="6" t="s">
        <v>18</v>
      </c>
      <c r="E265" s="7" t="s">
        <v>19</v>
      </c>
      <c r="F265" s="8" t="s">
        <v>510</v>
      </c>
      <c r="G265" s="7" t="s">
        <v>570</v>
      </c>
      <c r="H265" s="9">
        <v>2.0</v>
      </c>
      <c r="I265" s="10" t="s">
        <v>22</v>
      </c>
      <c r="J265" s="9" t="s">
        <v>22</v>
      </c>
      <c r="K265" s="6" t="s">
        <v>23</v>
      </c>
      <c r="L265" s="10" t="s">
        <v>22</v>
      </c>
      <c r="M265" s="9" t="s">
        <v>22</v>
      </c>
      <c r="N265" s="6" t="s">
        <v>19</v>
      </c>
      <c r="O265" s="6" t="s">
        <v>24</v>
      </c>
      <c r="P265" s="7" t="s">
        <v>570</v>
      </c>
    </row>
    <row r="266" hidden="1">
      <c r="A266" s="4">
        <f t="shared" si="1"/>
        <v>265</v>
      </c>
      <c r="B266" s="23" t="s">
        <v>571</v>
      </c>
      <c r="C266" s="6" t="s">
        <v>17</v>
      </c>
      <c r="D266" s="6" t="s">
        <v>18</v>
      </c>
      <c r="E266" s="7" t="s">
        <v>19</v>
      </c>
      <c r="F266" s="8" t="s">
        <v>510</v>
      </c>
      <c r="G266" s="7" t="s">
        <v>572</v>
      </c>
      <c r="H266" s="9">
        <v>2.0</v>
      </c>
      <c r="I266" s="10" t="s">
        <v>22</v>
      </c>
      <c r="J266" s="9" t="s">
        <v>22</v>
      </c>
      <c r="K266" s="6" t="s">
        <v>23</v>
      </c>
      <c r="L266" s="10" t="s">
        <v>22</v>
      </c>
      <c r="M266" s="9" t="s">
        <v>22</v>
      </c>
      <c r="N266" s="6" t="s">
        <v>19</v>
      </c>
      <c r="O266" s="6" t="s">
        <v>24</v>
      </c>
      <c r="P266" s="7" t="s">
        <v>572</v>
      </c>
    </row>
    <row r="267" hidden="1">
      <c r="A267" s="4">
        <f t="shared" si="1"/>
        <v>266</v>
      </c>
      <c r="B267" s="5" t="s">
        <v>573</v>
      </c>
      <c r="C267" s="6" t="s">
        <v>17</v>
      </c>
      <c r="D267" s="6" t="s">
        <v>18</v>
      </c>
      <c r="E267" s="7" t="s">
        <v>19</v>
      </c>
      <c r="F267" s="8" t="s">
        <v>510</v>
      </c>
      <c r="G267" s="7" t="s">
        <v>574</v>
      </c>
      <c r="H267" s="9">
        <v>2.0</v>
      </c>
      <c r="I267" s="10" t="s">
        <v>22</v>
      </c>
      <c r="J267" s="9" t="s">
        <v>22</v>
      </c>
      <c r="K267" s="6" t="s">
        <v>23</v>
      </c>
      <c r="L267" s="10" t="s">
        <v>22</v>
      </c>
      <c r="M267" s="9" t="s">
        <v>22</v>
      </c>
      <c r="N267" s="6" t="s">
        <v>19</v>
      </c>
      <c r="O267" s="6" t="s">
        <v>24</v>
      </c>
      <c r="P267" s="7" t="s">
        <v>574</v>
      </c>
    </row>
    <row r="268" hidden="1">
      <c r="A268" s="4">
        <f t="shared" si="1"/>
        <v>267</v>
      </c>
      <c r="B268" s="5" t="s">
        <v>575</v>
      </c>
      <c r="C268" s="6" t="s">
        <v>26</v>
      </c>
      <c r="D268" s="6" t="s">
        <v>18</v>
      </c>
      <c r="E268" s="7" t="s">
        <v>19</v>
      </c>
      <c r="F268" s="8" t="s">
        <v>510</v>
      </c>
      <c r="G268" s="7" t="s">
        <v>576</v>
      </c>
      <c r="H268" s="9">
        <v>2.0</v>
      </c>
      <c r="I268" s="10" t="s">
        <v>22</v>
      </c>
      <c r="J268" s="9" t="s">
        <v>22</v>
      </c>
      <c r="K268" s="6" t="s">
        <v>23</v>
      </c>
      <c r="L268" s="10" t="s">
        <v>22</v>
      </c>
      <c r="M268" s="9" t="s">
        <v>22</v>
      </c>
      <c r="N268" s="6" t="s">
        <v>19</v>
      </c>
      <c r="O268" s="6" t="s">
        <v>24</v>
      </c>
      <c r="P268" s="7" t="s">
        <v>576</v>
      </c>
    </row>
    <row r="269" hidden="1">
      <c r="A269" s="4">
        <f t="shared" si="1"/>
        <v>268</v>
      </c>
      <c r="B269" s="5" t="s">
        <v>577</v>
      </c>
      <c r="C269" s="6" t="s">
        <v>26</v>
      </c>
      <c r="D269" s="6" t="s">
        <v>18</v>
      </c>
      <c r="E269" s="7" t="s">
        <v>19</v>
      </c>
      <c r="F269" s="8" t="s">
        <v>510</v>
      </c>
      <c r="G269" s="7" t="s">
        <v>578</v>
      </c>
      <c r="H269" s="9">
        <v>2.0</v>
      </c>
      <c r="I269" s="10" t="s">
        <v>22</v>
      </c>
      <c r="J269" s="9" t="s">
        <v>22</v>
      </c>
      <c r="K269" s="6" t="s">
        <v>23</v>
      </c>
      <c r="L269" s="10" t="s">
        <v>22</v>
      </c>
      <c r="M269" s="9" t="s">
        <v>22</v>
      </c>
      <c r="N269" s="6" t="s">
        <v>19</v>
      </c>
      <c r="O269" s="6" t="s">
        <v>24</v>
      </c>
      <c r="P269" s="7" t="s">
        <v>578</v>
      </c>
    </row>
    <row r="270" hidden="1">
      <c r="A270" s="4">
        <f t="shared" si="1"/>
        <v>269</v>
      </c>
      <c r="B270" s="5" t="s">
        <v>579</v>
      </c>
      <c r="C270" s="6" t="s">
        <v>26</v>
      </c>
      <c r="D270" s="6" t="s">
        <v>18</v>
      </c>
      <c r="E270" s="7" t="s">
        <v>87</v>
      </c>
      <c r="F270" s="8" t="s">
        <v>510</v>
      </c>
      <c r="G270" s="7" t="s">
        <v>580</v>
      </c>
      <c r="H270" s="9">
        <v>2.0</v>
      </c>
      <c r="I270" s="10" t="s">
        <v>75</v>
      </c>
      <c r="J270" s="9" t="s">
        <v>75</v>
      </c>
      <c r="K270" s="6" t="s">
        <v>229</v>
      </c>
      <c r="L270" s="10" t="s">
        <v>75</v>
      </c>
      <c r="M270" s="10" t="s">
        <v>75</v>
      </c>
      <c r="N270" s="6" t="s">
        <v>87</v>
      </c>
      <c r="O270" s="6" t="s">
        <v>229</v>
      </c>
      <c r="P270" s="7" t="s">
        <v>580</v>
      </c>
    </row>
    <row r="271" hidden="1">
      <c r="A271" s="4">
        <f t="shared" si="1"/>
        <v>270</v>
      </c>
      <c r="B271" s="5" t="s">
        <v>581</v>
      </c>
      <c r="C271" s="6" t="s">
        <v>26</v>
      </c>
      <c r="D271" s="6" t="s">
        <v>18</v>
      </c>
      <c r="E271" s="7" t="s">
        <v>87</v>
      </c>
      <c r="F271" s="8" t="s">
        <v>510</v>
      </c>
      <c r="G271" s="7" t="s">
        <v>582</v>
      </c>
      <c r="H271" s="9">
        <v>2.0</v>
      </c>
      <c r="I271" s="10" t="s">
        <v>75</v>
      </c>
      <c r="J271" s="9" t="s">
        <v>75</v>
      </c>
      <c r="K271" s="6" t="s">
        <v>229</v>
      </c>
      <c r="L271" s="10" t="s">
        <v>75</v>
      </c>
      <c r="M271" s="10" t="s">
        <v>75</v>
      </c>
      <c r="N271" s="6" t="s">
        <v>87</v>
      </c>
      <c r="O271" s="6" t="s">
        <v>229</v>
      </c>
      <c r="P271" s="7" t="s">
        <v>582</v>
      </c>
    </row>
    <row r="272" hidden="1">
      <c r="A272" s="4">
        <f t="shared" si="1"/>
        <v>271</v>
      </c>
      <c r="B272" s="5" t="s">
        <v>583</v>
      </c>
      <c r="C272" s="6" t="s">
        <v>26</v>
      </c>
      <c r="D272" s="6" t="s">
        <v>18</v>
      </c>
      <c r="E272" s="7" t="s">
        <v>87</v>
      </c>
      <c r="F272" s="8" t="s">
        <v>510</v>
      </c>
      <c r="G272" s="7" t="s">
        <v>584</v>
      </c>
      <c r="H272" s="9">
        <v>2.0</v>
      </c>
      <c r="I272" s="10" t="s">
        <v>75</v>
      </c>
      <c r="J272" s="9" t="s">
        <v>75</v>
      </c>
      <c r="K272" s="6" t="s">
        <v>229</v>
      </c>
      <c r="L272" s="10" t="s">
        <v>75</v>
      </c>
      <c r="M272" s="10" t="s">
        <v>75</v>
      </c>
      <c r="N272" s="6" t="s">
        <v>87</v>
      </c>
      <c r="O272" s="6" t="s">
        <v>229</v>
      </c>
      <c r="P272" s="7" t="s">
        <v>584</v>
      </c>
    </row>
    <row r="273" hidden="1">
      <c r="A273" s="4">
        <f t="shared" si="1"/>
        <v>272</v>
      </c>
      <c r="B273" s="5" t="s">
        <v>585</v>
      </c>
      <c r="C273" s="6" t="s">
        <v>26</v>
      </c>
      <c r="D273" s="6" t="s">
        <v>18</v>
      </c>
      <c r="E273" s="7" t="s">
        <v>87</v>
      </c>
      <c r="F273" s="8" t="s">
        <v>510</v>
      </c>
      <c r="G273" s="6" t="s">
        <v>519</v>
      </c>
      <c r="H273" s="9">
        <v>2.0</v>
      </c>
      <c r="I273" s="10" t="s">
        <v>75</v>
      </c>
      <c r="J273" s="9" t="s">
        <v>75</v>
      </c>
      <c r="K273" s="6" t="s">
        <v>89</v>
      </c>
      <c r="L273" s="10" t="s">
        <v>75</v>
      </c>
      <c r="M273" s="9" t="s">
        <v>75</v>
      </c>
      <c r="N273" s="6" t="s">
        <v>87</v>
      </c>
      <c r="O273" s="6" t="s">
        <v>547</v>
      </c>
      <c r="P273" s="7" t="s">
        <v>586</v>
      </c>
    </row>
    <row r="274" hidden="1">
      <c r="A274" s="4">
        <f t="shared" si="1"/>
        <v>273</v>
      </c>
      <c r="B274" s="5" t="s">
        <v>587</v>
      </c>
      <c r="C274" s="6" t="s">
        <v>26</v>
      </c>
      <c r="D274" s="6" t="s">
        <v>18</v>
      </c>
      <c r="E274" s="7" t="s">
        <v>87</v>
      </c>
      <c r="F274" s="8" t="s">
        <v>510</v>
      </c>
      <c r="G274" s="7" t="s">
        <v>588</v>
      </c>
      <c r="H274" s="9">
        <v>2.0</v>
      </c>
      <c r="I274" s="10" t="s">
        <v>75</v>
      </c>
      <c r="J274" s="9" t="s">
        <v>75</v>
      </c>
      <c r="K274" s="6" t="s">
        <v>229</v>
      </c>
      <c r="L274" s="10" t="s">
        <v>75</v>
      </c>
      <c r="M274" s="10" t="s">
        <v>75</v>
      </c>
      <c r="N274" s="6" t="s">
        <v>87</v>
      </c>
      <c r="O274" s="6" t="s">
        <v>229</v>
      </c>
      <c r="P274" s="7" t="s">
        <v>588</v>
      </c>
    </row>
    <row r="275" hidden="1">
      <c r="A275" s="4">
        <f t="shared" si="1"/>
        <v>274</v>
      </c>
      <c r="B275" s="5" t="s">
        <v>589</v>
      </c>
      <c r="C275" s="6" t="s">
        <v>26</v>
      </c>
      <c r="D275" s="6" t="s">
        <v>18</v>
      </c>
      <c r="E275" s="7" t="s">
        <v>87</v>
      </c>
      <c r="F275" s="8" t="s">
        <v>510</v>
      </c>
      <c r="G275" s="6" t="s">
        <v>519</v>
      </c>
      <c r="H275" s="9">
        <v>2.0</v>
      </c>
      <c r="I275" s="10" t="s">
        <v>75</v>
      </c>
      <c r="J275" s="9" t="s">
        <v>75</v>
      </c>
      <c r="K275" s="6" t="s">
        <v>89</v>
      </c>
      <c r="L275" s="10" t="s">
        <v>75</v>
      </c>
      <c r="M275" s="9" t="s">
        <v>75</v>
      </c>
      <c r="N275" s="6" t="s">
        <v>87</v>
      </c>
      <c r="O275" s="6" t="s">
        <v>547</v>
      </c>
      <c r="P275" s="7" t="s">
        <v>586</v>
      </c>
    </row>
    <row r="276" hidden="1">
      <c r="A276" s="4">
        <f t="shared" si="1"/>
        <v>275</v>
      </c>
      <c r="B276" s="5" t="s">
        <v>590</v>
      </c>
      <c r="C276" s="6" t="s">
        <v>26</v>
      </c>
      <c r="D276" s="6" t="s">
        <v>18</v>
      </c>
      <c r="E276" s="7" t="s">
        <v>87</v>
      </c>
      <c r="F276" s="8" t="s">
        <v>510</v>
      </c>
      <c r="G276" s="7" t="s">
        <v>591</v>
      </c>
      <c r="H276" s="9">
        <v>2.0</v>
      </c>
      <c r="I276" s="10" t="s">
        <v>75</v>
      </c>
      <c r="J276" s="9" t="s">
        <v>75</v>
      </c>
      <c r="K276" s="6" t="s">
        <v>229</v>
      </c>
      <c r="L276" s="10" t="s">
        <v>75</v>
      </c>
      <c r="M276" s="10" t="s">
        <v>75</v>
      </c>
      <c r="N276" s="6" t="s">
        <v>87</v>
      </c>
      <c r="O276" s="6" t="s">
        <v>229</v>
      </c>
      <c r="P276" s="7" t="s">
        <v>591</v>
      </c>
    </row>
    <row r="277" hidden="1">
      <c r="A277" s="4">
        <f t="shared" si="1"/>
        <v>276</v>
      </c>
      <c r="B277" s="5" t="s">
        <v>592</v>
      </c>
      <c r="C277" s="6" t="s">
        <v>26</v>
      </c>
      <c r="D277" s="6" t="s">
        <v>86</v>
      </c>
      <c r="E277" s="7" t="s">
        <v>87</v>
      </c>
      <c r="F277" s="8" t="s">
        <v>510</v>
      </c>
      <c r="G277" s="7" t="s">
        <v>149</v>
      </c>
      <c r="H277" s="9">
        <v>2.0</v>
      </c>
      <c r="I277" s="10" t="s">
        <v>75</v>
      </c>
      <c r="J277" s="9" t="s">
        <v>75</v>
      </c>
      <c r="K277" s="6" t="s">
        <v>89</v>
      </c>
      <c r="L277" s="10" t="s">
        <v>75</v>
      </c>
      <c r="M277" s="10" t="s">
        <v>75</v>
      </c>
      <c r="N277" s="6" t="s">
        <v>87</v>
      </c>
      <c r="O277" s="6" t="s">
        <v>89</v>
      </c>
      <c r="P277" s="7" t="s">
        <v>149</v>
      </c>
    </row>
    <row r="278" hidden="1">
      <c r="A278" s="4">
        <f t="shared" si="1"/>
        <v>277</v>
      </c>
      <c r="B278" s="5" t="s">
        <v>593</v>
      </c>
      <c r="C278" s="6" t="s">
        <v>26</v>
      </c>
      <c r="D278" s="6" t="s">
        <v>216</v>
      </c>
      <c r="E278" s="7" t="s">
        <v>87</v>
      </c>
      <c r="F278" s="8" t="s">
        <v>510</v>
      </c>
      <c r="G278" s="7" t="s">
        <v>594</v>
      </c>
      <c r="H278" s="9">
        <v>2.0</v>
      </c>
      <c r="I278" s="10" t="s">
        <v>75</v>
      </c>
      <c r="J278" s="9" t="s">
        <v>75</v>
      </c>
      <c r="K278" s="6" t="s">
        <v>229</v>
      </c>
      <c r="L278" s="10" t="s">
        <v>75</v>
      </c>
      <c r="M278" s="10" t="s">
        <v>75</v>
      </c>
      <c r="N278" s="6" t="s">
        <v>87</v>
      </c>
      <c r="O278" s="6" t="s">
        <v>229</v>
      </c>
      <c r="P278" s="7" t="s">
        <v>594</v>
      </c>
    </row>
    <row r="279" hidden="1">
      <c r="A279" s="4">
        <f t="shared" si="1"/>
        <v>278</v>
      </c>
      <c r="B279" s="5" t="s">
        <v>595</v>
      </c>
      <c r="C279" s="6" t="s">
        <v>26</v>
      </c>
      <c r="D279" s="6" t="s">
        <v>18</v>
      </c>
      <c r="E279" s="7" t="s">
        <v>87</v>
      </c>
      <c r="F279" s="8" t="s">
        <v>510</v>
      </c>
      <c r="G279" s="7" t="s">
        <v>596</v>
      </c>
      <c r="H279" s="9">
        <v>2.0</v>
      </c>
      <c r="I279" s="10" t="s">
        <v>75</v>
      </c>
      <c r="J279" s="9" t="s">
        <v>75</v>
      </c>
      <c r="K279" s="6" t="s">
        <v>229</v>
      </c>
      <c r="L279" s="10" t="s">
        <v>75</v>
      </c>
      <c r="M279" s="10" t="s">
        <v>75</v>
      </c>
      <c r="N279" s="6" t="s">
        <v>87</v>
      </c>
      <c r="O279" s="6" t="s">
        <v>229</v>
      </c>
      <c r="P279" s="7" t="s">
        <v>596</v>
      </c>
    </row>
    <row r="280" hidden="1">
      <c r="A280" s="4">
        <f t="shared" si="1"/>
        <v>279</v>
      </c>
      <c r="B280" s="5" t="s">
        <v>597</v>
      </c>
      <c r="C280" s="6" t="s">
        <v>26</v>
      </c>
      <c r="D280" s="6" t="s">
        <v>18</v>
      </c>
      <c r="E280" s="7" t="s">
        <v>87</v>
      </c>
      <c r="F280" s="8" t="s">
        <v>510</v>
      </c>
      <c r="G280" s="7" t="s">
        <v>598</v>
      </c>
      <c r="H280" s="9">
        <v>2.0</v>
      </c>
      <c r="I280" s="10" t="s">
        <v>75</v>
      </c>
      <c r="J280" s="9" t="s">
        <v>75</v>
      </c>
      <c r="K280" s="6" t="s">
        <v>229</v>
      </c>
      <c r="L280" s="10" t="s">
        <v>75</v>
      </c>
      <c r="M280" s="10" t="s">
        <v>75</v>
      </c>
      <c r="N280" s="6" t="s">
        <v>87</v>
      </c>
      <c r="O280" s="6" t="s">
        <v>229</v>
      </c>
      <c r="P280" s="7" t="s">
        <v>598</v>
      </c>
    </row>
    <row r="281" hidden="1">
      <c r="A281" s="4">
        <f t="shared" si="1"/>
        <v>280</v>
      </c>
      <c r="B281" s="5" t="s">
        <v>599</v>
      </c>
      <c r="C281" s="6" t="s">
        <v>26</v>
      </c>
      <c r="D281" s="6" t="s">
        <v>18</v>
      </c>
      <c r="E281" s="7" t="s">
        <v>87</v>
      </c>
      <c r="F281" s="8" t="s">
        <v>510</v>
      </c>
      <c r="G281" s="7" t="s">
        <v>600</v>
      </c>
      <c r="H281" s="9">
        <v>2.0</v>
      </c>
      <c r="I281" s="10" t="s">
        <v>75</v>
      </c>
      <c r="J281" s="9" t="s">
        <v>75</v>
      </c>
      <c r="K281" s="6" t="s">
        <v>229</v>
      </c>
      <c r="L281" s="10" t="s">
        <v>75</v>
      </c>
      <c r="M281" s="10" t="s">
        <v>75</v>
      </c>
      <c r="N281" s="6" t="s">
        <v>87</v>
      </c>
      <c r="O281" s="6" t="s">
        <v>229</v>
      </c>
      <c r="P281" s="7" t="s">
        <v>600</v>
      </c>
    </row>
    <row r="282" hidden="1">
      <c r="A282" s="4">
        <f t="shared" si="1"/>
        <v>281</v>
      </c>
      <c r="B282" s="5" t="s">
        <v>601</v>
      </c>
      <c r="C282" s="6" t="s">
        <v>26</v>
      </c>
      <c r="D282" s="6" t="s">
        <v>18</v>
      </c>
      <c r="E282" s="7" t="s">
        <v>87</v>
      </c>
      <c r="F282" s="8" t="s">
        <v>510</v>
      </c>
      <c r="G282" s="7" t="s">
        <v>602</v>
      </c>
      <c r="H282" s="9">
        <v>2.0</v>
      </c>
      <c r="I282" s="10" t="s">
        <v>75</v>
      </c>
      <c r="J282" s="9" t="s">
        <v>75</v>
      </c>
      <c r="K282" s="6" t="s">
        <v>229</v>
      </c>
      <c r="L282" s="10" t="s">
        <v>75</v>
      </c>
      <c r="M282" s="10" t="s">
        <v>75</v>
      </c>
      <c r="N282" s="6" t="s">
        <v>87</v>
      </c>
      <c r="O282" s="6" t="s">
        <v>229</v>
      </c>
      <c r="P282" s="7" t="s">
        <v>602</v>
      </c>
    </row>
    <row r="283" hidden="1">
      <c r="A283" s="4">
        <f t="shared" si="1"/>
        <v>282</v>
      </c>
      <c r="B283" s="5" t="s">
        <v>603</v>
      </c>
      <c r="C283" s="6" t="s">
        <v>26</v>
      </c>
      <c r="D283" s="6" t="s">
        <v>18</v>
      </c>
      <c r="E283" s="7" t="s">
        <v>87</v>
      </c>
      <c r="F283" s="8" t="s">
        <v>510</v>
      </c>
      <c r="G283" s="7" t="s">
        <v>604</v>
      </c>
      <c r="H283" s="9">
        <v>2.0</v>
      </c>
      <c r="I283" s="10" t="s">
        <v>75</v>
      </c>
      <c r="J283" s="9" t="s">
        <v>75</v>
      </c>
      <c r="K283" s="6" t="s">
        <v>229</v>
      </c>
      <c r="L283" s="10" t="s">
        <v>75</v>
      </c>
      <c r="M283" s="10" t="s">
        <v>75</v>
      </c>
      <c r="N283" s="6" t="s">
        <v>87</v>
      </c>
      <c r="O283" s="6" t="s">
        <v>605</v>
      </c>
      <c r="P283" s="7" t="s">
        <v>604</v>
      </c>
    </row>
    <row r="284" hidden="1">
      <c r="A284" s="4">
        <f t="shared" si="1"/>
        <v>283</v>
      </c>
      <c r="B284" s="5" t="s">
        <v>606</v>
      </c>
      <c r="C284" s="6" t="s">
        <v>26</v>
      </c>
      <c r="D284" s="6" t="s">
        <v>18</v>
      </c>
      <c r="E284" s="7" t="s">
        <v>87</v>
      </c>
      <c r="F284" s="8" t="s">
        <v>510</v>
      </c>
      <c r="G284" s="7" t="s">
        <v>607</v>
      </c>
      <c r="H284" s="9">
        <v>2.0</v>
      </c>
      <c r="I284" s="10" t="s">
        <v>75</v>
      </c>
      <c r="J284" s="9" t="s">
        <v>75</v>
      </c>
      <c r="K284" s="6" t="s">
        <v>229</v>
      </c>
      <c r="L284" s="10" t="s">
        <v>75</v>
      </c>
      <c r="M284" s="10" t="s">
        <v>75</v>
      </c>
      <c r="N284" s="6" t="s">
        <v>87</v>
      </c>
      <c r="O284" s="6" t="s">
        <v>229</v>
      </c>
      <c r="P284" s="7" t="s">
        <v>607</v>
      </c>
    </row>
    <row r="285" hidden="1">
      <c r="A285" s="4">
        <f t="shared" si="1"/>
        <v>284</v>
      </c>
      <c r="B285" s="5" t="s">
        <v>608</v>
      </c>
      <c r="C285" s="6" t="s">
        <v>26</v>
      </c>
      <c r="D285" s="6" t="s">
        <v>18</v>
      </c>
      <c r="E285" s="7" t="s">
        <v>19</v>
      </c>
      <c r="F285" s="8" t="s">
        <v>510</v>
      </c>
      <c r="G285" s="7" t="s">
        <v>609</v>
      </c>
      <c r="H285" s="9">
        <v>2.0</v>
      </c>
      <c r="I285" s="10" t="s">
        <v>22</v>
      </c>
      <c r="J285" s="9" t="s">
        <v>22</v>
      </c>
      <c r="K285" s="6" t="s">
        <v>23</v>
      </c>
      <c r="L285" s="10" t="s">
        <v>22</v>
      </c>
      <c r="M285" s="9" t="s">
        <v>22</v>
      </c>
      <c r="N285" s="6" t="s">
        <v>19</v>
      </c>
      <c r="O285" s="6" t="s">
        <v>24</v>
      </c>
      <c r="P285" s="7" t="s">
        <v>609</v>
      </c>
    </row>
    <row r="286" hidden="1">
      <c r="A286" s="4">
        <f t="shared" si="1"/>
        <v>285</v>
      </c>
      <c r="B286" s="5" t="s">
        <v>450</v>
      </c>
      <c r="C286" s="6" t="s">
        <v>26</v>
      </c>
      <c r="D286" s="6" t="s">
        <v>18</v>
      </c>
      <c r="E286" s="7" t="s">
        <v>19</v>
      </c>
      <c r="F286" s="8" t="s">
        <v>510</v>
      </c>
      <c r="G286" s="7" t="s">
        <v>451</v>
      </c>
      <c r="H286" s="9">
        <v>2.0</v>
      </c>
      <c r="I286" s="10" t="s">
        <v>22</v>
      </c>
      <c r="J286" s="9" t="s">
        <v>22</v>
      </c>
      <c r="K286" s="6" t="s">
        <v>23</v>
      </c>
      <c r="L286" s="10" t="s">
        <v>22</v>
      </c>
      <c r="M286" s="9" t="s">
        <v>22</v>
      </c>
      <c r="N286" s="7" t="s">
        <v>19</v>
      </c>
      <c r="O286" s="6" t="s">
        <v>24</v>
      </c>
      <c r="P286" s="7" t="s">
        <v>610</v>
      </c>
    </row>
    <row r="287" hidden="1">
      <c r="A287" s="4">
        <f t="shared" si="1"/>
        <v>286</v>
      </c>
      <c r="B287" s="5" t="s">
        <v>611</v>
      </c>
      <c r="C287" s="6" t="s">
        <v>26</v>
      </c>
      <c r="D287" s="6" t="s">
        <v>18</v>
      </c>
      <c r="E287" s="7" t="s">
        <v>19</v>
      </c>
      <c r="F287" s="8" t="s">
        <v>510</v>
      </c>
      <c r="G287" s="7" t="s">
        <v>612</v>
      </c>
      <c r="H287" s="9">
        <v>2.0</v>
      </c>
      <c r="I287" s="10" t="s">
        <v>22</v>
      </c>
      <c r="J287" s="9" t="s">
        <v>22</v>
      </c>
      <c r="K287" s="6" t="s">
        <v>23</v>
      </c>
      <c r="L287" s="10" t="s">
        <v>22</v>
      </c>
      <c r="M287" s="9" t="s">
        <v>22</v>
      </c>
      <c r="N287" s="6" t="s">
        <v>19</v>
      </c>
      <c r="O287" s="6" t="s">
        <v>24</v>
      </c>
      <c r="P287" s="7" t="s">
        <v>613</v>
      </c>
    </row>
    <row r="288" hidden="1">
      <c r="A288" s="4">
        <f t="shared" si="1"/>
        <v>287</v>
      </c>
      <c r="B288" s="5" t="s">
        <v>614</v>
      </c>
      <c r="C288" s="6" t="s">
        <v>26</v>
      </c>
      <c r="D288" s="6" t="s">
        <v>18</v>
      </c>
      <c r="E288" s="7" t="s">
        <v>19</v>
      </c>
      <c r="F288" s="8" t="s">
        <v>510</v>
      </c>
      <c r="G288" s="7" t="s">
        <v>615</v>
      </c>
      <c r="H288" s="9">
        <v>2.0</v>
      </c>
      <c r="I288" s="10" t="s">
        <v>22</v>
      </c>
      <c r="J288" s="9" t="s">
        <v>22</v>
      </c>
      <c r="K288" s="6" t="s">
        <v>23</v>
      </c>
      <c r="L288" s="10" t="s">
        <v>22</v>
      </c>
      <c r="M288" s="9" t="s">
        <v>22</v>
      </c>
      <c r="N288" s="6" t="s">
        <v>19</v>
      </c>
      <c r="O288" s="6" t="s">
        <v>24</v>
      </c>
      <c r="P288" s="7" t="s">
        <v>615</v>
      </c>
    </row>
    <row r="289" hidden="1">
      <c r="A289" s="4">
        <f t="shared" si="1"/>
        <v>288</v>
      </c>
      <c r="B289" s="5" t="s">
        <v>616</v>
      </c>
      <c r="C289" s="6" t="s">
        <v>26</v>
      </c>
      <c r="D289" s="6" t="s">
        <v>18</v>
      </c>
      <c r="E289" s="7" t="s">
        <v>87</v>
      </c>
      <c r="F289" s="8" t="s">
        <v>510</v>
      </c>
      <c r="G289" s="6" t="s">
        <v>519</v>
      </c>
      <c r="H289" s="9">
        <v>2.0</v>
      </c>
      <c r="I289" s="10" t="s">
        <v>75</v>
      </c>
      <c r="J289" s="9" t="s">
        <v>75</v>
      </c>
      <c r="K289" s="6" t="s">
        <v>89</v>
      </c>
      <c r="L289" s="10" t="s">
        <v>75</v>
      </c>
      <c r="M289" s="9" t="s">
        <v>75</v>
      </c>
      <c r="N289" s="6" t="s">
        <v>87</v>
      </c>
      <c r="O289" s="7" t="s">
        <v>547</v>
      </c>
      <c r="P289" s="7" t="s">
        <v>586</v>
      </c>
    </row>
    <row r="290" hidden="1">
      <c r="A290" s="4">
        <f t="shared" si="1"/>
        <v>289</v>
      </c>
      <c r="B290" s="5" t="s">
        <v>617</v>
      </c>
      <c r="C290" s="6" t="s">
        <v>26</v>
      </c>
      <c r="D290" s="6" t="s">
        <v>18</v>
      </c>
      <c r="E290" s="7" t="s">
        <v>19</v>
      </c>
      <c r="F290" s="8" t="s">
        <v>510</v>
      </c>
      <c r="G290" s="7" t="s">
        <v>618</v>
      </c>
      <c r="H290" s="9">
        <v>2.0</v>
      </c>
      <c r="I290" s="10" t="s">
        <v>22</v>
      </c>
      <c r="J290" s="9" t="s">
        <v>22</v>
      </c>
      <c r="K290" s="6" t="s">
        <v>23</v>
      </c>
      <c r="L290" s="10" t="s">
        <v>22</v>
      </c>
      <c r="M290" s="9" t="s">
        <v>22</v>
      </c>
      <c r="N290" s="6" t="s">
        <v>19</v>
      </c>
      <c r="O290" s="6" t="s">
        <v>24</v>
      </c>
      <c r="P290" s="7" t="s">
        <v>618</v>
      </c>
    </row>
    <row r="291" hidden="1">
      <c r="A291" s="4">
        <f t="shared" si="1"/>
        <v>290</v>
      </c>
      <c r="B291" s="5" t="s">
        <v>619</v>
      </c>
      <c r="C291" s="6" t="s">
        <v>26</v>
      </c>
      <c r="D291" s="6" t="s">
        <v>18</v>
      </c>
      <c r="E291" s="7" t="s">
        <v>87</v>
      </c>
      <c r="F291" s="8" t="s">
        <v>510</v>
      </c>
      <c r="G291" s="6" t="s">
        <v>519</v>
      </c>
      <c r="H291" s="9">
        <v>2.0</v>
      </c>
      <c r="I291" s="10" t="s">
        <v>75</v>
      </c>
      <c r="J291" s="9" t="s">
        <v>75</v>
      </c>
      <c r="K291" s="6" t="s">
        <v>89</v>
      </c>
      <c r="L291" s="10" t="s">
        <v>75</v>
      </c>
      <c r="M291" s="9" t="s">
        <v>75</v>
      </c>
      <c r="N291" s="6" t="s">
        <v>87</v>
      </c>
      <c r="O291" s="7" t="s">
        <v>547</v>
      </c>
      <c r="P291" s="7" t="s">
        <v>586</v>
      </c>
    </row>
    <row r="292" hidden="1">
      <c r="A292" s="4">
        <f t="shared" si="1"/>
        <v>291</v>
      </c>
      <c r="B292" s="5" t="s">
        <v>620</v>
      </c>
      <c r="C292" s="6" t="s">
        <v>26</v>
      </c>
      <c r="D292" s="6" t="s">
        <v>18</v>
      </c>
      <c r="E292" s="7" t="s">
        <v>19</v>
      </c>
      <c r="F292" s="8" t="s">
        <v>510</v>
      </c>
      <c r="G292" s="7" t="s">
        <v>621</v>
      </c>
      <c r="H292" s="9">
        <v>2.0</v>
      </c>
      <c r="I292" s="10" t="s">
        <v>22</v>
      </c>
      <c r="J292" s="9" t="s">
        <v>22</v>
      </c>
      <c r="K292" s="6" t="s">
        <v>23</v>
      </c>
      <c r="L292" s="10" t="s">
        <v>22</v>
      </c>
      <c r="M292" s="9" t="s">
        <v>22</v>
      </c>
      <c r="N292" s="6" t="s">
        <v>19</v>
      </c>
      <c r="O292" s="6" t="s">
        <v>24</v>
      </c>
      <c r="P292" s="7" t="s">
        <v>621</v>
      </c>
    </row>
    <row r="293" hidden="1">
      <c r="A293" s="4">
        <f t="shared" si="1"/>
        <v>292</v>
      </c>
      <c r="B293" s="5" t="s">
        <v>622</v>
      </c>
      <c r="C293" s="6" t="s">
        <v>26</v>
      </c>
      <c r="D293" s="6" t="s">
        <v>86</v>
      </c>
      <c r="E293" s="7" t="s">
        <v>87</v>
      </c>
      <c r="F293" s="8" t="s">
        <v>510</v>
      </c>
      <c r="G293" s="7" t="s">
        <v>149</v>
      </c>
      <c r="H293" s="9">
        <v>2.0</v>
      </c>
      <c r="I293" s="10" t="s">
        <v>75</v>
      </c>
      <c r="J293" s="9" t="s">
        <v>75</v>
      </c>
      <c r="K293" s="6" t="s">
        <v>89</v>
      </c>
      <c r="L293" s="10" t="s">
        <v>75</v>
      </c>
      <c r="M293" s="10" t="s">
        <v>75</v>
      </c>
      <c r="N293" s="6" t="s">
        <v>87</v>
      </c>
      <c r="O293" s="6" t="s">
        <v>89</v>
      </c>
      <c r="P293" s="7" t="s">
        <v>149</v>
      </c>
    </row>
    <row r="294" hidden="1">
      <c r="A294" s="4">
        <f t="shared" si="1"/>
        <v>293</v>
      </c>
      <c r="B294" s="5" t="s">
        <v>623</v>
      </c>
      <c r="C294" s="6" t="s">
        <v>26</v>
      </c>
      <c r="D294" s="6" t="s">
        <v>216</v>
      </c>
      <c r="E294" s="7" t="s">
        <v>19</v>
      </c>
      <c r="F294" s="8" t="s">
        <v>510</v>
      </c>
      <c r="G294" s="7" t="s">
        <v>624</v>
      </c>
      <c r="H294" s="9">
        <v>2.0</v>
      </c>
      <c r="I294" s="10" t="s">
        <v>22</v>
      </c>
      <c r="J294" s="9" t="s">
        <v>22</v>
      </c>
      <c r="K294" s="6" t="s">
        <v>66</v>
      </c>
      <c r="L294" s="10" t="s">
        <v>22</v>
      </c>
      <c r="M294" s="9" t="s">
        <v>22</v>
      </c>
      <c r="N294" s="6" t="s">
        <v>19</v>
      </c>
      <c r="O294" s="6" t="s">
        <v>24</v>
      </c>
      <c r="P294" s="7" t="s">
        <v>624</v>
      </c>
    </row>
    <row r="295" hidden="1">
      <c r="A295" s="4">
        <f t="shared" si="1"/>
        <v>294</v>
      </c>
      <c r="B295" s="5" t="s">
        <v>625</v>
      </c>
      <c r="C295" s="6" t="s">
        <v>17</v>
      </c>
      <c r="D295" s="6" t="s">
        <v>18</v>
      </c>
      <c r="E295" s="7" t="s">
        <v>19</v>
      </c>
      <c r="F295" s="8" t="s">
        <v>510</v>
      </c>
      <c r="G295" s="7" t="s">
        <v>626</v>
      </c>
      <c r="H295" s="9">
        <v>2.0</v>
      </c>
      <c r="I295" s="10" t="s">
        <v>22</v>
      </c>
      <c r="J295" s="9" t="s">
        <v>22</v>
      </c>
      <c r="K295" s="6" t="s">
        <v>23</v>
      </c>
      <c r="L295" s="10" t="s">
        <v>22</v>
      </c>
      <c r="M295" s="9" t="s">
        <v>22</v>
      </c>
      <c r="N295" s="6" t="s">
        <v>19</v>
      </c>
      <c r="O295" s="6" t="s">
        <v>24</v>
      </c>
      <c r="P295" s="7" t="s">
        <v>626</v>
      </c>
    </row>
    <row r="296" hidden="1">
      <c r="A296" s="4">
        <f t="shared" si="1"/>
        <v>295</v>
      </c>
      <c r="B296" s="5" t="s">
        <v>627</v>
      </c>
      <c r="C296" s="6" t="s">
        <v>17</v>
      </c>
      <c r="D296" s="6" t="s">
        <v>18</v>
      </c>
      <c r="E296" s="7" t="s">
        <v>19</v>
      </c>
      <c r="F296" s="8" t="s">
        <v>510</v>
      </c>
      <c r="G296" s="7" t="s">
        <v>628</v>
      </c>
      <c r="H296" s="9">
        <v>2.0</v>
      </c>
      <c r="I296" s="10" t="s">
        <v>22</v>
      </c>
      <c r="J296" s="9" t="s">
        <v>22</v>
      </c>
      <c r="K296" s="6" t="s">
        <v>23</v>
      </c>
      <c r="L296" s="10" t="s">
        <v>22</v>
      </c>
      <c r="M296" s="9" t="s">
        <v>22</v>
      </c>
      <c r="N296" s="6" t="s">
        <v>19</v>
      </c>
      <c r="O296" s="6" t="s">
        <v>24</v>
      </c>
      <c r="P296" s="7" t="s">
        <v>628</v>
      </c>
    </row>
    <row r="297" hidden="1">
      <c r="A297" s="4">
        <f t="shared" si="1"/>
        <v>296</v>
      </c>
      <c r="B297" s="5" t="s">
        <v>629</v>
      </c>
      <c r="C297" s="6" t="s">
        <v>17</v>
      </c>
      <c r="D297" s="6" t="s">
        <v>18</v>
      </c>
      <c r="E297" s="7" t="s">
        <v>19</v>
      </c>
      <c r="F297" s="8" t="s">
        <v>510</v>
      </c>
      <c r="G297" s="7" t="s">
        <v>630</v>
      </c>
      <c r="H297" s="9">
        <v>2.0</v>
      </c>
      <c r="I297" s="10" t="s">
        <v>22</v>
      </c>
      <c r="J297" s="9" t="s">
        <v>22</v>
      </c>
      <c r="K297" s="6" t="s">
        <v>23</v>
      </c>
      <c r="L297" s="10" t="s">
        <v>22</v>
      </c>
      <c r="M297" s="9" t="s">
        <v>22</v>
      </c>
      <c r="N297" s="6" t="s">
        <v>565</v>
      </c>
      <c r="O297" s="6" t="s">
        <v>631</v>
      </c>
      <c r="P297" s="7" t="s">
        <v>630</v>
      </c>
    </row>
    <row r="298" hidden="1">
      <c r="A298" s="4">
        <f t="shared" si="1"/>
        <v>297</v>
      </c>
      <c r="B298" s="5" t="s">
        <v>632</v>
      </c>
      <c r="C298" s="6" t="s">
        <v>17</v>
      </c>
      <c r="D298" s="6" t="s">
        <v>18</v>
      </c>
      <c r="E298" s="7" t="s">
        <v>19</v>
      </c>
      <c r="F298" s="8" t="s">
        <v>510</v>
      </c>
      <c r="G298" s="7" t="s">
        <v>633</v>
      </c>
      <c r="H298" s="9">
        <v>2.0</v>
      </c>
      <c r="I298" s="10" t="s">
        <v>22</v>
      </c>
      <c r="J298" s="9" t="s">
        <v>22</v>
      </c>
      <c r="K298" s="6" t="s">
        <v>23</v>
      </c>
      <c r="L298" s="10" t="s">
        <v>22</v>
      </c>
      <c r="M298" s="9" t="s">
        <v>22</v>
      </c>
      <c r="N298" s="6" t="s">
        <v>19</v>
      </c>
      <c r="O298" s="6" t="s">
        <v>24</v>
      </c>
      <c r="P298" s="7" t="s">
        <v>633</v>
      </c>
    </row>
    <row r="299" hidden="1">
      <c r="A299" s="4">
        <f t="shared" si="1"/>
        <v>298</v>
      </c>
      <c r="B299" s="5" t="s">
        <v>634</v>
      </c>
      <c r="C299" s="6" t="s">
        <v>17</v>
      </c>
      <c r="D299" s="6" t="s">
        <v>18</v>
      </c>
      <c r="E299" s="7" t="s">
        <v>19</v>
      </c>
      <c r="F299" s="8" t="s">
        <v>510</v>
      </c>
      <c r="G299" s="7" t="s">
        <v>635</v>
      </c>
      <c r="H299" s="9">
        <v>2.0</v>
      </c>
      <c r="I299" s="10" t="s">
        <v>22</v>
      </c>
      <c r="J299" s="9" t="s">
        <v>22</v>
      </c>
      <c r="K299" s="6" t="s">
        <v>23</v>
      </c>
      <c r="L299" s="10" t="s">
        <v>22</v>
      </c>
      <c r="M299" s="9" t="s">
        <v>22</v>
      </c>
      <c r="N299" s="6" t="s">
        <v>565</v>
      </c>
      <c r="O299" s="6" t="s">
        <v>631</v>
      </c>
      <c r="P299" s="7" t="s">
        <v>635</v>
      </c>
    </row>
    <row r="300" hidden="1">
      <c r="A300" s="4">
        <f t="shared" si="1"/>
        <v>299</v>
      </c>
      <c r="B300" s="5" t="s">
        <v>636</v>
      </c>
      <c r="C300" s="6" t="s">
        <v>17</v>
      </c>
      <c r="D300" s="6" t="s">
        <v>18</v>
      </c>
      <c r="E300" s="7" t="s">
        <v>19</v>
      </c>
      <c r="F300" s="8" t="s">
        <v>510</v>
      </c>
      <c r="G300" s="7" t="s">
        <v>637</v>
      </c>
      <c r="H300" s="9">
        <v>2.0</v>
      </c>
      <c r="I300" s="10" t="s">
        <v>22</v>
      </c>
      <c r="J300" s="9" t="s">
        <v>22</v>
      </c>
      <c r="K300" s="6" t="s">
        <v>23</v>
      </c>
      <c r="L300" s="10" t="s">
        <v>22</v>
      </c>
      <c r="M300" s="9" t="s">
        <v>22</v>
      </c>
      <c r="N300" s="6" t="s">
        <v>565</v>
      </c>
      <c r="O300" s="6" t="s">
        <v>631</v>
      </c>
      <c r="P300" s="7" t="s">
        <v>637</v>
      </c>
    </row>
    <row r="301" hidden="1">
      <c r="A301" s="4">
        <f t="shared" si="1"/>
        <v>300</v>
      </c>
      <c r="B301" s="23" t="s">
        <v>638</v>
      </c>
      <c r="C301" s="6" t="s">
        <v>17</v>
      </c>
      <c r="D301" s="6" t="s">
        <v>18</v>
      </c>
      <c r="E301" s="7" t="s">
        <v>19</v>
      </c>
      <c r="F301" s="8" t="s">
        <v>510</v>
      </c>
      <c r="G301" s="7" t="s">
        <v>639</v>
      </c>
      <c r="H301" s="9">
        <v>2.0</v>
      </c>
      <c r="I301" s="10" t="s">
        <v>22</v>
      </c>
      <c r="J301" s="9" t="s">
        <v>22</v>
      </c>
      <c r="K301" s="6" t="s">
        <v>23</v>
      </c>
      <c r="L301" s="10" t="s">
        <v>22</v>
      </c>
      <c r="M301" s="9" t="s">
        <v>22</v>
      </c>
      <c r="N301" s="6" t="s">
        <v>19</v>
      </c>
      <c r="O301" s="6" t="s">
        <v>24</v>
      </c>
      <c r="P301" s="7" t="s">
        <v>639</v>
      </c>
    </row>
    <row r="302" hidden="1">
      <c r="A302" s="4">
        <f t="shared" si="1"/>
        <v>301</v>
      </c>
      <c r="B302" s="23" t="s">
        <v>640</v>
      </c>
      <c r="C302" s="6" t="s">
        <v>17</v>
      </c>
      <c r="D302" s="6" t="s">
        <v>18</v>
      </c>
      <c r="E302" s="7" t="s">
        <v>19</v>
      </c>
      <c r="F302" s="8" t="s">
        <v>510</v>
      </c>
      <c r="G302" s="7" t="s">
        <v>641</v>
      </c>
      <c r="H302" s="9">
        <v>2.0</v>
      </c>
      <c r="I302" s="10" t="s">
        <v>22</v>
      </c>
      <c r="J302" s="9" t="s">
        <v>22</v>
      </c>
      <c r="K302" s="6" t="s">
        <v>23</v>
      </c>
      <c r="L302" s="10" t="s">
        <v>22</v>
      </c>
      <c r="M302" s="9" t="s">
        <v>22</v>
      </c>
      <c r="N302" s="6" t="s">
        <v>19</v>
      </c>
      <c r="O302" s="6" t="s">
        <v>24</v>
      </c>
      <c r="P302" s="7" t="s">
        <v>641</v>
      </c>
    </row>
    <row r="303" hidden="1">
      <c r="A303" s="4">
        <f t="shared" si="1"/>
        <v>302</v>
      </c>
      <c r="B303" s="5" t="s">
        <v>642</v>
      </c>
      <c r="C303" s="6" t="s">
        <v>17</v>
      </c>
      <c r="D303" s="6" t="s">
        <v>18</v>
      </c>
      <c r="E303" s="7" t="s">
        <v>19</v>
      </c>
      <c r="F303" s="8" t="s">
        <v>510</v>
      </c>
      <c r="G303" s="7" t="s">
        <v>643</v>
      </c>
      <c r="H303" s="9">
        <v>2.0</v>
      </c>
      <c r="I303" s="10" t="s">
        <v>22</v>
      </c>
      <c r="J303" s="9" t="s">
        <v>22</v>
      </c>
      <c r="K303" s="6" t="s">
        <v>23</v>
      </c>
      <c r="L303" s="10" t="s">
        <v>22</v>
      </c>
      <c r="M303" s="9" t="s">
        <v>22</v>
      </c>
      <c r="N303" s="6" t="s">
        <v>19</v>
      </c>
      <c r="O303" s="6" t="s">
        <v>24</v>
      </c>
      <c r="P303" s="7" t="s">
        <v>643</v>
      </c>
    </row>
    <row r="304" hidden="1">
      <c r="A304" s="4">
        <f t="shared" si="1"/>
        <v>303</v>
      </c>
      <c r="B304" s="5" t="s">
        <v>644</v>
      </c>
      <c r="C304" s="6" t="s">
        <v>17</v>
      </c>
      <c r="D304" s="6" t="s">
        <v>18</v>
      </c>
      <c r="E304" s="7" t="s">
        <v>19</v>
      </c>
      <c r="F304" s="8" t="s">
        <v>510</v>
      </c>
      <c r="G304" s="7" t="s">
        <v>645</v>
      </c>
      <c r="H304" s="9">
        <v>2.0</v>
      </c>
      <c r="I304" s="10" t="s">
        <v>22</v>
      </c>
      <c r="J304" s="9" t="s">
        <v>22</v>
      </c>
      <c r="K304" s="6" t="s">
        <v>23</v>
      </c>
      <c r="L304" s="10" t="s">
        <v>22</v>
      </c>
      <c r="M304" s="9" t="s">
        <v>22</v>
      </c>
      <c r="N304" s="6" t="s">
        <v>19</v>
      </c>
      <c r="O304" s="6" t="s">
        <v>24</v>
      </c>
      <c r="P304" s="7" t="s">
        <v>645</v>
      </c>
    </row>
    <row r="305" hidden="1">
      <c r="A305" s="4">
        <f t="shared" si="1"/>
        <v>304</v>
      </c>
      <c r="B305" s="5" t="s">
        <v>646</v>
      </c>
      <c r="C305" s="6" t="s">
        <v>17</v>
      </c>
      <c r="D305" s="6" t="s">
        <v>18</v>
      </c>
      <c r="E305" s="7" t="s">
        <v>19</v>
      </c>
      <c r="F305" s="8" t="s">
        <v>510</v>
      </c>
      <c r="G305" s="7" t="s">
        <v>647</v>
      </c>
      <c r="H305" s="9">
        <v>2.0</v>
      </c>
      <c r="I305" s="10" t="s">
        <v>22</v>
      </c>
      <c r="J305" s="9" t="s">
        <v>22</v>
      </c>
      <c r="K305" s="6" t="s">
        <v>23</v>
      </c>
      <c r="L305" s="10" t="s">
        <v>22</v>
      </c>
      <c r="M305" s="9" t="s">
        <v>22</v>
      </c>
      <c r="N305" s="6" t="s">
        <v>19</v>
      </c>
      <c r="O305" s="6" t="s">
        <v>24</v>
      </c>
      <c r="P305" s="7" t="s">
        <v>647</v>
      </c>
    </row>
    <row r="306" hidden="1">
      <c r="A306" s="4">
        <f t="shared" si="1"/>
        <v>305</v>
      </c>
      <c r="B306" s="23" t="s">
        <v>648</v>
      </c>
      <c r="C306" s="6" t="s">
        <v>26</v>
      </c>
      <c r="D306" s="6" t="s">
        <v>286</v>
      </c>
      <c r="E306" s="7" t="s">
        <v>19</v>
      </c>
      <c r="F306" s="8" t="s">
        <v>649</v>
      </c>
      <c r="G306" s="7" t="s">
        <v>650</v>
      </c>
      <c r="H306" s="9">
        <v>2.0</v>
      </c>
      <c r="I306" s="10" t="s">
        <v>22</v>
      </c>
      <c r="J306" s="9" t="s">
        <v>22</v>
      </c>
      <c r="K306" s="6" t="s">
        <v>66</v>
      </c>
      <c r="L306" s="10" t="s">
        <v>22</v>
      </c>
      <c r="M306" s="9" t="s">
        <v>22</v>
      </c>
      <c r="N306" s="6" t="s">
        <v>19</v>
      </c>
      <c r="O306" s="6" t="s">
        <v>24</v>
      </c>
      <c r="P306" s="7" t="s">
        <v>650</v>
      </c>
    </row>
    <row r="307" hidden="1">
      <c r="A307" s="4">
        <f t="shared" si="1"/>
        <v>306</v>
      </c>
      <c r="B307" s="32" t="s">
        <v>651</v>
      </c>
      <c r="C307" s="6" t="s">
        <v>26</v>
      </c>
      <c r="D307" s="6" t="s">
        <v>18</v>
      </c>
      <c r="E307" s="7" t="s">
        <v>19</v>
      </c>
      <c r="F307" s="8" t="s">
        <v>649</v>
      </c>
      <c r="G307" s="7" t="s">
        <v>652</v>
      </c>
      <c r="H307" s="9">
        <v>2.0</v>
      </c>
      <c r="I307" s="10" t="s">
        <v>22</v>
      </c>
      <c r="J307" s="9" t="s">
        <v>22</v>
      </c>
      <c r="K307" s="6" t="s">
        <v>66</v>
      </c>
      <c r="L307" s="10" t="s">
        <v>22</v>
      </c>
      <c r="M307" s="9" t="s">
        <v>22</v>
      </c>
      <c r="N307" s="6" t="s">
        <v>565</v>
      </c>
      <c r="O307" s="6" t="s">
        <v>653</v>
      </c>
      <c r="P307" s="7" t="s">
        <v>652</v>
      </c>
    </row>
    <row r="308" hidden="1">
      <c r="A308" s="4">
        <f t="shared" si="1"/>
        <v>307</v>
      </c>
      <c r="B308" s="23" t="s">
        <v>654</v>
      </c>
      <c r="C308" s="6" t="s">
        <v>26</v>
      </c>
      <c r="D308" s="6" t="s">
        <v>18</v>
      </c>
      <c r="E308" s="7" t="s">
        <v>19</v>
      </c>
      <c r="F308" s="8" t="s">
        <v>649</v>
      </c>
      <c r="G308" s="7" t="s">
        <v>655</v>
      </c>
      <c r="H308" s="9">
        <v>2.0</v>
      </c>
      <c r="I308" s="10" t="s">
        <v>22</v>
      </c>
      <c r="J308" s="9" t="s">
        <v>22</v>
      </c>
      <c r="K308" s="6" t="s">
        <v>66</v>
      </c>
      <c r="L308" s="10" t="s">
        <v>22</v>
      </c>
      <c r="M308" s="9" t="s">
        <v>22</v>
      </c>
      <c r="N308" s="6" t="s">
        <v>19</v>
      </c>
      <c r="O308" s="6" t="s">
        <v>24</v>
      </c>
      <c r="P308" s="7" t="s">
        <v>655</v>
      </c>
    </row>
    <row r="309" hidden="1">
      <c r="A309" s="4">
        <f t="shared" si="1"/>
        <v>308</v>
      </c>
      <c r="B309" s="5" t="s">
        <v>656</v>
      </c>
      <c r="C309" s="6" t="s">
        <v>26</v>
      </c>
      <c r="D309" s="6" t="s">
        <v>18</v>
      </c>
      <c r="E309" s="7" t="s">
        <v>84</v>
      </c>
      <c r="F309" s="8" t="s">
        <v>649</v>
      </c>
      <c r="G309" s="7" t="s">
        <v>657</v>
      </c>
      <c r="H309" s="9">
        <v>2.0</v>
      </c>
      <c r="I309" s="10" t="s">
        <v>22</v>
      </c>
      <c r="J309" s="9" t="s">
        <v>75</v>
      </c>
      <c r="K309" s="6" t="s">
        <v>658</v>
      </c>
      <c r="L309" s="10" t="s">
        <v>22</v>
      </c>
      <c r="M309" s="9" t="s">
        <v>75</v>
      </c>
      <c r="N309" s="7" t="s">
        <v>84</v>
      </c>
      <c r="O309" s="6" t="s">
        <v>24</v>
      </c>
      <c r="P309" s="22"/>
    </row>
    <row r="310" hidden="1">
      <c r="A310" s="4">
        <f t="shared" si="1"/>
        <v>309</v>
      </c>
      <c r="B310" s="5" t="s">
        <v>659</v>
      </c>
      <c r="C310" s="6" t="s">
        <v>26</v>
      </c>
      <c r="D310" s="6" t="s">
        <v>18</v>
      </c>
      <c r="E310" s="7" t="s">
        <v>84</v>
      </c>
      <c r="F310" s="8" t="s">
        <v>649</v>
      </c>
      <c r="G310" s="7" t="s">
        <v>660</v>
      </c>
      <c r="H310" s="9">
        <v>2.0</v>
      </c>
      <c r="I310" s="10" t="s">
        <v>22</v>
      </c>
      <c r="J310" s="9" t="s">
        <v>75</v>
      </c>
      <c r="K310" s="6" t="s">
        <v>658</v>
      </c>
      <c r="L310" s="10" t="s">
        <v>22</v>
      </c>
      <c r="M310" s="9" t="s">
        <v>75</v>
      </c>
      <c r="N310" s="6" t="s">
        <v>84</v>
      </c>
      <c r="O310" s="6" t="s">
        <v>66</v>
      </c>
      <c r="P310" s="22"/>
    </row>
    <row r="311" hidden="1">
      <c r="A311" s="4">
        <f t="shared" si="1"/>
        <v>310</v>
      </c>
      <c r="B311" s="23" t="s">
        <v>661</v>
      </c>
      <c r="C311" s="6" t="s">
        <v>26</v>
      </c>
      <c r="D311" s="6" t="s">
        <v>18</v>
      </c>
      <c r="E311" s="7" t="s">
        <v>19</v>
      </c>
      <c r="F311" s="8" t="s">
        <v>649</v>
      </c>
      <c r="G311" s="7" t="s">
        <v>662</v>
      </c>
      <c r="H311" s="9">
        <v>2.0</v>
      </c>
      <c r="I311" s="10" t="s">
        <v>22</v>
      </c>
      <c r="J311" s="9" t="s">
        <v>22</v>
      </c>
      <c r="K311" s="6" t="s">
        <v>66</v>
      </c>
      <c r="L311" s="10" t="s">
        <v>22</v>
      </c>
      <c r="M311" s="9" t="s">
        <v>22</v>
      </c>
      <c r="N311" s="6" t="s">
        <v>19</v>
      </c>
      <c r="O311" s="6" t="s">
        <v>24</v>
      </c>
      <c r="P311" s="7" t="s">
        <v>662</v>
      </c>
    </row>
    <row r="312" hidden="1">
      <c r="A312" s="4">
        <f t="shared" si="1"/>
        <v>311</v>
      </c>
      <c r="B312" s="23" t="s">
        <v>663</v>
      </c>
      <c r="C312" s="6" t="s">
        <v>26</v>
      </c>
      <c r="D312" s="6" t="s">
        <v>18</v>
      </c>
      <c r="E312" s="7" t="s">
        <v>19</v>
      </c>
      <c r="F312" s="8" t="s">
        <v>649</v>
      </c>
      <c r="G312" s="7" t="s">
        <v>664</v>
      </c>
      <c r="H312" s="9">
        <v>2.0</v>
      </c>
      <c r="I312" s="10" t="s">
        <v>22</v>
      </c>
      <c r="J312" s="9" t="s">
        <v>22</v>
      </c>
      <c r="K312" s="6" t="s">
        <v>66</v>
      </c>
      <c r="L312" s="10" t="s">
        <v>22</v>
      </c>
      <c r="M312" s="9" t="s">
        <v>22</v>
      </c>
      <c r="N312" s="6" t="s">
        <v>84</v>
      </c>
      <c r="O312" s="6" t="s">
        <v>66</v>
      </c>
      <c r="P312" s="7" t="s">
        <v>84</v>
      </c>
    </row>
    <row r="313" hidden="1">
      <c r="A313" s="4">
        <f t="shared" si="1"/>
        <v>312</v>
      </c>
      <c r="B313" s="23" t="s">
        <v>665</v>
      </c>
      <c r="C313" s="6" t="s">
        <v>26</v>
      </c>
      <c r="D313" s="6" t="s">
        <v>18</v>
      </c>
      <c r="E313" s="7" t="s">
        <v>19</v>
      </c>
      <c r="F313" s="8" t="s">
        <v>649</v>
      </c>
      <c r="G313" s="7" t="s">
        <v>666</v>
      </c>
      <c r="H313" s="9">
        <v>2.0</v>
      </c>
      <c r="I313" s="10" t="s">
        <v>22</v>
      </c>
      <c r="J313" s="9" t="s">
        <v>22</v>
      </c>
      <c r="K313" s="6" t="s">
        <v>66</v>
      </c>
      <c r="L313" s="10" t="s">
        <v>22</v>
      </c>
      <c r="M313" s="9" t="s">
        <v>22</v>
      </c>
      <c r="N313" s="6" t="s">
        <v>19</v>
      </c>
      <c r="O313" s="6" t="s">
        <v>24</v>
      </c>
      <c r="P313" s="7" t="s">
        <v>666</v>
      </c>
    </row>
    <row r="314" hidden="1">
      <c r="A314" s="4">
        <f t="shared" si="1"/>
        <v>313</v>
      </c>
      <c r="B314" s="32" t="s">
        <v>667</v>
      </c>
      <c r="C314" s="6" t="s">
        <v>26</v>
      </c>
      <c r="D314" s="6" t="s">
        <v>18</v>
      </c>
      <c r="E314" s="7" t="s">
        <v>19</v>
      </c>
      <c r="F314" s="8" t="s">
        <v>649</v>
      </c>
      <c r="G314" s="7" t="s">
        <v>668</v>
      </c>
      <c r="H314" s="9">
        <v>2.0</v>
      </c>
      <c r="I314" s="10" t="s">
        <v>22</v>
      </c>
      <c r="J314" s="9" t="s">
        <v>22</v>
      </c>
      <c r="K314" s="6" t="s">
        <v>66</v>
      </c>
      <c r="L314" s="10" t="s">
        <v>22</v>
      </c>
      <c r="M314" s="9" t="s">
        <v>22</v>
      </c>
      <c r="N314" s="6" t="s">
        <v>19</v>
      </c>
      <c r="O314" s="6" t="s">
        <v>24</v>
      </c>
      <c r="P314" s="7" t="s">
        <v>668</v>
      </c>
    </row>
    <row r="315" hidden="1">
      <c r="A315" s="4">
        <f t="shared" si="1"/>
        <v>314</v>
      </c>
      <c r="B315" s="23" t="s">
        <v>669</v>
      </c>
      <c r="C315" s="6" t="s">
        <v>26</v>
      </c>
      <c r="D315" s="6" t="s">
        <v>18</v>
      </c>
      <c r="E315" s="7" t="s">
        <v>19</v>
      </c>
      <c r="F315" s="8" t="s">
        <v>649</v>
      </c>
      <c r="G315" s="7" t="s">
        <v>670</v>
      </c>
      <c r="H315" s="9">
        <v>2.0</v>
      </c>
      <c r="I315" s="10" t="s">
        <v>22</v>
      </c>
      <c r="J315" s="9" t="s">
        <v>22</v>
      </c>
      <c r="K315" s="6" t="s">
        <v>66</v>
      </c>
      <c r="L315" s="10" t="s">
        <v>22</v>
      </c>
      <c r="M315" s="9" t="s">
        <v>22</v>
      </c>
      <c r="N315" s="6" t="s">
        <v>19</v>
      </c>
      <c r="O315" s="6" t="s">
        <v>24</v>
      </c>
      <c r="P315" s="7" t="s">
        <v>670</v>
      </c>
    </row>
    <row r="316" hidden="1">
      <c r="A316" s="4">
        <f t="shared" si="1"/>
        <v>315</v>
      </c>
      <c r="B316" s="23" t="s">
        <v>671</v>
      </c>
      <c r="C316" s="6" t="s">
        <v>26</v>
      </c>
      <c r="D316" s="6" t="s">
        <v>216</v>
      </c>
      <c r="E316" s="7" t="s">
        <v>19</v>
      </c>
      <c r="F316" s="8" t="s">
        <v>649</v>
      </c>
      <c r="G316" s="7" t="s">
        <v>672</v>
      </c>
      <c r="H316" s="9">
        <v>2.0</v>
      </c>
      <c r="I316" s="10" t="s">
        <v>22</v>
      </c>
      <c r="J316" s="9" t="s">
        <v>22</v>
      </c>
      <c r="K316" s="6" t="s">
        <v>66</v>
      </c>
      <c r="L316" s="10" t="s">
        <v>22</v>
      </c>
      <c r="M316" s="9" t="s">
        <v>22</v>
      </c>
      <c r="N316" s="6" t="s">
        <v>19</v>
      </c>
      <c r="O316" s="6" t="s">
        <v>24</v>
      </c>
      <c r="P316" s="7" t="s">
        <v>672</v>
      </c>
    </row>
    <row r="317" hidden="1">
      <c r="A317" s="4">
        <f t="shared" si="1"/>
        <v>316</v>
      </c>
      <c r="B317" s="5" t="s">
        <v>673</v>
      </c>
      <c r="C317" s="6" t="s">
        <v>17</v>
      </c>
      <c r="D317" s="6" t="s">
        <v>86</v>
      </c>
      <c r="E317" s="7" t="s">
        <v>87</v>
      </c>
      <c r="F317" s="8" t="s">
        <v>649</v>
      </c>
      <c r="G317" s="7" t="s">
        <v>149</v>
      </c>
      <c r="H317" s="9">
        <v>2.0</v>
      </c>
      <c r="I317" s="10" t="s">
        <v>75</v>
      </c>
      <c r="J317" s="9" t="s">
        <v>75</v>
      </c>
      <c r="K317" s="6" t="s">
        <v>89</v>
      </c>
      <c r="L317" s="10" t="s">
        <v>75</v>
      </c>
      <c r="M317" s="10" t="s">
        <v>75</v>
      </c>
      <c r="N317" s="6" t="s">
        <v>87</v>
      </c>
      <c r="O317" s="6" t="s">
        <v>89</v>
      </c>
      <c r="P317" s="7" t="s">
        <v>149</v>
      </c>
    </row>
    <row r="318" hidden="1">
      <c r="A318" s="4">
        <f t="shared" si="1"/>
        <v>317</v>
      </c>
      <c r="B318" s="5" t="s">
        <v>674</v>
      </c>
      <c r="C318" s="6" t="s">
        <v>17</v>
      </c>
      <c r="D318" s="6" t="s">
        <v>86</v>
      </c>
      <c r="E318" s="7" t="s">
        <v>87</v>
      </c>
      <c r="F318" s="8" t="s">
        <v>649</v>
      </c>
      <c r="G318" s="7" t="s">
        <v>149</v>
      </c>
      <c r="H318" s="9">
        <v>2.0</v>
      </c>
      <c r="I318" s="10" t="s">
        <v>75</v>
      </c>
      <c r="J318" s="9" t="s">
        <v>75</v>
      </c>
      <c r="K318" s="6" t="s">
        <v>89</v>
      </c>
      <c r="L318" s="10" t="s">
        <v>75</v>
      </c>
      <c r="M318" s="10" t="s">
        <v>75</v>
      </c>
      <c r="N318" s="6" t="s">
        <v>87</v>
      </c>
      <c r="O318" s="6" t="s">
        <v>89</v>
      </c>
      <c r="P318" s="7" t="s">
        <v>149</v>
      </c>
    </row>
    <row r="319" hidden="1">
      <c r="A319" s="4">
        <f t="shared" si="1"/>
        <v>318</v>
      </c>
      <c r="B319" s="23" t="s">
        <v>675</v>
      </c>
      <c r="C319" s="6" t="s">
        <v>17</v>
      </c>
      <c r="D319" s="6" t="s">
        <v>18</v>
      </c>
      <c r="E319" s="7" t="s">
        <v>19</v>
      </c>
      <c r="F319" s="8" t="s">
        <v>649</v>
      </c>
      <c r="G319" s="7" t="s">
        <v>676</v>
      </c>
      <c r="H319" s="9">
        <v>2.0</v>
      </c>
      <c r="I319" s="10" t="s">
        <v>22</v>
      </c>
      <c r="J319" s="9" t="s">
        <v>22</v>
      </c>
      <c r="K319" s="6" t="s">
        <v>66</v>
      </c>
      <c r="L319" s="10" t="s">
        <v>22</v>
      </c>
      <c r="M319" s="9" t="s">
        <v>22</v>
      </c>
      <c r="N319" s="6" t="s">
        <v>84</v>
      </c>
      <c r="O319" s="6" t="s">
        <v>66</v>
      </c>
      <c r="P319" s="7" t="s">
        <v>672</v>
      </c>
    </row>
    <row r="320" hidden="1">
      <c r="A320" s="4">
        <f t="shared" si="1"/>
        <v>319</v>
      </c>
      <c r="B320" s="23" t="s">
        <v>677</v>
      </c>
      <c r="C320" s="6" t="s">
        <v>17</v>
      </c>
      <c r="D320" s="6" t="s">
        <v>216</v>
      </c>
      <c r="E320" s="7" t="s">
        <v>19</v>
      </c>
      <c r="F320" s="8" t="s">
        <v>649</v>
      </c>
      <c r="G320" s="7" t="s">
        <v>678</v>
      </c>
      <c r="H320" s="9">
        <v>2.0</v>
      </c>
      <c r="I320" s="10" t="s">
        <v>22</v>
      </c>
      <c r="J320" s="9" t="s">
        <v>22</v>
      </c>
      <c r="K320" s="6" t="s">
        <v>66</v>
      </c>
      <c r="L320" s="10" t="s">
        <v>22</v>
      </c>
      <c r="M320" s="9" t="s">
        <v>22</v>
      </c>
      <c r="N320" s="6" t="s">
        <v>84</v>
      </c>
      <c r="O320" s="6" t="s">
        <v>66</v>
      </c>
      <c r="P320" s="7" t="s">
        <v>672</v>
      </c>
    </row>
    <row r="321" hidden="1">
      <c r="A321" s="4">
        <f t="shared" si="1"/>
        <v>320</v>
      </c>
      <c r="B321" s="5" t="s">
        <v>679</v>
      </c>
      <c r="C321" s="6" t="s">
        <v>26</v>
      </c>
      <c r="D321" s="6" t="s">
        <v>18</v>
      </c>
      <c r="E321" s="7" t="s">
        <v>84</v>
      </c>
      <c r="F321" s="8" t="s">
        <v>649</v>
      </c>
      <c r="G321" s="7" t="s">
        <v>680</v>
      </c>
      <c r="H321" s="9">
        <v>2.0</v>
      </c>
      <c r="I321" s="10" t="s">
        <v>22</v>
      </c>
      <c r="J321" s="9" t="s">
        <v>75</v>
      </c>
      <c r="K321" s="6" t="s">
        <v>658</v>
      </c>
      <c r="L321" s="10" t="s">
        <v>22</v>
      </c>
      <c r="M321" s="9" t="s">
        <v>75</v>
      </c>
      <c r="N321" s="6" t="s">
        <v>84</v>
      </c>
      <c r="O321" s="6" t="s">
        <v>66</v>
      </c>
      <c r="P321" s="7" t="s">
        <v>84</v>
      </c>
    </row>
    <row r="322" hidden="1">
      <c r="A322" s="4">
        <f t="shared" si="1"/>
        <v>321</v>
      </c>
      <c r="B322" s="5" t="s">
        <v>681</v>
      </c>
      <c r="C322" s="6" t="s">
        <v>26</v>
      </c>
      <c r="D322" s="6" t="s">
        <v>18</v>
      </c>
      <c r="E322" s="7" t="s">
        <v>84</v>
      </c>
      <c r="F322" s="8" t="s">
        <v>649</v>
      </c>
      <c r="G322" s="6" t="s">
        <v>680</v>
      </c>
      <c r="H322" s="9">
        <v>2.0</v>
      </c>
      <c r="I322" s="10" t="s">
        <v>22</v>
      </c>
      <c r="J322" s="9" t="s">
        <v>75</v>
      </c>
      <c r="K322" s="6" t="s">
        <v>24</v>
      </c>
      <c r="L322" s="10" t="s">
        <v>22</v>
      </c>
      <c r="M322" s="9" t="s">
        <v>75</v>
      </c>
      <c r="N322" s="6" t="s">
        <v>84</v>
      </c>
      <c r="O322" s="6" t="s">
        <v>66</v>
      </c>
      <c r="P322" s="22"/>
    </row>
    <row r="323" hidden="1">
      <c r="A323" s="4">
        <f t="shared" si="1"/>
        <v>322</v>
      </c>
      <c r="B323" s="5" t="s">
        <v>682</v>
      </c>
      <c r="C323" s="6" t="s">
        <v>17</v>
      </c>
      <c r="D323" s="6" t="s">
        <v>86</v>
      </c>
      <c r="E323" s="7" t="s">
        <v>87</v>
      </c>
      <c r="F323" s="8" t="s">
        <v>649</v>
      </c>
      <c r="G323" s="7" t="s">
        <v>88</v>
      </c>
      <c r="H323" s="9">
        <v>2.0</v>
      </c>
      <c r="I323" s="10" t="s">
        <v>75</v>
      </c>
      <c r="J323" s="9" t="s">
        <v>75</v>
      </c>
      <c r="K323" s="6" t="s">
        <v>89</v>
      </c>
      <c r="L323" s="10" t="s">
        <v>75</v>
      </c>
      <c r="M323" s="10" t="s">
        <v>75</v>
      </c>
      <c r="N323" s="6" t="s">
        <v>87</v>
      </c>
      <c r="O323" s="6" t="s">
        <v>89</v>
      </c>
      <c r="P323" s="7" t="s">
        <v>88</v>
      </c>
    </row>
    <row r="324" hidden="1">
      <c r="A324" s="4">
        <f t="shared" si="1"/>
        <v>323</v>
      </c>
      <c r="B324" s="5" t="s">
        <v>683</v>
      </c>
      <c r="C324" s="6" t="s">
        <v>17</v>
      </c>
      <c r="D324" s="6" t="s">
        <v>86</v>
      </c>
      <c r="E324" s="7" t="s">
        <v>87</v>
      </c>
      <c r="F324" s="8" t="s">
        <v>649</v>
      </c>
      <c r="G324" s="7" t="s">
        <v>88</v>
      </c>
      <c r="H324" s="9">
        <v>2.0</v>
      </c>
      <c r="I324" s="10" t="s">
        <v>75</v>
      </c>
      <c r="J324" s="9" t="s">
        <v>75</v>
      </c>
      <c r="K324" s="6" t="s">
        <v>89</v>
      </c>
      <c r="L324" s="10" t="s">
        <v>75</v>
      </c>
      <c r="M324" s="10" t="s">
        <v>75</v>
      </c>
      <c r="N324" s="6" t="s">
        <v>87</v>
      </c>
      <c r="O324" s="6" t="s">
        <v>89</v>
      </c>
      <c r="P324" s="7" t="s">
        <v>88</v>
      </c>
    </row>
    <row r="325" hidden="1">
      <c r="A325" s="4">
        <f t="shared" si="1"/>
        <v>324</v>
      </c>
      <c r="B325" s="5" t="s">
        <v>684</v>
      </c>
      <c r="C325" s="6" t="s">
        <v>26</v>
      </c>
      <c r="D325" s="6" t="s">
        <v>18</v>
      </c>
      <c r="E325" s="7" t="s">
        <v>19</v>
      </c>
      <c r="F325" s="8" t="s">
        <v>685</v>
      </c>
      <c r="G325" s="7" t="s">
        <v>686</v>
      </c>
      <c r="H325" s="9">
        <v>2.0</v>
      </c>
      <c r="I325" s="10" t="s">
        <v>22</v>
      </c>
      <c r="J325" s="9" t="s">
        <v>22</v>
      </c>
      <c r="K325" s="6" t="s">
        <v>23</v>
      </c>
      <c r="L325" s="10" t="s">
        <v>22</v>
      </c>
      <c r="M325" s="9" t="s">
        <v>22</v>
      </c>
      <c r="N325" s="6" t="s">
        <v>19</v>
      </c>
      <c r="O325" s="6" t="s">
        <v>24</v>
      </c>
      <c r="P325" s="7" t="s">
        <v>686</v>
      </c>
    </row>
    <row r="326" hidden="1">
      <c r="A326" s="4">
        <f t="shared" si="1"/>
        <v>325</v>
      </c>
      <c r="B326" s="5" t="s">
        <v>687</v>
      </c>
      <c r="C326" s="6" t="s">
        <v>26</v>
      </c>
      <c r="D326" s="6" t="s">
        <v>18</v>
      </c>
      <c r="E326" s="7" t="s">
        <v>19</v>
      </c>
      <c r="F326" s="8" t="s">
        <v>685</v>
      </c>
      <c r="G326" s="7" t="s">
        <v>688</v>
      </c>
      <c r="H326" s="9">
        <v>2.0</v>
      </c>
      <c r="I326" s="10" t="s">
        <v>22</v>
      </c>
      <c r="J326" s="9" t="s">
        <v>22</v>
      </c>
      <c r="K326" s="6" t="s">
        <v>23</v>
      </c>
      <c r="L326" s="10" t="s">
        <v>22</v>
      </c>
      <c r="M326" s="9" t="s">
        <v>22</v>
      </c>
      <c r="N326" s="6" t="s">
        <v>19</v>
      </c>
      <c r="O326" s="6" t="s">
        <v>24</v>
      </c>
      <c r="P326" s="7" t="s">
        <v>688</v>
      </c>
    </row>
    <row r="327" hidden="1">
      <c r="A327" s="4">
        <f t="shared" si="1"/>
        <v>326</v>
      </c>
      <c r="B327" s="5" t="s">
        <v>689</v>
      </c>
      <c r="C327" s="6" t="s">
        <v>26</v>
      </c>
      <c r="D327" s="6" t="s">
        <v>18</v>
      </c>
      <c r="E327" s="7" t="s">
        <v>19</v>
      </c>
      <c r="F327" s="8" t="s">
        <v>685</v>
      </c>
      <c r="G327" s="7" t="s">
        <v>690</v>
      </c>
      <c r="H327" s="9">
        <v>2.0</v>
      </c>
      <c r="I327" s="10" t="s">
        <v>22</v>
      </c>
      <c r="J327" s="9" t="s">
        <v>22</v>
      </c>
      <c r="K327" s="6" t="s">
        <v>66</v>
      </c>
      <c r="L327" s="10" t="s">
        <v>22</v>
      </c>
      <c r="M327" s="9" t="s">
        <v>22</v>
      </c>
      <c r="N327" s="6" t="s">
        <v>19</v>
      </c>
      <c r="O327" s="22"/>
      <c r="P327" s="7" t="s">
        <v>690</v>
      </c>
    </row>
    <row r="328" hidden="1">
      <c r="A328" s="4">
        <f t="shared" si="1"/>
        <v>327</v>
      </c>
      <c r="B328" s="5" t="s">
        <v>691</v>
      </c>
      <c r="C328" s="6" t="s">
        <v>26</v>
      </c>
      <c r="D328" s="6" t="s">
        <v>18</v>
      </c>
      <c r="E328" s="7" t="s">
        <v>19</v>
      </c>
      <c r="F328" s="8" t="s">
        <v>685</v>
      </c>
      <c r="G328" s="7" t="s">
        <v>692</v>
      </c>
      <c r="H328" s="9">
        <v>2.0</v>
      </c>
      <c r="I328" s="10" t="s">
        <v>22</v>
      </c>
      <c r="J328" s="9" t="s">
        <v>22</v>
      </c>
      <c r="K328" s="6" t="s">
        <v>66</v>
      </c>
      <c r="L328" s="10" t="s">
        <v>22</v>
      </c>
      <c r="M328" s="9" t="s">
        <v>22</v>
      </c>
      <c r="N328" s="6" t="s">
        <v>19</v>
      </c>
      <c r="O328" s="6" t="s">
        <v>24</v>
      </c>
      <c r="P328" s="7" t="s">
        <v>692</v>
      </c>
    </row>
    <row r="329" hidden="1">
      <c r="A329" s="4">
        <f t="shared" si="1"/>
        <v>328</v>
      </c>
      <c r="B329" s="5" t="s">
        <v>693</v>
      </c>
      <c r="C329" s="6" t="s">
        <v>26</v>
      </c>
      <c r="D329" s="6" t="s">
        <v>18</v>
      </c>
      <c r="E329" s="7" t="s">
        <v>19</v>
      </c>
      <c r="F329" s="8" t="s">
        <v>685</v>
      </c>
      <c r="G329" s="7" t="s">
        <v>694</v>
      </c>
      <c r="H329" s="9">
        <v>2.0</v>
      </c>
      <c r="I329" s="10" t="s">
        <v>22</v>
      </c>
      <c r="J329" s="9" t="s">
        <v>22</v>
      </c>
      <c r="K329" s="6" t="s">
        <v>66</v>
      </c>
      <c r="L329" s="10" t="s">
        <v>22</v>
      </c>
      <c r="M329" s="9" t="s">
        <v>22</v>
      </c>
      <c r="N329" s="6" t="s">
        <v>19</v>
      </c>
      <c r="O329" s="6" t="s">
        <v>24</v>
      </c>
      <c r="P329" s="7" t="s">
        <v>694</v>
      </c>
    </row>
    <row r="330" hidden="1">
      <c r="A330" s="4">
        <f t="shared" si="1"/>
        <v>329</v>
      </c>
      <c r="B330" s="5" t="s">
        <v>695</v>
      </c>
      <c r="C330" s="6" t="s">
        <v>17</v>
      </c>
      <c r="D330" s="6" t="s">
        <v>86</v>
      </c>
      <c r="E330" s="7" t="s">
        <v>87</v>
      </c>
      <c r="F330" s="8" t="s">
        <v>685</v>
      </c>
      <c r="G330" s="7" t="s">
        <v>149</v>
      </c>
      <c r="H330" s="9">
        <v>2.0</v>
      </c>
      <c r="I330" s="10" t="s">
        <v>75</v>
      </c>
      <c r="J330" s="9" t="s">
        <v>75</v>
      </c>
      <c r="K330" s="6" t="s">
        <v>89</v>
      </c>
      <c r="L330" s="10" t="s">
        <v>75</v>
      </c>
      <c r="M330" s="10" t="s">
        <v>75</v>
      </c>
      <c r="N330" s="6" t="s">
        <v>87</v>
      </c>
      <c r="O330" s="6" t="s">
        <v>89</v>
      </c>
      <c r="P330" s="7" t="s">
        <v>149</v>
      </c>
    </row>
    <row r="331" hidden="1">
      <c r="A331" s="4">
        <f t="shared" si="1"/>
        <v>330</v>
      </c>
      <c r="B331" s="5" t="s">
        <v>696</v>
      </c>
      <c r="C331" s="6" t="s">
        <v>26</v>
      </c>
      <c r="D331" s="6" t="s">
        <v>86</v>
      </c>
      <c r="E331" s="7" t="s">
        <v>87</v>
      </c>
      <c r="F331" s="8" t="s">
        <v>685</v>
      </c>
      <c r="G331" s="7" t="s">
        <v>88</v>
      </c>
      <c r="H331" s="9">
        <v>2.0</v>
      </c>
      <c r="I331" s="10" t="s">
        <v>75</v>
      </c>
      <c r="J331" s="9" t="s">
        <v>75</v>
      </c>
      <c r="K331" s="6" t="s">
        <v>89</v>
      </c>
      <c r="L331" s="10" t="s">
        <v>75</v>
      </c>
      <c r="M331" s="10" t="s">
        <v>75</v>
      </c>
      <c r="N331" s="6" t="s">
        <v>87</v>
      </c>
      <c r="O331" s="6" t="s">
        <v>89</v>
      </c>
      <c r="P331" s="7" t="s">
        <v>88</v>
      </c>
    </row>
    <row r="332" hidden="1">
      <c r="A332" s="4">
        <f t="shared" si="1"/>
        <v>331</v>
      </c>
      <c r="B332" s="5" t="s">
        <v>697</v>
      </c>
      <c r="C332" s="6" t="s">
        <v>26</v>
      </c>
      <c r="D332" s="6" t="s">
        <v>18</v>
      </c>
      <c r="E332" s="7" t="s">
        <v>19</v>
      </c>
      <c r="F332" s="8" t="s">
        <v>685</v>
      </c>
      <c r="G332" s="7" t="s">
        <v>698</v>
      </c>
      <c r="H332" s="9">
        <v>2.0</v>
      </c>
      <c r="I332" s="10" t="s">
        <v>22</v>
      </c>
      <c r="J332" s="9" t="s">
        <v>22</v>
      </c>
      <c r="K332" s="6" t="s">
        <v>23</v>
      </c>
      <c r="L332" s="10" t="s">
        <v>22</v>
      </c>
      <c r="M332" s="9" t="s">
        <v>22</v>
      </c>
      <c r="N332" s="6" t="s">
        <v>19</v>
      </c>
      <c r="O332" s="6" t="s">
        <v>24</v>
      </c>
      <c r="P332" s="7" t="s">
        <v>698</v>
      </c>
    </row>
    <row r="333" hidden="1">
      <c r="A333" s="4">
        <f t="shared" si="1"/>
        <v>332</v>
      </c>
      <c r="B333" s="5" t="s">
        <v>699</v>
      </c>
      <c r="C333" s="6" t="s">
        <v>17</v>
      </c>
      <c r="D333" s="6" t="s">
        <v>18</v>
      </c>
      <c r="E333" s="7" t="s">
        <v>19</v>
      </c>
      <c r="F333" s="8" t="s">
        <v>685</v>
      </c>
      <c r="G333" s="7" t="s">
        <v>700</v>
      </c>
      <c r="H333" s="9">
        <v>2.0</v>
      </c>
      <c r="I333" s="10" t="s">
        <v>22</v>
      </c>
      <c r="J333" s="9" t="s">
        <v>22</v>
      </c>
      <c r="K333" s="6" t="s">
        <v>23</v>
      </c>
      <c r="L333" s="10" t="s">
        <v>22</v>
      </c>
      <c r="M333" s="9" t="s">
        <v>22</v>
      </c>
      <c r="N333" s="6" t="s">
        <v>19</v>
      </c>
      <c r="O333" s="6" t="s">
        <v>24</v>
      </c>
      <c r="P333" s="7" t="s">
        <v>700</v>
      </c>
    </row>
    <row r="334" hidden="1">
      <c r="A334" s="4">
        <f t="shared" si="1"/>
        <v>333</v>
      </c>
      <c r="B334" s="5" t="s">
        <v>701</v>
      </c>
      <c r="C334" s="6" t="s">
        <v>17</v>
      </c>
      <c r="D334" s="6" t="s">
        <v>18</v>
      </c>
      <c r="E334" s="7" t="s">
        <v>19</v>
      </c>
      <c r="F334" s="8" t="s">
        <v>685</v>
      </c>
      <c r="G334" s="7" t="s">
        <v>702</v>
      </c>
      <c r="H334" s="9">
        <v>2.0</v>
      </c>
      <c r="I334" s="10" t="s">
        <v>22</v>
      </c>
      <c r="J334" s="9" t="s">
        <v>22</v>
      </c>
      <c r="K334" s="6" t="s">
        <v>23</v>
      </c>
      <c r="L334" s="10" t="s">
        <v>22</v>
      </c>
      <c r="M334" s="9" t="s">
        <v>22</v>
      </c>
      <c r="N334" s="6" t="s">
        <v>19</v>
      </c>
      <c r="O334" s="6" t="s">
        <v>24</v>
      </c>
      <c r="P334" s="7" t="s">
        <v>702</v>
      </c>
    </row>
    <row r="335" hidden="1">
      <c r="A335" s="4">
        <f t="shared" si="1"/>
        <v>334</v>
      </c>
      <c r="B335" s="5" t="s">
        <v>703</v>
      </c>
      <c r="C335" s="6" t="s">
        <v>17</v>
      </c>
      <c r="D335" s="6" t="s">
        <v>18</v>
      </c>
      <c r="E335" s="7" t="s">
        <v>19</v>
      </c>
      <c r="F335" s="8" t="s">
        <v>685</v>
      </c>
      <c r="G335" s="7" t="s">
        <v>704</v>
      </c>
      <c r="H335" s="9">
        <v>2.0</v>
      </c>
      <c r="I335" s="10" t="s">
        <v>22</v>
      </c>
      <c r="J335" s="9" t="s">
        <v>22</v>
      </c>
      <c r="K335" s="6" t="s">
        <v>23</v>
      </c>
      <c r="L335" s="10" t="s">
        <v>22</v>
      </c>
      <c r="M335" s="9" t="s">
        <v>22</v>
      </c>
      <c r="N335" s="6" t="s">
        <v>19</v>
      </c>
      <c r="O335" s="6" t="s">
        <v>24</v>
      </c>
      <c r="P335" s="7" t="s">
        <v>704</v>
      </c>
    </row>
    <row r="336" hidden="1">
      <c r="A336" s="4">
        <f t="shared" si="1"/>
        <v>335</v>
      </c>
      <c r="B336" s="5" t="s">
        <v>705</v>
      </c>
      <c r="C336" s="6" t="s">
        <v>17</v>
      </c>
      <c r="D336" s="6" t="s">
        <v>18</v>
      </c>
      <c r="E336" s="7" t="s">
        <v>19</v>
      </c>
      <c r="F336" s="8" t="s">
        <v>685</v>
      </c>
      <c r="G336" s="7" t="s">
        <v>706</v>
      </c>
      <c r="H336" s="9">
        <v>2.0</v>
      </c>
      <c r="I336" s="10" t="s">
        <v>22</v>
      </c>
      <c r="J336" s="9" t="s">
        <v>22</v>
      </c>
      <c r="K336" s="6" t="s">
        <v>23</v>
      </c>
      <c r="L336" s="10" t="s">
        <v>22</v>
      </c>
      <c r="M336" s="9" t="s">
        <v>22</v>
      </c>
      <c r="N336" s="6" t="s">
        <v>19</v>
      </c>
      <c r="O336" s="6" t="s">
        <v>24</v>
      </c>
      <c r="P336" s="7" t="s">
        <v>706</v>
      </c>
    </row>
    <row r="337" hidden="1">
      <c r="A337" s="4">
        <f t="shared" si="1"/>
        <v>336</v>
      </c>
      <c r="B337" s="5" t="s">
        <v>707</v>
      </c>
      <c r="C337" s="6" t="s">
        <v>26</v>
      </c>
      <c r="D337" s="6" t="s">
        <v>18</v>
      </c>
      <c r="E337" s="7" t="s">
        <v>19</v>
      </c>
      <c r="F337" s="8" t="s">
        <v>685</v>
      </c>
      <c r="G337" s="7" t="s">
        <v>708</v>
      </c>
      <c r="H337" s="9">
        <v>2.0</v>
      </c>
      <c r="I337" s="10" t="s">
        <v>22</v>
      </c>
      <c r="J337" s="9" t="s">
        <v>22</v>
      </c>
      <c r="K337" s="6" t="s">
        <v>23</v>
      </c>
      <c r="L337" s="10" t="s">
        <v>22</v>
      </c>
      <c r="M337" s="9" t="s">
        <v>22</v>
      </c>
      <c r="N337" s="6" t="s">
        <v>19</v>
      </c>
      <c r="O337" s="6" t="s">
        <v>24</v>
      </c>
      <c r="P337" s="7" t="s">
        <v>708</v>
      </c>
    </row>
    <row r="338" hidden="1">
      <c r="A338" s="4">
        <f t="shared" si="1"/>
        <v>337</v>
      </c>
      <c r="B338" s="5" t="s">
        <v>709</v>
      </c>
      <c r="C338" s="6" t="s">
        <v>17</v>
      </c>
      <c r="D338" s="6" t="s">
        <v>18</v>
      </c>
      <c r="E338" s="7" t="s">
        <v>19</v>
      </c>
      <c r="F338" s="8" t="s">
        <v>685</v>
      </c>
      <c r="G338" s="7" t="s">
        <v>710</v>
      </c>
      <c r="H338" s="9">
        <v>2.0</v>
      </c>
      <c r="I338" s="10" t="s">
        <v>22</v>
      </c>
      <c r="J338" s="9" t="s">
        <v>22</v>
      </c>
      <c r="K338" s="6" t="s">
        <v>23</v>
      </c>
      <c r="L338" s="10" t="s">
        <v>22</v>
      </c>
      <c r="M338" s="9" t="s">
        <v>22</v>
      </c>
      <c r="N338" s="6" t="s">
        <v>84</v>
      </c>
      <c r="O338" s="6" t="s">
        <v>711</v>
      </c>
      <c r="P338" s="22"/>
    </row>
    <row r="339" hidden="1">
      <c r="A339" s="4">
        <f t="shared" si="1"/>
        <v>338</v>
      </c>
      <c r="B339" s="5" t="s">
        <v>709</v>
      </c>
      <c r="C339" s="6" t="s">
        <v>17</v>
      </c>
      <c r="D339" s="6" t="s">
        <v>18</v>
      </c>
      <c r="E339" s="7" t="s">
        <v>19</v>
      </c>
      <c r="F339" s="8" t="s">
        <v>685</v>
      </c>
      <c r="G339" s="7" t="s">
        <v>710</v>
      </c>
      <c r="H339" s="9">
        <v>2.0</v>
      </c>
      <c r="I339" s="10" t="s">
        <v>22</v>
      </c>
      <c r="J339" s="9" t="s">
        <v>22</v>
      </c>
      <c r="K339" s="6" t="s">
        <v>66</v>
      </c>
      <c r="L339" s="10" t="s">
        <v>22</v>
      </c>
      <c r="M339" s="9" t="s">
        <v>22</v>
      </c>
      <c r="N339" s="6" t="s">
        <v>19</v>
      </c>
      <c r="O339" s="6" t="s">
        <v>66</v>
      </c>
      <c r="P339" s="7" t="s">
        <v>710</v>
      </c>
    </row>
    <row r="340" hidden="1">
      <c r="A340" s="4">
        <f t="shared" si="1"/>
        <v>339</v>
      </c>
      <c r="B340" s="5" t="s">
        <v>712</v>
      </c>
      <c r="C340" s="6" t="s">
        <v>17</v>
      </c>
      <c r="D340" s="6" t="s">
        <v>18</v>
      </c>
      <c r="E340" s="7" t="s">
        <v>19</v>
      </c>
      <c r="F340" s="8" t="s">
        <v>685</v>
      </c>
      <c r="G340" s="7" t="s">
        <v>713</v>
      </c>
      <c r="H340" s="9">
        <v>2.0</v>
      </c>
      <c r="I340" s="10" t="s">
        <v>22</v>
      </c>
      <c r="J340" s="9" t="s">
        <v>22</v>
      </c>
      <c r="K340" s="6" t="s">
        <v>23</v>
      </c>
      <c r="L340" s="10" t="s">
        <v>22</v>
      </c>
      <c r="M340" s="9" t="s">
        <v>22</v>
      </c>
      <c r="N340" s="6" t="s">
        <v>19</v>
      </c>
      <c r="O340" s="6" t="s">
        <v>24</v>
      </c>
      <c r="P340" s="7" t="s">
        <v>713</v>
      </c>
    </row>
    <row r="341" hidden="1">
      <c r="A341" s="4">
        <f t="shared" si="1"/>
        <v>340</v>
      </c>
      <c r="B341" s="5" t="s">
        <v>714</v>
      </c>
      <c r="C341" s="6" t="s">
        <v>17</v>
      </c>
      <c r="D341" s="6" t="s">
        <v>18</v>
      </c>
      <c r="E341" s="7" t="s">
        <v>19</v>
      </c>
      <c r="F341" s="8" t="s">
        <v>685</v>
      </c>
      <c r="G341" s="7" t="s">
        <v>715</v>
      </c>
      <c r="H341" s="9">
        <v>2.0</v>
      </c>
      <c r="I341" s="10" t="s">
        <v>22</v>
      </c>
      <c r="J341" s="9" t="s">
        <v>22</v>
      </c>
      <c r="K341" s="6" t="s">
        <v>23</v>
      </c>
      <c r="L341" s="10" t="s">
        <v>22</v>
      </c>
      <c r="M341" s="9" t="s">
        <v>22</v>
      </c>
      <c r="N341" s="6" t="s">
        <v>19</v>
      </c>
      <c r="O341" s="6" t="s">
        <v>24</v>
      </c>
      <c r="P341" s="7" t="s">
        <v>715</v>
      </c>
    </row>
    <row r="342" hidden="1">
      <c r="A342" s="4">
        <f t="shared" si="1"/>
        <v>341</v>
      </c>
      <c r="B342" s="5" t="s">
        <v>716</v>
      </c>
      <c r="C342" s="6" t="s">
        <v>17</v>
      </c>
      <c r="D342" s="6" t="s">
        <v>86</v>
      </c>
      <c r="E342" s="7" t="s">
        <v>87</v>
      </c>
      <c r="F342" s="8" t="s">
        <v>685</v>
      </c>
      <c r="G342" s="7" t="s">
        <v>149</v>
      </c>
      <c r="H342" s="9">
        <v>2.0</v>
      </c>
      <c r="I342" s="10" t="s">
        <v>75</v>
      </c>
      <c r="J342" s="9" t="s">
        <v>75</v>
      </c>
      <c r="K342" s="6" t="s">
        <v>89</v>
      </c>
      <c r="L342" s="10" t="s">
        <v>75</v>
      </c>
      <c r="M342" s="10" t="s">
        <v>75</v>
      </c>
      <c r="N342" s="6" t="s">
        <v>87</v>
      </c>
      <c r="O342" s="6" t="s">
        <v>89</v>
      </c>
      <c r="P342" s="7" t="s">
        <v>149</v>
      </c>
    </row>
    <row r="343" hidden="1">
      <c r="A343" s="4">
        <f t="shared" si="1"/>
        <v>342</v>
      </c>
      <c r="B343" s="5" t="s">
        <v>717</v>
      </c>
      <c r="C343" s="6" t="s">
        <v>26</v>
      </c>
      <c r="D343" s="6" t="s">
        <v>86</v>
      </c>
      <c r="E343" s="7" t="s">
        <v>87</v>
      </c>
      <c r="F343" s="8" t="s">
        <v>685</v>
      </c>
      <c r="G343" s="7" t="s">
        <v>88</v>
      </c>
      <c r="H343" s="9">
        <v>2.0</v>
      </c>
      <c r="I343" s="10" t="s">
        <v>75</v>
      </c>
      <c r="J343" s="9" t="s">
        <v>75</v>
      </c>
      <c r="K343" s="6" t="s">
        <v>89</v>
      </c>
      <c r="L343" s="10" t="s">
        <v>75</v>
      </c>
      <c r="M343" s="10" t="s">
        <v>75</v>
      </c>
      <c r="N343" s="6" t="s">
        <v>87</v>
      </c>
      <c r="O343" s="6" t="s">
        <v>89</v>
      </c>
      <c r="P343" s="7" t="s">
        <v>88</v>
      </c>
    </row>
    <row r="344" hidden="1">
      <c r="A344" s="4">
        <f t="shared" si="1"/>
        <v>343</v>
      </c>
      <c r="B344" s="5" t="s">
        <v>718</v>
      </c>
      <c r="C344" s="6" t="s">
        <v>17</v>
      </c>
      <c r="D344" s="6" t="s">
        <v>18</v>
      </c>
      <c r="E344" s="7" t="s">
        <v>19</v>
      </c>
      <c r="F344" s="8" t="s">
        <v>685</v>
      </c>
      <c r="G344" s="7" t="s">
        <v>719</v>
      </c>
      <c r="H344" s="9">
        <v>2.0</v>
      </c>
      <c r="I344" s="10" t="s">
        <v>22</v>
      </c>
      <c r="J344" s="9" t="s">
        <v>22</v>
      </c>
      <c r="K344" s="6" t="s">
        <v>23</v>
      </c>
      <c r="L344" s="10" t="s">
        <v>22</v>
      </c>
      <c r="M344" s="9" t="s">
        <v>22</v>
      </c>
      <c r="N344" s="6" t="s">
        <v>19</v>
      </c>
      <c r="O344" s="6" t="s">
        <v>24</v>
      </c>
      <c r="P344" s="7" t="s">
        <v>719</v>
      </c>
    </row>
    <row r="345" hidden="1">
      <c r="A345" s="4">
        <f t="shared" si="1"/>
        <v>344</v>
      </c>
      <c r="B345" s="5" t="s">
        <v>720</v>
      </c>
      <c r="C345" s="6" t="s">
        <v>17</v>
      </c>
      <c r="D345" s="6" t="s">
        <v>18</v>
      </c>
      <c r="E345" s="7" t="s">
        <v>19</v>
      </c>
      <c r="F345" s="8" t="s">
        <v>685</v>
      </c>
      <c r="G345" s="7" t="s">
        <v>721</v>
      </c>
      <c r="H345" s="9">
        <v>2.0</v>
      </c>
      <c r="I345" s="10" t="s">
        <v>22</v>
      </c>
      <c r="J345" s="9" t="s">
        <v>22</v>
      </c>
      <c r="K345" s="6" t="s">
        <v>23</v>
      </c>
      <c r="L345" s="10" t="s">
        <v>22</v>
      </c>
      <c r="M345" s="9" t="s">
        <v>22</v>
      </c>
      <c r="N345" s="6" t="s">
        <v>19</v>
      </c>
      <c r="O345" s="6" t="s">
        <v>24</v>
      </c>
      <c r="P345" s="7" t="s">
        <v>721</v>
      </c>
    </row>
    <row r="346" hidden="1">
      <c r="A346" s="4">
        <f t="shared" si="1"/>
        <v>345</v>
      </c>
      <c r="B346" s="5" t="s">
        <v>722</v>
      </c>
      <c r="C346" s="6" t="s">
        <v>17</v>
      </c>
      <c r="D346" s="6" t="s">
        <v>18</v>
      </c>
      <c r="E346" s="7" t="s">
        <v>19</v>
      </c>
      <c r="F346" s="8" t="s">
        <v>685</v>
      </c>
      <c r="G346" s="7" t="s">
        <v>723</v>
      </c>
      <c r="H346" s="9">
        <v>2.0</v>
      </c>
      <c r="I346" s="10" t="s">
        <v>22</v>
      </c>
      <c r="J346" s="9" t="s">
        <v>22</v>
      </c>
      <c r="K346" s="6" t="s">
        <v>23</v>
      </c>
      <c r="L346" s="10" t="s">
        <v>22</v>
      </c>
      <c r="M346" s="9" t="s">
        <v>22</v>
      </c>
      <c r="N346" s="6" t="s">
        <v>19</v>
      </c>
      <c r="O346" s="6" t="s">
        <v>24</v>
      </c>
      <c r="P346" s="7" t="s">
        <v>723</v>
      </c>
    </row>
    <row r="347" hidden="1">
      <c r="A347" s="4">
        <f t="shared" si="1"/>
        <v>346</v>
      </c>
      <c r="B347" s="5" t="s">
        <v>724</v>
      </c>
      <c r="C347" s="6" t="s">
        <v>17</v>
      </c>
      <c r="D347" s="6" t="s">
        <v>18</v>
      </c>
      <c r="E347" s="7" t="s">
        <v>19</v>
      </c>
      <c r="F347" s="8" t="s">
        <v>685</v>
      </c>
      <c r="G347" s="7" t="s">
        <v>725</v>
      </c>
      <c r="H347" s="9">
        <v>2.0</v>
      </c>
      <c r="I347" s="10" t="s">
        <v>22</v>
      </c>
      <c r="J347" s="9" t="s">
        <v>22</v>
      </c>
      <c r="K347" s="6" t="s">
        <v>23</v>
      </c>
      <c r="L347" s="10" t="s">
        <v>22</v>
      </c>
      <c r="M347" s="9" t="s">
        <v>22</v>
      </c>
      <c r="N347" s="6" t="s">
        <v>19</v>
      </c>
      <c r="O347" s="6" t="s">
        <v>24</v>
      </c>
      <c r="P347" s="7" t="s">
        <v>725</v>
      </c>
    </row>
    <row r="348" hidden="1">
      <c r="A348" s="4">
        <f t="shared" si="1"/>
        <v>347</v>
      </c>
      <c r="B348" s="5" t="s">
        <v>726</v>
      </c>
      <c r="C348" s="6" t="s">
        <v>17</v>
      </c>
      <c r="D348" s="6" t="s">
        <v>286</v>
      </c>
      <c r="E348" s="7" t="s">
        <v>87</v>
      </c>
      <c r="F348" s="8" t="s">
        <v>727</v>
      </c>
      <c r="G348" s="6" t="s">
        <v>728</v>
      </c>
      <c r="H348" s="9">
        <v>2.0</v>
      </c>
      <c r="I348" s="10" t="s">
        <v>75</v>
      </c>
      <c r="J348" s="9" t="s">
        <v>75</v>
      </c>
      <c r="K348" s="6" t="s">
        <v>66</v>
      </c>
      <c r="L348" s="10" t="s">
        <v>75</v>
      </c>
      <c r="M348" s="9" t="s">
        <v>75</v>
      </c>
      <c r="N348" s="6" t="s">
        <v>84</v>
      </c>
      <c r="O348" s="6" t="s">
        <v>66</v>
      </c>
      <c r="P348" s="7" t="s">
        <v>729</v>
      </c>
    </row>
    <row r="349" hidden="1">
      <c r="A349" s="4">
        <f t="shared" si="1"/>
        <v>348</v>
      </c>
      <c r="B349" s="5" t="s">
        <v>730</v>
      </c>
      <c r="C349" s="6" t="s">
        <v>17</v>
      </c>
      <c r="D349" s="6" t="s">
        <v>18</v>
      </c>
      <c r="E349" s="7" t="s">
        <v>87</v>
      </c>
      <c r="F349" s="8" t="s">
        <v>727</v>
      </c>
      <c r="G349" s="6" t="s">
        <v>728</v>
      </c>
      <c r="H349" s="9">
        <v>2.0</v>
      </c>
      <c r="I349" s="10" t="s">
        <v>75</v>
      </c>
      <c r="J349" s="9" t="s">
        <v>75</v>
      </c>
      <c r="K349" s="6" t="s">
        <v>23</v>
      </c>
      <c r="L349" s="10" t="s">
        <v>75</v>
      </c>
      <c r="M349" s="9" t="s">
        <v>75</v>
      </c>
      <c r="N349" s="6" t="s">
        <v>84</v>
      </c>
      <c r="O349" s="6" t="s">
        <v>24</v>
      </c>
      <c r="P349" s="7" t="s">
        <v>729</v>
      </c>
    </row>
    <row r="350" hidden="1">
      <c r="A350" s="4">
        <f t="shared" si="1"/>
        <v>349</v>
      </c>
      <c r="B350" s="5" t="s">
        <v>731</v>
      </c>
      <c r="C350" s="6" t="s">
        <v>17</v>
      </c>
      <c r="D350" s="6" t="s">
        <v>18</v>
      </c>
      <c r="E350" s="7" t="s">
        <v>87</v>
      </c>
      <c r="F350" s="8" t="s">
        <v>727</v>
      </c>
      <c r="G350" s="6" t="s">
        <v>728</v>
      </c>
      <c r="H350" s="9">
        <v>2.0</v>
      </c>
      <c r="I350" s="10" t="s">
        <v>75</v>
      </c>
      <c r="J350" s="9" t="s">
        <v>75</v>
      </c>
      <c r="K350" s="6" t="s">
        <v>23</v>
      </c>
      <c r="L350" s="10" t="s">
        <v>75</v>
      </c>
      <c r="M350" s="9" t="s">
        <v>75</v>
      </c>
      <c r="N350" s="6" t="s">
        <v>84</v>
      </c>
      <c r="O350" s="6" t="s">
        <v>24</v>
      </c>
      <c r="P350" s="7" t="s">
        <v>729</v>
      </c>
    </row>
    <row r="351" hidden="1">
      <c r="A351" s="4">
        <f t="shared" si="1"/>
        <v>350</v>
      </c>
      <c r="B351" s="5" t="s">
        <v>732</v>
      </c>
      <c r="C351" s="6" t="s">
        <v>17</v>
      </c>
      <c r="D351" s="6" t="s">
        <v>86</v>
      </c>
      <c r="E351" s="7" t="s">
        <v>87</v>
      </c>
      <c r="F351" s="8" t="s">
        <v>727</v>
      </c>
      <c r="G351" s="7" t="s">
        <v>149</v>
      </c>
      <c r="H351" s="9">
        <v>2.0</v>
      </c>
      <c r="I351" s="10" t="s">
        <v>75</v>
      </c>
      <c r="J351" s="9" t="s">
        <v>75</v>
      </c>
      <c r="K351" s="6" t="s">
        <v>89</v>
      </c>
      <c r="L351" s="10" t="s">
        <v>75</v>
      </c>
      <c r="M351" s="10" t="s">
        <v>75</v>
      </c>
      <c r="N351" s="6" t="s">
        <v>87</v>
      </c>
      <c r="O351" s="6" t="s">
        <v>89</v>
      </c>
      <c r="P351" s="7" t="s">
        <v>729</v>
      </c>
    </row>
    <row r="352" hidden="1">
      <c r="A352" s="4">
        <f t="shared" si="1"/>
        <v>351</v>
      </c>
      <c r="B352" s="5" t="s">
        <v>733</v>
      </c>
      <c r="C352" s="6" t="s">
        <v>17</v>
      </c>
      <c r="D352" s="6" t="s">
        <v>18</v>
      </c>
      <c r="E352" s="7" t="s">
        <v>87</v>
      </c>
      <c r="F352" s="8" t="s">
        <v>727</v>
      </c>
      <c r="G352" s="6" t="s">
        <v>728</v>
      </c>
      <c r="H352" s="9">
        <v>2.0</v>
      </c>
      <c r="I352" s="10" t="s">
        <v>75</v>
      </c>
      <c r="J352" s="9" t="s">
        <v>75</v>
      </c>
      <c r="K352" s="6" t="s">
        <v>23</v>
      </c>
      <c r="L352" s="10" t="s">
        <v>75</v>
      </c>
      <c r="M352" s="9" t="s">
        <v>75</v>
      </c>
      <c r="N352" s="6" t="s">
        <v>84</v>
      </c>
      <c r="O352" s="6" t="s">
        <v>24</v>
      </c>
      <c r="P352" s="7" t="s">
        <v>729</v>
      </c>
    </row>
    <row r="353" hidden="1">
      <c r="A353" s="4">
        <f t="shared" si="1"/>
        <v>352</v>
      </c>
      <c r="B353" s="5" t="s">
        <v>734</v>
      </c>
      <c r="C353" s="6" t="s">
        <v>17</v>
      </c>
      <c r="D353" s="6" t="s">
        <v>18</v>
      </c>
      <c r="E353" s="7" t="s">
        <v>87</v>
      </c>
      <c r="F353" s="8" t="s">
        <v>727</v>
      </c>
      <c r="G353" s="6" t="s">
        <v>728</v>
      </c>
      <c r="H353" s="9">
        <v>2.0</v>
      </c>
      <c r="I353" s="10" t="s">
        <v>75</v>
      </c>
      <c r="J353" s="9" t="s">
        <v>75</v>
      </c>
      <c r="K353" s="6" t="s">
        <v>23</v>
      </c>
      <c r="L353" s="10" t="s">
        <v>75</v>
      </c>
      <c r="M353" s="9" t="s">
        <v>75</v>
      </c>
      <c r="N353" s="6" t="s">
        <v>84</v>
      </c>
      <c r="O353" s="6" t="s">
        <v>24</v>
      </c>
      <c r="P353" s="7" t="s">
        <v>729</v>
      </c>
    </row>
    <row r="354" hidden="1">
      <c r="A354" s="4">
        <f t="shared" si="1"/>
        <v>353</v>
      </c>
      <c r="B354" s="5" t="s">
        <v>735</v>
      </c>
      <c r="C354" s="6" t="s">
        <v>17</v>
      </c>
      <c r="D354" s="6" t="s">
        <v>86</v>
      </c>
      <c r="E354" s="7" t="s">
        <v>87</v>
      </c>
      <c r="F354" s="8" t="s">
        <v>727</v>
      </c>
      <c r="G354" s="7" t="s">
        <v>149</v>
      </c>
      <c r="H354" s="9">
        <v>2.0</v>
      </c>
      <c r="I354" s="10" t="s">
        <v>75</v>
      </c>
      <c r="J354" s="9" t="s">
        <v>75</v>
      </c>
      <c r="K354" s="6" t="s">
        <v>89</v>
      </c>
      <c r="L354" s="10" t="s">
        <v>75</v>
      </c>
      <c r="M354" s="10" t="s">
        <v>75</v>
      </c>
      <c r="N354" s="6" t="s">
        <v>87</v>
      </c>
      <c r="O354" s="6" t="s">
        <v>89</v>
      </c>
      <c r="P354" s="7" t="s">
        <v>149</v>
      </c>
    </row>
    <row r="355" hidden="1">
      <c r="A355" s="4">
        <f t="shared" si="1"/>
        <v>354</v>
      </c>
      <c r="B355" s="5" t="s">
        <v>736</v>
      </c>
      <c r="C355" s="6" t="s">
        <v>17</v>
      </c>
      <c r="D355" s="6" t="s">
        <v>18</v>
      </c>
      <c r="E355" s="7" t="s">
        <v>87</v>
      </c>
      <c r="F355" s="8" t="s">
        <v>727</v>
      </c>
      <c r="G355" s="6" t="s">
        <v>728</v>
      </c>
      <c r="H355" s="9">
        <v>2.0</v>
      </c>
      <c r="I355" s="10" t="s">
        <v>75</v>
      </c>
      <c r="J355" s="9" t="s">
        <v>75</v>
      </c>
      <c r="K355" s="6" t="s">
        <v>23</v>
      </c>
      <c r="L355" s="10" t="s">
        <v>75</v>
      </c>
      <c r="M355" s="9" t="s">
        <v>75</v>
      </c>
      <c r="N355" s="6" t="s">
        <v>84</v>
      </c>
      <c r="O355" s="6" t="s">
        <v>24</v>
      </c>
      <c r="P355" s="7" t="s">
        <v>729</v>
      </c>
    </row>
    <row r="356" hidden="1">
      <c r="A356" s="4">
        <f t="shared" si="1"/>
        <v>355</v>
      </c>
      <c r="B356" s="5" t="s">
        <v>737</v>
      </c>
      <c r="C356" s="6" t="s">
        <v>17</v>
      </c>
      <c r="D356" s="6" t="s">
        <v>18</v>
      </c>
      <c r="E356" s="7" t="s">
        <v>87</v>
      </c>
      <c r="F356" s="8" t="s">
        <v>727</v>
      </c>
      <c r="G356" s="6" t="s">
        <v>728</v>
      </c>
      <c r="H356" s="9">
        <v>2.0</v>
      </c>
      <c r="I356" s="10" t="s">
        <v>75</v>
      </c>
      <c r="J356" s="9" t="s">
        <v>75</v>
      </c>
      <c r="K356" s="6" t="s">
        <v>23</v>
      </c>
      <c r="L356" s="10" t="s">
        <v>75</v>
      </c>
      <c r="M356" s="9" t="s">
        <v>75</v>
      </c>
      <c r="N356" s="6" t="s">
        <v>84</v>
      </c>
      <c r="O356" s="6" t="s">
        <v>24</v>
      </c>
      <c r="P356" s="7" t="s">
        <v>729</v>
      </c>
    </row>
    <row r="357" hidden="1">
      <c r="A357" s="4">
        <f t="shared" si="1"/>
        <v>356</v>
      </c>
      <c r="B357" s="5" t="s">
        <v>738</v>
      </c>
      <c r="C357" s="6" t="s">
        <v>17</v>
      </c>
      <c r="D357" s="6" t="s">
        <v>86</v>
      </c>
      <c r="E357" s="7" t="s">
        <v>87</v>
      </c>
      <c r="F357" s="8" t="s">
        <v>727</v>
      </c>
      <c r="G357" s="7" t="s">
        <v>149</v>
      </c>
      <c r="H357" s="9">
        <v>2.0</v>
      </c>
      <c r="I357" s="10" t="s">
        <v>75</v>
      </c>
      <c r="J357" s="9" t="s">
        <v>75</v>
      </c>
      <c r="K357" s="6" t="s">
        <v>89</v>
      </c>
      <c r="L357" s="10" t="s">
        <v>75</v>
      </c>
      <c r="M357" s="10" t="s">
        <v>75</v>
      </c>
      <c r="N357" s="6" t="s">
        <v>87</v>
      </c>
      <c r="O357" s="6" t="s">
        <v>89</v>
      </c>
      <c r="P357" s="7" t="s">
        <v>149</v>
      </c>
    </row>
    <row r="358" hidden="1">
      <c r="A358" s="4">
        <f t="shared" si="1"/>
        <v>357</v>
      </c>
      <c r="B358" s="5" t="s">
        <v>739</v>
      </c>
      <c r="C358" s="6" t="s">
        <v>17</v>
      </c>
      <c r="D358" s="6" t="s">
        <v>18</v>
      </c>
      <c r="E358" s="7" t="s">
        <v>87</v>
      </c>
      <c r="F358" s="8" t="s">
        <v>727</v>
      </c>
      <c r="G358" s="6" t="s">
        <v>728</v>
      </c>
      <c r="H358" s="9">
        <v>2.0</v>
      </c>
      <c r="I358" s="10" t="s">
        <v>75</v>
      </c>
      <c r="J358" s="9" t="s">
        <v>75</v>
      </c>
      <c r="K358" s="6" t="s">
        <v>23</v>
      </c>
      <c r="L358" s="10" t="s">
        <v>75</v>
      </c>
      <c r="M358" s="9" t="s">
        <v>75</v>
      </c>
      <c r="N358" s="6" t="s">
        <v>84</v>
      </c>
      <c r="O358" s="6" t="s">
        <v>24</v>
      </c>
      <c r="P358" s="7" t="s">
        <v>729</v>
      </c>
    </row>
    <row r="359" hidden="1">
      <c r="A359" s="4">
        <f t="shared" si="1"/>
        <v>358</v>
      </c>
      <c r="B359" s="5" t="s">
        <v>740</v>
      </c>
      <c r="C359" s="6" t="s">
        <v>17</v>
      </c>
      <c r="D359" s="6" t="s">
        <v>18</v>
      </c>
      <c r="E359" s="7" t="s">
        <v>87</v>
      </c>
      <c r="F359" s="8" t="s">
        <v>727</v>
      </c>
      <c r="G359" s="6" t="s">
        <v>728</v>
      </c>
      <c r="H359" s="9">
        <v>2.0</v>
      </c>
      <c r="I359" s="10" t="s">
        <v>75</v>
      </c>
      <c r="J359" s="9" t="s">
        <v>75</v>
      </c>
      <c r="K359" s="6" t="s">
        <v>23</v>
      </c>
      <c r="L359" s="10" t="s">
        <v>75</v>
      </c>
      <c r="M359" s="9" t="s">
        <v>75</v>
      </c>
      <c r="N359" s="6" t="s">
        <v>84</v>
      </c>
      <c r="O359" s="6" t="s">
        <v>24</v>
      </c>
      <c r="P359" s="7" t="s">
        <v>729</v>
      </c>
    </row>
    <row r="360" hidden="1">
      <c r="A360" s="4">
        <f t="shared" si="1"/>
        <v>359</v>
      </c>
      <c r="B360" s="5" t="s">
        <v>741</v>
      </c>
      <c r="C360" s="6" t="s">
        <v>17</v>
      </c>
      <c r="D360" s="6" t="s">
        <v>216</v>
      </c>
      <c r="E360" s="7" t="s">
        <v>87</v>
      </c>
      <c r="F360" s="8" t="s">
        <v>727</v>
      </c>
      <c r="G360" s="6" t="s">
        <v>728</v>
      </c>
      <c r="H360" s="9">
        <v>2.0</v>
      </c>
      <c r="I360" s="10" t="s">
        <v>75</v>
      </c>
      <c r="J360" s="9" t="s">
        <v>75</v>
      </c>
      <c r="K360" s="6" t="s">
        <v>66</v>
      </c>
      <c r="L360" s="10" t="s">
        <v>75</v>
      </c>
      <c r="M360" s="9" t="s">
        <v>75</v>
      </c>
      <c r="N360" s="6" t="s">
        <v>84</v>
      </c>
      <c r="O360" s="6" t="s">
        <v>66</v>
      </c>
      <c r="P360" s="7" t="s">
        <v>729</v>
      </c>
    </row>
    <row r="361" hidden="1">
      <c r="A361" s="4">
        <f t="shared" si="1"/>
        <v>360</v>
      </c>
      <c r="B361" s="5" t="s">
        <v>742</v>
      </c>
      <c r="C361" s="6" t="s">
        <v>17</v>
      </c>
      <c r="D361" s="6" t="s">
        <v>18</v>
      </c>
      <c r="E361" s="7" t="s">
        <v>87</v>
      </c>
      <c r="F361" s="8" t="s">
        <v>727</v>
      </c>
      <c r="G361" s="6" t="s">
        <v>728</v>
      </c>
      <c r="H361" s="9">
        <v>2.0</v>
      </c>
      <c r="I361" s="10" t="s">
        <v>75</v>
      </c>
      <c r="J361" s="9" t="s">
        <v>75</v>
      </c>
      <c r="K361" s="6" t="s">
        <v>66</v>
      </c>
      <c r="L361" s="10" t="s">
        <v>75</v>
      </c>
      <c r="M361" s="9" t="s">
        <v>75</v>
      </c>
      <c r="N361" s="6" t="s">
        <v>84</v>
      </c>
      <c r="O361" s="6" t="s">
        <v>66</v>
      </c>
      <c r="P361" s="7" t="s">
        <v>729</v>
      </c>
    </row>
    <row r="362" hidden="1">
      <c r="A362" s="4">
        <f t="shared" si="1"/>
        <v>361</v>
      </c>
      <c r="B362" s="5" t="s">
        <v>743</v>
      </c>
      <c r="C362" s="6" t="s">
        <v>17</v>
      </c>
      <c r="D362" s="6" t="s">
        <v>18</v>
      </c>
      <c r="E362" s="7" t="s">
        <v>87</v>
      </c>
      <c r="F362" s="8" t="s">
        <v>727</v>
      </c>
      <c r="G362" s="6" t="s">
        <v>728</v>
      </c>
      <c r="H362" s="9">
        <v>2.0</v>
      </c>
      <c r="I362" s="10" t="s">
        <v>75</v>
      </c>
      <c r="J362" s="9" t="s">
        <v>75</v>
      </c>
      <c r="K362" s="6" t="s">
        <v>66</v>
      </c>
      <c r="L362" s="10" t="s">
        <v>75</v>
      </c>
      <c r="M362" s="9" t="s">
        <v>75</v>
      </c>
      <c r="N362" s="6" t="s">
        <v>84</v>
      </c>
      <c r="O362" s="6" t="s">
        <v>66</v>
      </c>
      <c r="P362" s="7" t="s">
        <v>729</v>
      </c>
    </row>
    <row r="363" hidden="1">
      <c r="A363" s="4">
        <f t="shared" si="1"/>
        <v>362</v>
      </c>
      <c r="B363" s="27" t="s">
        <v>744</v>
      </c>
      <c r="C363" s="6" t="s">
        <v>17</v>
      </c>
      <c r="D363" s="6" t="s">
        <v>18</v>
      </c>
      <c r="E363" s="7" t="s">
        <v>19</v>
      </c>
      <c r="F363" s="8" t="s">
        <v>194</v>
      </c>
      <c r="G363" s="7" t="s">
        <v>745</v>
      </c>
      <c r="H363" s="9">
        <v>2.0</v>
      </c>
      <c r="I363" s="10" t="s">
        <v>22</v>
      </c>
      <c r="J363" s="9" t="s">
        <v>22</v>
      </c>
      <c r="K363" s="6" t="s">
        <v>209</v>
      </c>
      <c r="L363" s="10" t="s">
        <v>22</v>
      </c>
      <c r="M363" s="10" t="s">
        <v>22</v>
      </c>
      <c r="N363" s="6" t="s">
        <v>19</v>
      </c>
      <c r="O363" s="7" t="s">
        <v>745</v>
      </c>
      <c r="P363" s="7" t="s">
        <v>84</v>
      </c>
    </row>
    <row r="364" hidden="1">
      <c r="A364" s="4">
        <f t="shared" si="1"/>
        <v>363</v>
      </c>
      <c r="B364" s="5" t="s">
        <v>746</v>
      </c>
      <c r="C364" s="6" t="s">
        <v>17</v>
      </c>
      <c r="D364" s="6" t="s">
        <v>286</v>
      </c>
      <c r="E364" s="7" t="s">
        <v>87</v>
      </c>
      <c r="F364" s="8" t="s">
        <v>747</v>
      </c>
      <c r="G364" s="7" t="s">
        <v>748</v>
      </c>
      <c r="H364" s="9">
        <v>2.0</v>
      </c>
      <c r="I364" s="10" t="s">
        <v>75</v>
      </c>
      <c r="J364" s="9" t="s">
        <v>75</v>
      </c>
      <c r="K364" s="6" t="s">
        <v>152</v>
      </c>
      <c r="L364" s="9" t="s">
        <v>75</v>
      </c>
      <c r="M364" s="9" t="s">
        <v>75</v>
      </c>
      <c r="N364" s="7" t="s">
        <v>84</v>
      </c>
      <c r="O364" s="6" t="s">
        <v>66</v>
      </c>
      <c r="P364" s="7" t="s">
        <v>748</v>
      </c>
    </row>
    <row r="365" hidden="1">
      <c r="A365" s="4">
        <f t="shared" si="1"/>
        <v>364</v>
      </c>
      <c r="B365" s="5" t="s">
        <v>749</v>
      </c>
      <c r="C365" s="6" t="s">
        <v>17</v>
      </c>
      <c r="D365" s="6" t="s">
        <v>18</v>
      </c>
      <c r="E365" s="7" t="s">
        <v>87</v>
      </c>
      <c r="F365" s="8" t="s">
        <v>747</v>
      </c>
      <c r="G365" s="7" t="s">
        <v>748</v>
      </c>
      <c r="H365" s="9">
        <v>2.0</v>
      </c>
      <c r="I365" s="10" t="s">
        <v>75</v>
      </c>
      <c r="J365" s="9" t="s">
        <v>75</v>
      </c>
      <c r="K365" s="6" t="s">
        <v>152</v>
      </c>
      <c r="L365" s="9" t="s">
        <v>75</v>
      </c>
      <c r="M365" s="9" t="s">
        <v>75</v>
      </c>
      <c r="N365" s="7" t="s">
        <v>84</v>
      </c>
      <c r="O365" s="6" t="s">
        <v>24</v>
      </c>
      <c r="P365" s="7" t="s">
        <v>748</v>
      </c>
    </row>
    <row r="366" hidden="1">
      <c r="A366" s="4">
        <f t="shared" si="1"/>
        <v>365</v>
      </c>
      <c r="B366" s="5" t="s">
        <v>750</v>
      </c>
      <c r="C366" s="6" t="s">
        <v>17</v>
      </c>
      <c r="D366" s="6" t="s">
        <v>18</v>
      </c>
      <c r="E366" s="7" t="s">
        <v>87</v>
      </c>
      <c r="F366" s="8" t="s">
        <v>747</v>
      </c>
      <c r="G366" s="7" t="s">
        <v>748</v>
      </c>
      <c r="H366" s="9">
        <v>2.0</v>
      </c>
      <c r="I366" s="10" t="s">
        <v>75</v>
      </c>
      <c r="J366" s="9" t="s">
        <v>75</v>
      </c>
      <c r="K366" s="6" t="s">
        <v>152</v>
      </c>
      <c r="L366" s="9" t="s">
        <v>75</v>
      </c>
      <c r="M366" s="9" t="s">
        <v>75</v>
      </c>
      <c r="N366" s="7" t="s">
        <v>84</v>
      </c>
      <c r="O366" s="6" t="s">
        <v>24</v>
      </c>
      <c r="P366" s="7" t="s">
        <v>748</v>
      </c>
    </row>
    <row r="367" hidden="1">
      <c r="A367" s="4">
        <f t="shared" si="1"/>
        <v>366</v>
      </c>
      <c r="B367" s="5" t="s">
        <v>751</v>
      </c>
      <c r="C367" s="6" t="s">
        <v>17</v>
      </c>
      <c r="D367" s="6" t="s">
        <v>18</v>
      </c>
      <c r="E367" s="7" t="s">
        <v>87</v>
      </c>
      <c r="F367" s="8" t="s">
        <v>747</v>
      </c>
      <c r="G367" s="7" t="s">
        <v>748</v>
      </c>
      <c r="H367" s="9">
        <v>2.0</v>
      </c>
      <c r="I367" s="10" t="s">
        <v>75</v>
      </c>
      <c r="J367" s="9" t="s">
        <v>75</v>
      </c>
      <c r="K367" s="6" t="s">
        <v>152</v>
      </c>
      <c r="L367" s="9" t="s">
        <v>75</v>
      </c>
      <c r="M367" s="9" t="s">
        <v>75</v>
      </c>
      <c r="N367" s="7" t="s">
        <v>84</v>
      </c>
      <c r="O367" s="6" t="s">
        <v>24</v>
      </c>
      <c r="P367" s="7" t="s">
        <v>748</v>
      </c>
    </row>
    <row r="368" hidden="1">
      <c r="A368" s="4">
        <f t="shared" si="1"/>
        <v>367</v>
      </c>
      <c r="B368" s="5" t="s">
        <v>752</v>
      </c>
      <c r="C368" s="6" t="s">
        <v>17</v>
      </c>
      <c r="D368" s="6" t="s">
        <v>18</v>
      </c>
      <c r="E368" s="7" t="s">
        <v>87</v>
      </c>
      <c r="F368" s="8" t="s">
        <v>747</v>
      </c>
      <c r="G368" s="7" t="s">
        <v>748</v>
      </c>
      <c r="H368" s="9">
        <v>2.0</v>
      </c>
      <c r="I368" s="10" t="s">
        <v>75</v>
      </c>
      <c r="J368" s="9" t="s">
        <v>75</v>
      </c>
      <c r="K368" s="6" t="s">
        <v>152</v>
      </c>
      <c r="L368" s="9" t="s">
        <v>75</v>
      </c>
      <c r="M368" s="9" t="s">
        <v>75</v>
      </c>
      <c r="N368" s="7" t="s">
        <v>84</v>
      </c>
      <c r="O368" s="6" t="s">
        <v>24</v>
      </c>
      <c r="P368" s="7" t="s">
        <v>748</v>
      </c>
    </row>
    <row r="369" hidden="1">
      <c r="A369" s="4">
        <f t="shared" si="1"/>
        <v>368</v>
      </c>
      <c r="B369" s="5" t="s">
        <v>753</v>
      </c>
      <c r="C369" s="6" t="s">
        <v>17</v>
      </c>
      <c r="D369" s="6" t="s">
        <v>18</v>
      </c>
      <c r="E369" s="7" t="s">
        <v>87</v>
      </c>
      <c r="F369" s="8" t="s">
        <v>747</v>
      </c>
      <c r="G369" s="7" t="s">
        <v>748</v>
      </c>
      <c r="H369" s="9">
        <v>2.0</v>
      </c>
      <c r="I369" s="10" t="s">
        <v>75</v>
      </c>
      <c r="J369" s="9" t="s">
        <v>75</v>
      </c>
      <c r="K369" s="6" t="s">
        <v>152</v>
      </c>
      <c r="L369" s="9" t="s">
        <v>75</v>
      </c>
      <c r="M369" s="9" t="s">
        <v>75</v>
      </c>
      <c r="N369" s="7" t="s">
        <v>84</v>
      </c>
      <c r="O369" s="6" t="s">
        <v>24</v>
      </c>
      <c r="P369" s="7" t="s">
        <v>748</v>
      </c>
    </row>
    <row r="370" hidden="1">
      <c r="A370" s="4">
        <f t="shared" si="1"/>
        <v>369</v>
      </c>
      <c r="B370" s="33" t="s">
        <v>754</v>
      </c>
      <c r="C370" s="6" t="s">
        <v>17</v>
      </c>
      <c r="D370" s="6" t="s">
        <v>18</v>
      </c>
      <c r="E370" s="7" t="s">
        <v>84</v>
      </c>
      <c r="F370" s="8" t="s">
        <v>755</v>
      </c>
      <c r="G370" s="7" t="s">
        <v>84</v>
      </c>
      <c r="H370" s="9">
        <v>2.0</v>
      </c>
      <c r="I370" s="10" t="s">
        <v>22</v>
      </c>
      <c r="J370" s="9" t="s">
        <v>75</v>
      </c>
      <c r="K370" s="6" t="s">
        <v>756</v>
      </c>
      <c r="L370" s="10" t="s">
        <v>22</v>
      </c>
      <c r="M370" s="9" t="s">
        <v>75</v>
      </c>
      <c r="N370" s="6" t="s">
        <v>84</v>
      </c>
      <c r="O370" s="6" t="s">
        <v>66</v>
      </c>
      <c r="P370" s="7" t="s">
        <v>84</v>
      </c>
    </row>
    <row r="371" hidden="1">
      <c r="A371" s="4">
        <f t="shared" si="1"/>
        <v>370</v>
      </c>
      <c r="B371" s="34" t="s">
        <v>757</v>
      </c>
      <c r="C371" s="6" t="s">
        <v>17</v>
      </c>
      <c r="D371" s="6" t="s">
        <v>18</v>
      </c>
      <c r="E371" s="7" t="s">
        <v>84</v>
      </c>
      <c r="F371" s="8" t="s">
        <v>755</v>
      </c>
      <c r="G371" s="7" t="s">
        <v>84</v>
      </c>
      <c r="H371" s="9">
        <v>2.0</v>
      </c>
      <c r="I371" s="10" t="s">
        <v>22</v>
      </c>
      <c r="J371" s="9" t="s">
        <v>75</v>
      </c>
      <c r="K371" s="6" t="s">
        <v>756</v>
      </c>
      <c r="L371" s="10" t="s">
        <v>22</v>
      </c>
      <c r="M371" s="9" t="s">
        <v>75</v>
      </c>
      <c r="N371" s="6" t="s">
        <v>84</v>
      </c>
      <c r="O371" s="6" t="s">
        <v>66</v>
      </c>
      <c r="P371" s="7" t="s">
        <v>84</v>
      </c>
    </row>
    <row r="372" hidden="1">
      <c r="A372" s="4">
        <f t="shared" si="1"/>
        <v>371</v>
      </c>
      <c r="B372" s="35" t="s">
        <v>758</v>
      </c>
      <c r="C372" s="6" t="s">
        <v>17</v>
      </c>
      <c r="D372" s="6" t="s">
        <v>216</v>
      </c>
      <c r="E372" s="7" t="s">
        <v>84</v>
      </c>
      <c r="F372" s="8" t="s">
        <v>755</v>
      </c>
      <c r="G372" s="7" t="s">
        <v>84</v>
      </c>
      <c r="H372" s="9">
        <v>2.0</v>
      </c>
      <c r="I372" s="10" t="s">
        <v>22</v>
      </c>
      <c r="J372" s="9" t="s">
        <v>75</v>
      </c>
      <c r="K372" s="6" t="s">
        <v>756</v>
      </c>
      <c r="L372" s="10" t="s">
        <v>22</v>
      </c>
      <c r="M372" s="9" t="s">
        <v>75</v>
      </c>
      <c r="N372" s="6" t="s">
        <v>84</v>
      </c>
      <c r="O372" s="6" t="s">
        <v>66</v>
      </c>
      <c r="P372" s="7" t="s">
        <v>84</v>
      </c>
    </row>
    <row r="373" hidden="1">
      <c r="A373" s="4">
        <f t="shared" si="1"/>
        <v>372</v>
      </c>
      <c r="B373" s="35" t="s">
        <v>759</v>
      </c>
      <c r="C373" s="6" t="s">
        <v>17</v>
      </c>
      <c r="D373" s="6" t="s">
        <v>216</v>
      </c>
      <c r="E373" s="7" t="s">
        <v>84</v>
      </c>
      <c r="F373" s="8" t="s">
        <v>755</v>
      </c>
      <c r="G373" s="7" t="s">
        <v>84</v>
      </c>
      <c r="H373" s="9">
        <v>2.0</v>
      </c>
      <c r="I373" s="10" t="s">
        <v>22</v>
      </c>
      <c r="J373" s="9" t="s">
        <v>75</v>
      </c>
      <c r="K373" s="6" t="s">
        <v>756</v>
      </c>
      <c r="L373" s="10" t="s">
        <v>22</v>
      </c>
      <c r="M373" s="9" t="s">
        <v>75</v>
      </c>
      <c r="N373" s="6" t="s">
        <v>84</v>
      </c>
      <c r="O373" s="6" t="s">
        <v>66</v>
      </c>
      <c r="P373" s="7" t="s">
        <v>84</v>
      </c>
    </row>
    <row r="374" hidden="1">
      <c r="A374" s="4">
        <f t="shared" si="1"/>
        <v>373</v>
      </c>
      <c r="B374" s="35" t="s">
        <v>760</v>
      </c>
      <c r="C374" s="6" t="s">
        <v>17</v>
      </c>
      <c r="D374" s="6" t="s">
        <v>216</v>
      </c>
      <c r="E374" s="7" t="s">
        <v>84</v>
      </c>
      <c r="F374" s="8" t="s">
        <v>755</v>
      </c>
      <c r="G374" s="7" t="s">
        <v>84</v>
      </c>
      <c r="H374" s="9">
        <v>2.0</v>
      </c>
      <c r="I374" s="10" t="s">
        <v>22</v>
      </c>
      <c r="J374" s="9" t="s">
        <v>75</v>
      </c>
      <c r="K374" s="6" t="s">
        <v>756</v>
      </c>
      <c r="L374" s="10" t="s">
        <v>22</v>
      </c>
      <c r="M374" s="9" t="s">
        <v>75</v>
      </c>
      <c r="N374" s="6" t="s">
        <v>84</v>
      </c>
      <c r="O374" s="6" t="s">
        <v>66</v>
      </c>
      <c r="P374" s="7" t="s">
        <v>84</v>
      </c>
    </row>
    <row r="375" hidden="1">
      <c r="A375" s="4">
        <f t="shared" si="1"/>
        <v>374</v>
      </c>
      <c r="B375" s="35" t="s">
        <v>761</v>
      </c>
      <c r="C375" s="6" t="s">
        <v>17</v>
      </c>
      <c r="D375" s="6" t="s">
        <v>216</v>
      </c>
      <c r="E375" s="7" t="s">
        <v>87</v>
      </c>
      <c r="F375" s="8" t="s">
        <v>755</v>
      </c>
      <c r="G375" s="7" t="s">
        <v>762</v>
      </c>
      <c r="H375" s="9">
        <v>2.0</v>
      </c>
      <c r="I375" s="10" t="s">
        <v>75</v>
      </c>
      <c r="J375" s="9" t="s">
        <v>75</v>
      </c>
      <c r="K375" s="7" t="s">
        <v>762</v>
      </c>
      <c r="L375" s="10" t="s">
        <v>75</v>
      </c>
      <c r="M375" s="9" t="s">
        <v>75</v>
      </c>
      <c r="N375" s="6" t="s">
        <v>87</v>
      </c>
      <c r="O375" s="7" t="s">
        <v>762</v>
      </c>
      <c r="P375" s="7"/>
    </row>
    <row r="376" hidden="1">
      <c r="A376" s="4">
        <f t="shared" si="1"/>
        <v>375</v>
      </c>
      <c r="B376" s="35" t="s">
        <v>763</v>
      </c>
      <c r="C376" s="6" t="s">
        <v>17</v>
      </c>
      <c r="D376" s="6" t="s">
        <v>216</v>
      </c>
      <c r="E376" s="7" t="s">
        <v>87</v>
      </c>
      <c r="F376" s="8" t="s">
        <v>755</v>
      </c>
      <c r="G376" s="7" t="s">
        <v>762</v>
      </c>
      <c r="H376" s="9">
        <v>2.0</v>
      </c>
      <c r="I376" s="10" t="s">
        <v>75</v>
      </c>
      <c r="J376" s="9" t="s">
        <v>75</v>
      </c>
      <c r="K376" s="7" t="s">
        <v>762</v>
      </c>
      <c r="L376" s="10" t="s">
        <v>75</v>
      </c>
      <c r="M376" s="9" t="s">
        <v>75</v>
      </c>
      <c r="N376" s="6" t="s">
        <v>87</v>
      </c>
      <c r="O376" s="7" t="s">
        <v>762</v>
      </c>
      <c r="P376" s="7"/>
    </row>
    <row r="377" hidden="1">
      <c r="A377" s="4">
        <f t="shared" si="1"/>
        <v>376</v>
      </c>
      <c r="B377" s="35" t="s">
        <v>764</v>
      </c>
      <c r="C377" s="6" t="s">
        <v>17</v>
      </c>
      <c r="D377" s="6" t="s">
        <v>216</v>
      </c>
      <c r="E377" s="7" t="s">
        <v>87</v>
      </c>
      <c r="F377" s="8" t="s">
        <v>755</v>
      </c>
      <c r="G377" s="7" t="s">
        <v>762</v>
      </c>
      <c r="H377" s="9">
        <v>2.0</v>
      </c>
      <c r="I377" s="10" t="s">
        <v>75</v>
      </c>
      <c r="J377" s="9" t="s">
        <v>75</v>
      </c>
      <c r="K377" s="7" t="s">
        <v>762</v>
      </c>
      <c r="L377" s="10" t="s">
        <v>75</v>
      </c>
      <c r="M377" s="9" t="s">
        <v>75</v>
      </c>
      <c r="N377" s="6" t="s">
        <v>87</v>
      </c>
      <c r="O377" s="7" t="s">
        <v>762</v>
      </c>
      <c r="P377" s="7"/>
    </row>
    <row r="378" hidden="1">
      <c r="A378" s="4">
        <f t="shared" si="1"/>
        <v>377</v>
      </c>
      <c r="B378" s="35" t="s">
        <v>765</v>
      </c>
      <c r="C378" s="6" t="s">
        <v>17</v>
      </c>
      <c r="D378" s="6" t="s">
        <v>216</v>
      </c>
      <c r="E378" s="7" t="s">
        <v>84</v>
      </c>
      <c r="F378" s="8" t="s">
        <v>755</v>
      </c>
      <c r="G378" s="7" t="s">
        <v>84</v>
      </c>
      <c r="H378" s="9">
        <v>2.0</v>
      </c>
      <c r="I378" s="10" t="s">
        <v>22</v>
      </c>
      <c r="J378" s="9" t="s">
        <v>75</v>
      </c>
      <c r="K378" s="6" t="s">
        <v>756</v>
      </c>
      <c r="L378" s="10" t="s">
        <v>22</v>
      </c>
      <c r="M378" s="9" t="s">
        <v>75</v>
      </c>
      <c r="N378" s="6" t="s">
        <v>84</v>
      </c>
      <c r="O378" s="6" t="s">
        <v>66</v>
      </c>
      <c r="P378" s="7" t="s">
        <v>84</v>
      </c>
    </row>
    <row r="379" hidden="1">
      <c r="A379" s="4">
        <f t="shared" si="1"/>
        <v>378</v>
      </c>
      <c r="B379" s="35" t="s">
        <v>766</v>
      </c>
      <c r="C379" s="6" t="s">
        <v>17</v>
      </c>
      <c r="D379" s="6" t="s">
        <v>216</v>
      </c>
      <c r="E379" s="7" t="s">
        <v>84</v>
      </c>
      <c r="F379" s="8" t="s">
        <v>755</v>
      </c>
      <c r="G379" s="7" t="s">
        <v>84</v>
      </c>
      <c r="H379" s="9">
        <v>2.0</v>
      </c>
      <c r="I379" s="10" t="s">
        <v>22</v>
      </c>
      <c r="J379" s="9" t="s">
        <v>75</v>
      </c>
      <c r="K379" s="6" t="s">
        <v>756</v>
      </c>
      <c r="L379" s="10" t="s">
        <v>22</v>
      </c>
      <c r="M379" s="9" t="s">
        <v>75</v>
      </c>
      <c r="N379" s="6" t="s">
        <v>84</v>
      </c>
      <c r="O379" s="6" t="s">
        <v>66</v>
      </c>
      <c r="P379" s="7" t="s">
        <v>84</v>
      </c>
    </row>
    <row r="380" hidden="1">
      <c r="A380" s="4">
        <f t="shared" si="1"/>
        <v>379</v>
      </c>
      <c r="B380" s="5" t="s">
        <v>767</v>
      </c>
      <c r="C380" s="6" t="s">
        <v>17</v>
      </c>
      <c r="D380" s="6" t="s">
        <v>86</v>
      </c>
      <c r="E380" s="7" t="s">
        <v>87</v>
      </c>
      <c r="F380" s="8" t="s">
        <v>755</v>
      </c>
      <c r="G380" s="7" t="s">
        <v>149</v>
      </c>
      <c r="H380" s="9">
        <v>2.0</v>
      </c>
      <c r="I380" s="10" t="s">
        <v>75</v>
      </c>
      <c r="J380" s="9" t="s">
        <v>75</v>
      </c>
      <c r="K380" s="6" t="s">
        <v>89</v>
      </c>
      <c r="L380" s="10" t="s">
        <v>75</v>
      </c>
      <c r="M380" s="10" t="s">
        <v>75</v>
      </c>
      <c r="N380" s="6" t="s">
        <v>87</v>
      </c>
      <c r="O380" s="6" t="s">
        <v>89</v>
      </c>
      <c r="P380" s="7" t="s">
        <v>149</v>
      </c>
    </row>
    <row r="381" hidden="1">
      <c r="A381" s="4">
        <f t="shared" si="1"/>
        <v>380</v>
      </c>
      <c r="B381" s="5" t="s">
        <v>768</v>
      </c>
      <c r="C381" s="6" t="s">
        <v>17</v>
      </c>
      <c r="D381" s="6" t="s">
        <v>86</v>
      </c>
      <c r="E381" s="7" t="s">
        <v>87</v>
      </c>
      <c r="F381" s="8" t="s">
        <v>755</v>
      </c>
      <c r="G381" s="7" t="s">
        <v>769</v>
      </c>
      <c r="H381" s="9">
        <v>2.0</v>
      </c>
      <c r="I381" s="10" t="s">
        <v>75</v>
      </c>
      <c r="J381" s="9" t="s">
        <v>75</v>
      </c>
      <c r="K381" s="6" t="s">
        <v>89</v>
      </c>
      <c r="L381" s="10" t="s">
        <v>75</v>
      </c>
      <c r="M381" s="10" t="s">
        <v>75</v>
      </c>
      <c r="N381" s="6" t="s">
        <v>87</v>
      </c>
      <c r="O381" s="6" t="s">
        <v>89</v>
      </c>
      <c r="P381" s="7" t="s">
        <v>769</v>
      </c>
    </row>
    <row r="382" hidden="1">
      <c r="A382" s="4">
        <f t="shared" si="1"/>
        <v>381</v>
      </c>
      <c r="B382" s="36" t="s">
        <v>770</v>
      </c>
      <c r="C382" s="6" t="s">
        <v>17</v>
      </c>
      <c r="D382" s="6" t="s">
        <v>18</v>
      </c>
      <c r="E382" s="7" t="s">
        <v>87</v>
      </c>
      <c r="F382" s="8" t="s">
        <v>755</v>
      </c>
      <c r="G382" s="7" t="s">
        <v>93</v>
      </c>
      <c r="H382" s="9">
        <v>2.0</v>
      </c>
      <c r="I382" s="10" t="s">
        <v>75</v>
      </c>
      <c r="J382" s="9" t="s">
        <v>75</v>
      </c>
      <c r="K382" s="6" t="s">
        <v>771</v>
      </c>
      <c r="L382" s="10" t="s">
        <v>75</v>
      </c>
      <c r="M382" s="9" t="s">
        <v>75</v>
      </c>
      <c r="N382" s="6" t="s">
        <v>87</v>
      </c>
      <c r="O382" s="6" t="s">
        <v>771</v>
      </c>
      <c r="P382" s="7" t="s">
        <v>93</v>
      </c>
    </row>
    <row r="383" hidden="1">
      <c r="A383" s="4">
        <f t="shared" si="1"/>
        <v>382</v>
      </c>
      <c r="B383" s="36" t="s">
        <v>772</v>
      </c>
      <c r="C383" s="6" t="s">
        <v>17</v>
      </c>
      <c r="D383" s="6" t="s">
        <v>18</v>
      </c>
      <c r="E383" s="7" t="s">
        <v>87</v>
      </c>
      <c r="F383" s="8" t="s">
        <v>755</v>
      </c>
      <c r="G383" s="7" t="s">
        <v>93</v>
      </c>
      <c r="H383" s="9">
        <v>2.0</v>
      </c>
      <c r="I383" s="10" t="s">
        <v>75</v>
      </c>
      <c r="J383" s="9" t="s">
        <v>75</v>
      </c>
      <c r="K383" s="6" t="s">
        <v>771</v>
      </c>
      <c r="L383" s="10" t="s">
        <v>75</v>
      </c>
      <c r="M383" s="9" t="s">
        <v>75</v>
      </c>
      <c r="N383" s="6" t="s">
        <v>87</v>
      </c>
      <c r="O383" s="6" t="s">
        <v>771</v>
      </c>
      <c r="P383" s="7" t="s">
        <v>93</v>
      </c>
    </row>
    <row r="384" hidden="1">
      <c r="A384" s="4">
        <f t="shared" si="1"/>
        <v>383</v>
      </c>
      <c r="B384" s="5" t="s">
        <v>773</v>
      </c>
      <c r="C384" s="6" t="s">
        <v>17</v>
      </c>
      <c r="D384" s="6" t="s">
        <v>86</v>
      </c>
      <c r="E384" s="7" t="s">
        <v>87</v>
      </c>
      <c r="F384" s="8" t="s">
        <v>755</v>
      </c>
      <c r="G384" s="7" t="s">
        <v>88</v>
      </c>
      <c r="H384" s="9">
        <v>2.0</v>
      </c>
      <c r="I384" s="10" t="s">
        <v>75</v>
      </c>
      <c r="J384" s="9" t="s">
        <v>75</v>
      </c>
      <c r="K384" s="6" t="s">
        <v>89</v>
      </c>
      <c r="L384" s="10" t="s">
        <v>75</v>
      </c>
      <c r="M384" s="10" t="s">
        <v>75</v>
      </c>
      <c r="N384" s="6" t="s">
        <v>87</v>
      </c>
      <c r="O384" s="6" t="s">
        <v>89</v>
      </c>
      <c r="P384" s="7" t="s">
        <v>88</v>
      </c>
    </row>
    <row r="385" hidden="1">
      <c r="A385" s="4">
        <f t="shared" si="1"/>
        <v>384</v>
      </c>
      <c r="B385" s="5" t="s">
        <v>774</v>
      </c>
      <c r="C385" s="6" t="s">
        <v>17</v>
      </c>
      <c r="D385" s="6" t="s">
        <v>18</v>
      </c>
      <c r="E385" s="7" t="s">
        <v>19</v>
      </c>
      <c r="F385" s="8" t="s">
        <v>775</v>
      </c>
      <c r="G385" s="7" t="s">
        <v>776</v>
      </c>
      <c r="H385" s="9">
        <v>2.0</v>
      </c>
      <c r="I385" s="10" t="s">
        <v>22</v>
      </c>
      <c r="J385" s="9" t="s">
        <v>22</v>
      </c>
      <c r="K385" s="6" t="s">
        <v>23</v>
      </c>
      <c r="L385" s="10" t="s">
        <v>22</v>
      </c>
      <c r="M385" s="9" t="s">
        <v>22</v>
      </c>
      <c r="N385" s="6" t="s">
        <v>19</v>
      </c>
      <c r="O385" s="6" t="s">
        <v>66</v>
      </c>
      <c r="P385" s="7" t="s">
        <v>776</v>
      </c>
    </row>
    <row r="386" hidden="1">
      <c r="A386" s="4">
        <f t="shared" si="1"/>
        <v>385</v>
      </c>
      <c r="B386" s="5" t="s">
        <v>777</v>
      </c>
      <c r="C386" s="6" t="s">
        <v>17</v>
      </c>
      <c r="D386" s="6" t="s">
        <v>18</v>
      </c>
      <c r="E386" s="7" t="s">
        <v>87</v>
      </c>
      <c r="F386" s="8" t="s">
        <v>775</v>
      </c>
      <c r="G386" s="7" t="s">
        <v>778</v>
      </c>
      <c r="H386" s="9">
        <v>2.0</v>
      </c>
      <c r="I386" s="10" t="s">
        <v>75</v>
      </c>
      <c r="J386" s="9" t="s">
        <v>75</v>
      </c>
      <c r="K386" s="7" t="s">
        <v>778</v>
      </c>
      <c r="L386" s="10" t="s">
        <v>75</v>
      </c>
      <c r="M386" s="9" t="s">
        <v>75</v>
      </c>
      <c r="N386" s="6" t="s">
        <v>87</v>
      </c>
      <c r="O386" s="7" t="s">
        <v>778</v>
      </c>
      <c r="P386" s="7" t="s">
        <v>93</v>
      </c>
    </row>
    <row r="387" hidden="1">
      <c r="A387" s="4">
        <f t="shared" si="1"/>
        <v>386</v>
      </c>
      <c r="B387" s="5" t="s">
        <v>779</v>
      </c>
      <c r="C387" s="6" t="s">
        <v>17</v>
      </c>
      <c r="D387" s="6" t="s">
        <v>216</v>
      </c>
      <c r="E387" s="7" t="s">
        <v>19</v>
      </c>
      <c r="F387" s="8" t="s">
        <v>775</v>
      </c>
      <c r="G387" s="7" t="s">
        <v>780</v>
      </c>
      <c r="H387" s="9">
        <v>2.0</v>
      </c>
      <c r="I387" s="10" t="s">
        <v>22</v>
      </c>
      <c r="J387" s="9" t="s">
        <v>22</v>
      </c>
      <c r="K387" s="6" t="s">
        <v>23</v>
      </c>
      <c r="L387" s="10" t="s">
        <v>22</v>
      </c>
      <c r="M387" s="9" t="s">
        <v>22</v>
      </c>
      <c r="N387" s="6" t="s">
        <v>19</v>
      </c>
      <c r="O387" s="6" t="s">
        <v>24</v>
      </c>
      <c r="P387" s="7" t="s">
        <v>780</v>
      </c>
    </row>
    <row r="388" hidden="1">
      <c r="A388" s="4">
        <f t="shared" si="1"/>
        <v>387</v>
      </c>
      <c r="B388" s="5" t="s">
        <v>781</v>
      </c>
      <c r="C388" s="6" t="s">
        <v>17</v>
      </c>
      <c r="D388" s="6" t="s">
        <v>216</v>
      </c>
      <c r="E388" s="7" t="s">
        <v>19</v>
      </c>
      <c r="F388" s="8" t="s">
        <v>775</v>
      </c>
      <c r="G388" s="7" t="s">
        <v>782</v>
      </c>
      <c r="H388" s="9">
        <v>2.0</v>
      </c>
      <c r="I388" s="10" t="s">
        <v>22</v>
      </c>
      <c r="J388" s="9" t="s">
        <v>22</v>
      </c>
      <c r="K388" s="6" t="s">
        <v>23</v>
      </c>
      <c r="L388" s="10" t="s">
        <v>22</v>
      </c>
      <c r="M388" s="9" t="s">
        <v>22</v>
      </c>
      <c r="N388" s="6" t="s">
        <v>19</v>
      </c>
      <c r="O388" s="6" t="s">
        <v>24</v>
      </c>
      <c r="P388" s="7" t="s">
        <v>782</v>
      </c>
    </row>
    <row r="389" hidden="1">
      <c r="A389" s="4">
        <f t="shared" si="1"/>
        <v>388</v>
      </c>
      <c r="B389" s="5" t="s">
        <v>783</v>
      </c>
      <c r="C389" s="6" t="s">
        <v>17</v>
      </c>
      <c r="D389" s="6" t="s">
        <v>18</v>
      </c>
      <c r="E389" s="7" t="s">
        <v>19</v>
      </c>
      <c r="F389" s="8" t="s">
        <v>775</v>
      </c>
      <c r="G389" s="7" t="s">
        <v>784</v>
      </c>
      <c r="H389" s="9">
        <v>2.0</v>
      </c>
      <c r="I389" s="10" t="s">
        <v>22</v>
      </c>
      <c r="J389" s="9" t="s">
        <v>22</v>
      </c>
      <c r="K389" s="6" t="s">
        <v>23</v>
      </c>
      <c r="L389" s="10" t="s">
        <v>22</v>
      </c>
      <c r="M389" s="9" t="s">
        <v>22</v>
      </c>
      <c r="N389" s="6" t="s">
        <v>19</v>
      </c>
      <c r="O389" s="6" t="s">
        <v>24</v>
      </c>
      <c r="P389" s="7" t="s">
        <v>784</v>
      </c>
    </row>
    <row r="390" hidden="1">
      <c r="A390" s="4">
        <f t="shared" si="1"/>
        <v>389</v>
      </c>
      <c r="B390" s="5" t="s">
        <v>785</v>
      </c>
      <c r="C390" s="6" t="s">
        <v>17</v>
      </c>
      <c r="D390" s="6" t="s">
        <v>18</v>
      </c>
      <c r="E390" s="7" t="s">
        <v>19</v>
      </c>
      <c r="F390" s="8" t="s">
        <v>775</v>
      </c>
      <c r="G390" s="7" t="s">
        <v>786</v>
      </c>
      <c r="H390" s="9">
        <v>2.0</v>
      </c>
      <c r="I390" s="10" t="s">
        <v>22</v>
      </c>
      <c r="J390" s="9" t="s">
        <v>22</v>
      </c>
      <c r="K390" s="6" t="s">
        <v>23</v>
      </c>
      <c r="L390" s="10" t="s">
        <v>22</v>
      </c>
      <c r="M390" s="9" t="s">
        <v>22</v>
      </c>
      <c r="N390" s="6" t="s">
        <v>19</v>
      </c>
      <c r="O390" s="6" t="s">
        <v>24</v>
      </c>
      <c r="P390" s="7" t="s">
        <v>786</v>
      </c>
    </row>
    <row r="391" hidden="1">
      <c r="A391" s="4">
        <f t="shared" si="1"/>
        <v>390</v>
      </c>
      <c r="B391" s="5" t="s">
        <v>787</v>
      </c>
      <c r="C391" s="6" t="s">
        <v>17</v>
      </c>
      <c r="D391" s="6" t="s">
        <v>216</v>
      </c>
      <c r="E391" s="7" t="s">
        <v>19</v>
      </c>
      <c r="F391" s="8" t="s">
        <v>775</v>
      </c>
      <c r="G391" s="7" t="s">
        <v>788</v>
      </c>
      <c r="H391" s="9">
        <v>2.0</v>
      </c>
      <c r="I391" s="10" t="s">
        <v>22</v>
      </c>
      <c r="J391" s="9" t="s">
        <v>22</v>
      </c>
      <c r="K391" s="6" t="s">
        <v>66</v>
      </c>
      <c r="L391" s="10" t="s">
        <v>22</v>
      </c>
      <c r="M391" s="9" t="s">
        <v>22</v>
      </c>
      <c r="N391" s="6" t="s">
        <v>19</v>
      </c>
      <c r="O391" s="6" t="s">
        <v>66</v>
      </c>
      <c r="P391" s="6" t="s">
        <v>789</v>
      </c>
    </row>
    <row r="392" hidden="1">
      <c r="A392" s="4">
        <f t="shared" si="1"/>
        <v>391</v>
      </c>
      <c r="B392" s="5" t="s">
        <v>790</v>
      </c>
      <c r="C392" s="6" t="s">
        <v>17</v>
      </c>
      <c r="D392" s="6" t="s">
        <v>18</v>
      </c>
      <c r="E392" s="7" t="s">
        <v>19</v>
      </c>
      <c r="F392" s="8" t="s">
        <v>775</v>
      </c>
      <c r="G392" s="7" t="s">
        <v>791</v>
      </c>
      <c r="H392" s="9">
        <v>2.0</v>
      </c>
      <c r="I392" s="10" t="s">
        <v>22</v>
      </c>
      <c r="J392" s="9" t="s">
        <v>22</v>
      </c>
      <c r="K392" s="6" t="s">
        <v>23</v>
      </c>
      <c r="L392" s="10" t="s">
        <v>22</v>
      </c>
      <c r="M392" s="9" t="s">
        <v>22</v>
      </c>
      <c r="N392" s="6" t="s">
        <v>19</v>
      </c>
      <c r="O392" s="6" t="s">
        <v>24</v>
      </c>
      <c r="P392" s="7" t="s">
        <v>791</v>
      </c>
    </row>
    <row r="393" hidden="1">
      <c r="A393" s="4">
        <f t="shared" si="1"/>
        <v>392</v>
      </c>
      <c r="B393" s="5" t="s">
        <v>792</v>
      </c>
      <c r="C393" s="6" t="s">
        <v>17</v>
      </c>
      <c r="D393" s="6" t="s">
        <v>18</v>
      </c>
      <c r="E393" s="7" t="s">
        <v>19</v>
      </c>
      <c r="F393" s="8" t="s">
        <v>775</v>
      </c>
      <c r="G393" s="7" t="s">
        <v>793</v>
      </c>
      <c r="H393" s="9">
        <v>2.0</v>
      </c>
      <c r="I393" s="10" t="s">
        <v>22</v>
      </c>
      <c r="J393" s="9" t="s">
        <v>22</v>
      </c>
      <c r="K393" s="6" t="s">
        <v>23</v>
      </c>
      <c r="L393" s="10" t="s">
        <v>22</v>
      </c>
      <c r="M393" s="9" t="s">
        <v>22</v>
      </c>
      <c r="N393" s="6" t="s">
        <v>19</v>
      </c>
      <c r="O393" s="6" t="s">
        <v>24</v>
      </c>
      <c r="P393" s="6" t="s">
        <v>789</v>
      </c>
    </row>
    <row r="394" hidden="1">
      <c r="A394" s="4">
        <f t="shared" si="1"/>
        <v>393</v>
      </c>
      <c r="B394" s="5" t="s">
        <v>794</v>
      </c>
      <c r="C394" s="6" t="s">
        <v>17</v>
      </c>
      <c r="D394" s="6" t="s">
        <v>18</v>
      </c>
      <c r="E394" s="7" t="s">
        <v>19</v>
      </c>
      <c r="F394" s="8" t="s">
        <v>775</v>
      </c>
      <c r="G394" s="7" t="s">
        <v>795</v>
      </c>
      <c r="H394" s="9">
        <v>2.0</v>
      </c>
      <c r="I394" s="10" t="s">
        <v>22</v>
      </c>
      <c r="J394" s="9" t="s">
        <v>22</v>
      </c>
      <c r="K394" s="6" t="s">
        <v>23</v>
      </c>
      <c r="L394" s="10" t="s">
        <v>22</v>
      </c>
      <c r="M394" s="9" t="s">
        <v>22</v>
      </c>
      <c r="N394" s="6" t="s">
        <v>19</v>
      </c>
      <c r="O394" s="6" t="s">
        <v>24</v>
      </c>
      <c r="P394" s="7" t="s">
        <v>795</v>
      </c>
    </row>
    <row r="395" hidden="1">
      <c r="A395" s="4">
        <f t="shared" si="1"/>
        <v>394</v>
      </c>
      <c r="B395" s="5" t="s">
        <v>796</v>
      </c>
      <c r="C395" s="6" t="s">
        <v>17</v>
      </c>
      <c r="D395" s="6" t="s">
        <v>18</v>
      </c>
      <c r="E395" s="7" t="s">
        <v>19</v>
      </c>
      <c r="F395" s="8" t="s">
        <v>775</v>
      </c>
      <c r="G395" s="7" t="s">
        <v>797</v>
      </c>
      <c r="H395" s="9">
        <v>2.0</v>
      </c>
      <c r="I395" s="10" t="s">
        <v>22</v>
      </c>
      <c r="J395" s="9" t="s">
        <v>22</v>
      </c>
      <c r="K395" s="6" t="s">
        <v>23</v>
      </c>
      <c r="L395" s="10" t="s">
        <v>22</v>
      </c>
      <c r="M395" s="9" t="s">
        <v>22</v>
      </c>
      <c r="N395" s="6" t="s">
        <v>19</v>
      </c>
      <c r="O395" s="6" t="s">
        <v>66</v>
      </c>
      <c r="P395" s="6" t="s">
        <v>789</v>
      </c>
    </row>
    <row r="396" hidden="1">
      <c r="A396" s="4">
        <f t="shared" si="1"/>
        <v>395</v>
      </c>
      <c r="B396" s="5" t="s">
        <v>798</v>
      </c>
      <c r="C396" s="6" t="s">
        <v>17</v>
      </c>
      <c r="D396" s="6" t="s">
        <v>216</v>
      </c>
      <c r="E396" s="7" t="s">
        <v>19</v>
      </c>
      <c r="F396" s="8" t="s">
        <v>775</v>
      </c>
      <c r="G396" s="7" t="s">
        <v>799</v>
      </c>
      <c r="H396" s="9">
        <v>2.0</v>
      </c>
      <c r="I396" s="10" t="s">
        <v>22</v>
      </c>
      <c r="J396" s="9" t="s">
        <v>22</v>
      </c>
      <c r="K396" s="6" t="s">
        <v>66</v>
      </c>
      <c r="L396" s="10" t="s">
        <v>22</v>
      </c>
      <c r="M396" s="9" t="s">
        <v>22</v>
      </c>
      <c r="N396" s="6" t="s">
        <v>19</v>
      </c>
      <c r="O396" s="6" t="s">
        <v>66</v>
      </c>
      <c r="P396" s="6" t="s">
        <v>789</v>
      </c>
    </row>
    <row r="397" hidden="1">
      <c r="A397" s="4">
        <f t="shared" si="1"/>
        <v>396</v>
      </c>
      <c r="B397" s="5" t="s">
        <v>800</v>
      </c>
      <c r="C397" s="6" t="s">
        <v>17</v>
      </c>
      <c r="D397" s="6" t="s">
        <v>216</v>
      </c>
      <c r="E397" s="7" t="s">
        <v>19</v>
      </c>
      <c r="F397" s="8" t="s">
        <v>775</v>
      </c>
      <c r="G397" s="7" t="s">
        <v>801</v>
      </c>
      <c r="H397" s="9">
        <v>2.0</v>
      </c>
      <c r="I397" s="10" t="s">
        <v>22</v>
      </c>
      <c r="J397" s="9" t="s">
        <v>22</v>
      </c>
      <c r="K397" s="6" t="s">
        <v>66</v>
      </c>
      <c r="L397" s="10" t="s">
        <v>22</v>
      </c>
      <c r="M397" s="9" t="s">
        <v>22</v>
      </c>
      <c r="N397" s="6" t="s">
        <v>19</v>
      </c>
      <c r="O397" s="6" t="s">
        <v>66</v>
      </c>
      <c r="P397" s="6" t="s">
        <v>789</v>
      </c>
    </row>
    <row r="398" hidden="1">
      <c r="A398" s="4">
        <f t="shared" si="1"/>
        <v>397</v>
      </c>
      <c r="B398" s="5" t="s">
        <v>802</v>
      </c>
      <c r="C398" s="6" t="s">
        <v>17</v>
      </c>
      <c r="D398" s="6" t="s">
        <v>18</v>
      </c>
      <c r="E398" s="7" t="s">
        <v>19</v>
      </c>
      <c r="F398" s="8" t="s">
        <v>775</v>
      </c>
      <c r="G398" s="7" t="s">
        <v>803</v>
      </c>
      <c r="H398" s="9">
        <v>2.0</v>
      </c>
      <c r="I398" s="10" t="s">
        <v>22</v>
      </c>
      <c r="J398" s="9" t="s">
        <v>22</v>
      </c>
      <c r="K398" s="6" t="s">
        <v>23</v>
      </c>
      <c r="L398" s="10" t="s">
        <v>22</v>
      </c>
      <c r="M398" s="9" t="s">
        <v>22</v>
      </c>
      <c r="N398" s="6" t="s">
        <v>19</v>
      </c>
      <c r="O398" s="6" t="s">
        <v>66</v>
      </c>
      <c r="P398" s="6" t="s">
        <v>789</v>
      </c>
    </row>
    <row r="399" hidden="1">
      <c r="A399" s="4">
        <f t="shared" si="1"/>
        <v>398</v>
      </c>
      <c r="B399" s="5" t="s">
        <v>804</v>
      </c>
      <c r="C399" s="6" t="s">
        <v>17</v>
      </c>
      <c r="D399" s="6" t="s">
        <v>18</v>
      </c>
      <c r="E399" s="7" t="s">
        <v>19</v>
      </c>
      <c r="F399" s="8" t="s">
        <v>775</v>
      </c>
      <c r="G399" s="7" t="s">
        <v>805</v>
      </c>
      <c r="H399" s="9">
        <v>2.0</v>
      </c>
      <c r="I399" s="10" t="s">
        <v>22</v>
      </c>
      <c r="J399" s="9" t="s">
        <v>22</v>
      </c>
      <c r="K399" s="6" t="s">
        <v>23</v>
      </c>
      <c r="L399" s="10" t="s">
        <v>22</v>
      </c>
      <c r="M399" s="9" t="s">
        <v>22</v>
      </c>
      <c r="N399" s="6" t="s">
        <v>19</v>
      </c>
      <c r="O399" s="6" t="s">
        <v>66</v>
      </c>
      <c r="P399" s="6" t="s">
        <v>789</v>
      </c>
    </row>
    <row r="400" hidden="1">
      <c r="A400" s="4">
        <f t="shared" si="1"/>
        <v>399</v>
      </c>
      <c r="B400" s="5" t="s">
        <v>806</v>
      </c>
      <c r="C400" s="6" t="s">
        <v>17</v>
      </c>
      <c r="D400" s="6" t="s">
        <v>18</v>
      </c>
      <c r="E400" s="7" t="s">
        <v>19</v>
      </c>
      <c r="F400" s="8" t="s">
        <v>775</v>
      </c>
      <c r="G400" s="7" t="s">
        <v>807</v>
      </c>
      <c r="H400" s="9">
        <v>2.0</v>
      </c>
      <c r="I400" s="10" t="s">
        <v>22</v>
      </c>
      <c r="J400" s="9" t="s">
        <v>22</v>
      </c>
      <c r="K400" s="6" t="s">
        <v>23</v>
      </c>
      <c r="L400" s="10" t="s">
        <v>22</v>
      </c>
      <c r="M400" s="9" t="s">
        <v>22</v>
      </c>
      <c r="N400" s="6" t="s">
        <v>19</v>
      </c>
      <c r="O400" s="6" t="s">
        <v>66</v>
      </c>
      <c r="P400" s="6" t="s">
        <v>789</v>
      </c>
    </row>
    <row r="401" hidden="1">
      <c r="A401" s="4">
        <f t="shared" si="1"/>
        <v>400</v>
      </c>
      <c r="B401" s="5" t="s">
        <v>808</v>
      </c>
      <c r="C401" s="6" t="s">
        <v>17</v>
      </c>
      <c r="D401" s="6" t="s">
        <v>86</v>
      </c>
      <c r="E401" s="7" t="s">
        <v>87</v>
      </c>
      <c r="F401" s="8" t="s">
        <v>775</v>
      </c>
      <c r="G401" s="7" t="s">
        <v>149</v>
      </c>
      <c r="H401" s="9">
        <v>2.0</v>
      </c>
      <c r="I401" s="10" t="s">
        <v>75</v>
      </c>
      <c r="J401" s="9" t="s">
        <v>75</v>
      </c>
      <c r="K401" s="6" t="s">
        <v>89</v>
      </c>
      <c r="L401" s="10" t="s">
        <v>75</v>
      </c>
      <c r="M401" s="10" t="s">
        <v>75</v>
      </c>
      <c r="N401" s="6" t="s">
        <v>87</v>
      </c>
      <c r="O401" s="6" t="s">
        <v>89</v>
      </c>
      <c r="P401" s="7" t="s">
        <v>149</v>
      </c>
    </row>
    <row r="402" hidden="1">
      <c r="A402" s="4">
        <f t="shared" si="1"/>
        <v>401</v>
      </c>
      <c r="B402" s="5" t="s">
        <v>809</v>
      </c>
      <c r="C402" s="6" t="s">
        <v>17</v>
      </c>
      <c r="D402" s="6" t="s">
        <v>86</v>
      </c>
      <c r="E402" s="7" t="s">
        <v>87</v>
      </c>
      <c r="F402" s="8" t="s">
        <v>775</v>
      </c>
      <c r="G402" s="7" t="s">
        <v>149</v>
      </c>
      <c r="H402" s="9">
        <v>2.0</v>
      </c>
      <c r="I402" s="10" t="s">
        <v>75</v>
      </c>
      <c r="J402" s="9" t="s">
        <v>75</v>
      </c>
      <c r="K402" s="6" t="s">
        <v>89</v>
      </c>
      <c r="L402" s="10" t="s">
        <v>75</v>
      </c>
      <c r="M402" s="10" t="s">
        <v>75</v>
      </c>
      <c r="N402" s="6" t="s">
        <v>87</v>
      </c>
      <c r="O402" s="6" t="s">
        <v>89</v>
      </c>
      <c r="P402" s="7" t="s">
        <v>149</v>
      </c>
    </row>
    <row r="403" hidden="1">
      <c r="A403" s="4">
        <f t="shared" si="1"/>
        <v>402</v>
      </c>
      <c r="B403" s="5" t="s">
        <v>810</v>
      </c>
      <c r="C403" s="6" t="s">
        <v>17</v>
      </c>
      <c r="D403" s="6" t="s">
        <v>86</v>
      </c>
      <c r="E403" s="7" t="s">
        <v>87</v>
      </c>
      <c r="F403" s="8" t="s">
        <v>775</v>
      </c>
      <c r="G403" s="7" t="s">
        <v>149</v>
      </c>
      <c r="H403" s="9">
        <v>2.0</v>
      </c>
      <c r="I403" s="10" t="s">
        <v>75</v>
      </c>
      <c r="J403" s="9" t="s">
        <v>75</v>
      </c>
      <c r="K403" s="6" t="s">
        <v>89</v>
      </c>
      <c r="L403" s="10" t="s">
        <v>75</v>
      </c>
      <c r="M403" s="10" t="s">
        <v>75</v>
      </c>
      <c r="N403" s="6" t="s">
        <v>87</v>
      </c>
      <c r="O403" s="6" t="s">
        <v>89</v>
      </c>
      <c r="P403" s="7" t="s">
        <v>149</v>
      </c>
    </row>
    <row r="404" hidden="1">
      <c r="A404" s="4">
        <f t="shared" si="1"/>
        <v>403</v>
      </c>
      <c r="B404" s="5" t="s">
        <v>811</v>
      </c>
      <c r="C404" s="6" t="s">
        <v>17</v>
      </c>
      <c r="D404" s="6" t="s">
        <v>18</v>
      </c>
      <c r="E404" s="7" t="s">
        <v>87</v>
      </c>
      <c r="F404" s="8" t="s">
        <v>775</v>
      </c>
      <c r="G404" s="7" t="s">
        <v>812</v>
      </c>
      <c r="H404" s="9">
        <v>2.0</v>
      </c>
      <c r="I404" s="10" t="s">
        <v>75</v>
      </c>
      <c r="J404" s="9" t="s">
        <v>75</v>
      </c>
      <c r="K404" s="6" t="s">
        <v>152</v>
      </c>
      <c r="L404" s="10" t="s">
        <v>75</v>
      </c>
      <c r="M404" s="9" t="s">
        <v>75</v>
      </c>
      <c r="N404" s="6" t="s">
        <v>87</v>
      </c>
      <c r="O404" s="6" t="s">
        <v>89</v>
      </c>
      <c r="P404" s="7" t="s">
        <v>812</v>
      </c>
    </row>
    <row r="405" hidden="1">
      <c r="A405" s="4">
        <f t="shared" si="1"/>
        <v>404</v>
      </c>
      <c r="B405" s="5" t="s">
        <v>813</v>
      </c>
      <c r="C405" s="6" t="s">
        <v>17</v>
      </c>
      <c r="D405" s="6" t="s">
        <v>18</v>
      </c>
      <c r="E405" s="7" t="s">
        <v>19</v>
      </c>
      <c r="F405" s="8" t="s">
        <v>775</v>
      </c>
      <c r="G405" s="7" t="s">
        <v>814</v>
      </c>
      <c r="H405" s="9">
        <v>2.0</v>
      </c>
      <c r="I405" s="10" t="s">
        <v>22</v>
      </c>
      <c r="J405" s="9" t="s">
        <v>22</v>
      </c>
      <c r="K405" s="6" t="s">
        <v>23</v>
      </c>
      <c r="L405" s="10" t="s">
        <v>22</v>
      </c>
      <c r="M405" s="9" t="s">
        <v>22</v>
      </c>
      <c r="N405" s="6" t="s">
        <v>19</v>
      </c>
      <c r="O405" s="6" t="s">
        <v>24</v>
      </c>
      <c r="P405" s="6" t="s">
        <v>789</v>
      </c>
    </row>
    <row r="406" hidden="1">
      <c r="A406" s="4">
        <f t="shared" si="1"/>
        <v>405</v>
      </c>
      <c r="B406" s="5" t="s">
        <v>815</v>
      </c>
      <c r="C406" s="6" t="s">
        <v>26</v>
      </c>
      <c r="D406" s="6" t="s">
        <v>216</v>
      </c>
      <c r="E406" s="7" t="s">
        <v>19</v>
      </c>
      <c r="F406" s="8" t="s">
        <v>775</v>
      </c>
      <c r="G406" s="7" t="s">
        <v>816</v>
      </c>
      <c r="H406" s="9">
        <v>2.0</v>
      </c>
      <c r="I406" s="10" t="s">
        <v>22</v>
      </c>
      <c r="J406" s="9" t="s">
        <v>22</v>
      </c>
      <c r="K406" s="6" t="s">
        <v>23</v>
      </c>
      <c r="L406" s="10" t="s">
        <v>22</v>
      </c>
      <c r="M406" s="9" t="s">
        <v>22</v>
      </c>
      <c r="N406" s="6" t="s">
        <v>19</v>
      </c>
      <c r="O406" s="6" t="s">
        <v>24</v>
      </c>
      <c r="P406" s="6" t="s">
        <v>789</v>
      </c>
    </row>
    <row r="407" hidden="1">
      <c r="A407" s="4">
        <f t="shared" si="1"/>
        <v>406</v>
      </c>
      <c r="B407" s="5" t="s">
        <v>817</v>
      </c>
      <c r="C407" s="6" t="s">
        <v>17</v>
      </c>
      <c r="D407" s="6" t="s">
        <v>286</v>
      </c>
      <c r="E407" s="7" t="s">
        <v>19</v>
      </c>
      <c r="F407" s="8" t="s">
        <v>818</v>
      </c>
      <c r="G407" s="7" t="s">
        <v>819</v>
      </c>
      <c r="H407" s="9">
        <v>2.0</v>
      </c>
      <c r="I407" s="10" t="s">
        <v>22</v>
      </c>
      <c r="J407" s="9" t="s">
        <v>22</v>
      </c>
      <c r="K407" s="6" t="s">
        <v>23</v>
      </c>
      <c r="L407" s="10" t="s">
        <v>22</v>
      </c>
      <c r="M407" s="9" t="s">
        <v>22</v>
      </c>
      <c r="N407" s="6" t="s">
        <v>19</v>
      </c>
      <c r="O407" s="6" t="s">
        <v>24</v>
      </c>
      <c r="P407" s="7" t="s">
        <v>820</v>
      </c>
    </row>
    <row r="408" hidden="1">
      <c r="A408" s="4">
        <f t="shared" si="1"/>
        <v>407</v>
      </c>
      <c r="B408" s="5" t="s">
        <v>821</v>
      </c>
      <c r="C408" s="6" t="s">
        <v>17</v>
      </c>
      <c r="D408" s="6" t="s">
        <v>286</v>
      </c>
      <c r="E408" s="7" t="s">
        <v>19</v>
      </c>
      <c r="F408" s="8" t="s">
        <v>818</v>
      </c>
      <c r="G408" s="7" t="s">
        <v>822</v>
      </c>
      <c r="H408" s="9">
        <v>2.0</v>
      </c>
      <c r="I408" s="10" t="s">
        <v>22</v>
      </c>
      <c r="J408" s="9" t="s">
        <v>22</v>
      </c>
      <c r="K408" s="6" t="s">
        <v>23</v>
      </c>
      <c r="L408" s="10" t="s">
        <v>22</v>
      </c>
      <c r="M408" s="9" t="s">
        <v>22</v>
      </c>
      <c r="N408" s="6" t="s">
        <v>19</v>
      </c>
      <c r="O408" s="6" t="s">
        <v>24</v>
      </c>
      <c r="P408" s="7" t="s">
        <v>822</v>
      </c>
    </row>
    <row r="409" hidden="1">
      <c r="A409" s="4">
        <f t="shared" si="1"/>
        <v>408</v>
      </c>
      <c r="B409" s="5" t="s">
        <v>823</v>
      </c>
      <c r="C409" s="6" t="s">
        <v>17</v>
      </c>
      <c r="D409" s="6" t="s">
        <v>86</v>
      </c>
      <c r="E409" s="7" t="s">
        <v>87</v>
      </c>
      <c r="F409" s="8" t="s">
        <v>818</v>
      </c>
      <c r="G409" s="7" t="s">
        <v>149</v>
      </c>
      <c r="H409" s="9">
        <v>2.0</v>
      </c>
      <c r="I409" s="10" t="s">
        <v>75</v>
      </c>
      <c r="J409" s="9" t="s">
        <v>75</v>
      </c>
      <c r="K409" s="6" t="s">
        <v>89</v>
      </c>
      <c r="L409" s="10" t="s">
        <v>75</v>
      </c>
      <c r="M409" s="10" t="s">
        <v>75</v>
      </c>
      <c r="N409" s="6" t="s">
        <v>87</v>
      </c>
      <c r="O409" s="6" t="s">
        <v>89</v>
      </c>
      <c r="P409" s="7" t="s">
        <v>149</v>
      </c>
    </row>
    <row r="410" hidden="1">
      <c r="A410" s="4">
        <f t="shared" si="1"/>
        <v>409</v>
      </c>
      <c r="B410" s="5" t="s">
        <v>824</v>
      </c>
      <c r="C410" s="6" t="s">
        <v>17</v>
      </c>
      <c r="D410" s="6" t="s">
        <v>286</v>
      </c>
      <c r="E410" s="7" t="s">
        <v>87</v>
      </c>
      <c r="F410" s="8" t="s">
        <v>818</v>
      </c>
      <c r="G410" s="7" t="s">
        <v>825</v>
      </c>
      <c r="H410" s="9">
        <v>2.0</v>
      </c>
      <c r="I410" s="10" t="s">
        <v>75</v>
      </c>
      <c r="J410" s="9" t="s">
        <v>75</v>
      </c>
      <c r="K410" s="6" t="s">
        <v>89</v>
      </c>
      <c r="L410" s="10" t="s">
        <v>75</v>
      </c>
      <c r="M410" s="9" t="s">
        <v>75</v>
      </c>
      <c r="N410" s="6" t="s">
        <v>87</v>
      </c>
      <c r="O410" s="6" t="s">
        <v>89</v>
      </c>
      <c r="P410" s="7" t="s">
        <v>826</v>
      </c>
    </row>
    <row r="411" hidden="1">
      <c r="A411" s="4">
        <f t="shared" si="1"/>
        <v>410</v>
      </c>
      <c r="B411" s="5" t="s">
        <v>827</v>
      </c>
      <c r="C411" s="6" t="s">
        <v>17</v>
      </c>
      <c r="D411" s="6" t="s">
        <v>286</v>
      </c>
      <c r="E411" s="7" t="s">
        <v>19</v>
      </c>
      <c r="F411" s="8" t="s">
        <v>818</v>
      </c>
      <c r="G411" s="7" t="s">
        <v>828</v>
      </c>
      <c r="H411" s="9">
        <v>2.0</v>
      </c>
      <c r="I411" s="10" t="s">
        <v>22</v>
      </c>
      <c r="J411" s="9" t="s">
        <v>22</v>
      </c>
      <c r="K411" s="6" t="s">
        <v>23</v>
      </c>
      <c r="L411" s="10" t="s">
        <v>22</v>
      </c>
      <c r="M411" s="9" t="s">
        <v>22</v>
      </c>
      <c r="N411" s="6" t="s">
        <v>19</v>
      </c>
      <c r="O411" s="6" t="s">
        <v>24</v>
      </c>
      <c r="P411" s="7" t="s">
        <v>828</v>
      </c>
    </row>
    <row r="412" hidden="1">
      <c r="A412" s="4">
        <f t="shared" si="1"/>
        <v>411</v>
      </c>
      <c r="B412" s="5" t="s">
        <v>829</v>
      </c>
      <c r="C412" s="6" t="s">
        <v>17</v>
      </c>
      <c r="D412" s="6" t="s">
        <v>286</v>
      </c>
      <c r="E412" s="7" t="s">
        <v>19</v>
      </c>
      <c r="F412" s="8" t="s">
        <v>818</v>
      </c>
      <c r="G412" s="7" t="s">
        <v>830</v>
      </c>
      <c r="H412" s="9">
        <v>2.0</v>
      </c>
      <c r="I412" s="10" t="s">
        <v>22</v>
      </c>
      <c r="J412" s="9" t="s">
        <v>22</v>
      </c>
      <c r="K412" s="6" t="s">
        <v>23</v>
      </c>
      <c r="L412" s="10" t="s">
        <v>22</v>
      </c>
      <c r="M412" s="9" t="s">
        <v>22</v>
      </c>
      <c r="N412" s="6" t="s">
        <v>19</v>
      </c>
      <c r="O412" s="6" t="s">
        <v>24</v>
      </c>
      <c r="P412" s="7" t="s">
        <v>830</v>
      </c>
    </row>
    <row r="413" hidden="1">
      <c r="A413" s="4">
        <f t="shared" si="1"/>
        <v>412</v>
      </c>
      <c r="B413" s="5" t="s">
        <v>831</v>
      </c>
      <c r="C413" s="6" t="s">
        <v>17</v>
      </c>
      <c r="D413" s="6" t="s">
        <v>286</v>
      </c>
      <c r="E413" s="7" t="s">
        <v>19</v>
      </c>
      <c r="F413" s="8" t="s">
        <v>818</v>
      </c>
      <c r="G413" s="7" t="s">
        <v>832</v>
      </c>
      <c r="H413" s="9">
        <v>2.0</v>
      </c>
      <c r="I413" s="10" t="s">
        <v>22</v>
      </c>
      <c r="J413" s="9" t="s">
        <v>22</v>
      </c>
      <c r="K413" s="6" t="s">
        <v>23</v>
      </c>
      <c r="L413" s="10" t="s">
        <v>22</v>
      </c>
      <c r="M413" s="9" t="s">
        <v>22</v>
      </c>
      <c r="N413" s="6" t="s">
        <v>19</v>
      </c>
      <c r="O413" s="6" t="s">
        <v>24</v>
      </c>
      <c r="P413" s="7" t="s">
        <v>832</v>
      </c>
    </row>
    <row r="414" hidden="1">
      <c r="A414" s="4">
        <f t="shared" si="1"/>
        <v>413</v>
      </c>
      <c r="B414" s="5" t="s">
        <v>833</v>
      </c>
      <c r="C414" s="6" t="s">
        <v>17</v>
      </c>
      <c r="D414" s="6" t="s">
        <v>286</v>
      </c>
      <c r="E414" s="7" t="s">
        <v>19</v>
      </c>
      <c r="F414" s="8" t="s">
        <v>818</v>
      </c>
      <c r="G414" s="7" t="s">
        <v>834</v>
      </c>
      <c r="H414" s="9">
        <v>2.0</v>
      </c>
      <c r="I414" s="10" t="s">
        <v>22</v>
      </c>
      <c r="J414" s="9" t="s">
        <v>22</v>
      </c>
      <c r="K414" s="6" t="s">
        <v>23</v>
      </c>
      <c r="L414" s="10" t="s">
        <v>22</v>
      </c>
      <c r="M414" s="9" t="s">
        <v>22</v>
      </c>
      <c r="N414" s="6" t="s">
        <v>19</v>
      </c>
      <c r="O414" s="6" t="s">
        <v>24</v>
      </c>
      <c r="P414" s="7" t="s">
        <v>834</v>
      </c>
    </row>
    <row r="415" hidden="1">
      <c r="A415" s="4">
        <f t="shared" si="1"/>
        <v>414</v>
      </c>
      <c r="B415" s="5" t="s">
        <v>835</v>
      </c>
      <c r="C415" s="6" t="s">
        <v>17</v>
      </c>
      <c r="D415" s="6" t="s">
        <v>286</v>
      </c>
      <c r="E415" s="7" t="s">
        <v>19</v>
      </c>
      <c r="F415" s="8" t="s">
        <v>818</v>
      </c>
      <c r="G415" s="7" t="s">
        <v>836</v>
      </c>
      <c r="H415" s="9">
        <v>2.0</v>
      </c>
      <c r="I415" s="10" t="s">
        <v>22</v>
      </c>
      <c r="J415" s="9" t="s">
        <v>22</v>
      </c>
      <c r="K415" s="6" t="s">
        <v>23</v>
      </c>
      <c r="L415" s="10" t="s">
        <v>22</v>
      </c>
      <c r="M415" s="9" t="s">
        <v>22</v>
      </c>
      <c r="N415" s="6" t="s">
        <v>19</v>
      </c>
      <c r="O415" s="6" t="s">
        <v>24</v>
      </c>
      <c r="P415" s="7" t="s">
        <v>836</v>
      </c>
    </row>
    <row r="416" hidden="1">
      <c r="A416" s="4">
        <f t="shared" si="1"/>
        <v>415</v>
      </c>
      <c r="B416" s="5" t="s">
        <v>837</v>
      </c>
      <c r="C416" s="6" t="s">
        <v>17</v>
      </c>
      <c r="D416" s="6" t="s">
        <v>286</v>
      </c>
      <c r="E416" s="7" t="s">
        <v>19</v>
      </c>
      <c r="F416" s="8" t="s">
        <v>818</v>
      </c>
      <c r="G416" s="7" t="s">
        <v>838</v>
      </c>
      <c r="H416" s="9">
        <v>2.0</v>
      </c>
      <c r="I416" s="10" t="s">
        <v>22</v>
      </c>
      <c r="J416" s="9" t="s">
        <v>22</v>
      </c>
      <c r="K416" s="6" t="s">
        <v>23</v>
      </c>
      <c r="L416" s="10" t="s">
        <v>22</v>
      </c>
      <c r="M416" s="9" t="s">
        <v>22</v>
      </c>
      <c r="N416" s="6" t="s">
        <v>19</v>
      </c>
      <c r="O416" s="6" t="s">
        <v>24</v>
      </c>
      <c r="P416" s="7" t="s">
        <v>838</v>
      </c>
    </row>
    <row r="417" hidden="1">
      <c r="A417" s="4">
        <f t="shared" si="1"/>
        <v>416</v>
      </c>
      <c r="B417" s="5" t="s">
        <v>839</v>
      </c>
      <c r="C417" s="6" t="s">
        <v>17</v>
      </c>
      <c r="D417" s="6" t="s">
        <v>86</v>
      </c>
      <c r="E417" s="7" t="s">
        <v>87</v>
      </c>
      <c r="F417" s="8" t="s">
        <v>818</v>
      </c>
      <c r="G417" s="7" t="s">
        <v>149</v>
      </c>
      <c r="H417" s="9">
        <v>2.0</v>
      </c>
      <c r="I417" s="10" t="s">
        <v>75</v>
      </c>
      <c r="J417" s="9" t="s">
        <v>75</v>
      </c>
      <c r="K417" s="6" t="s">
        <v>89</v>
      </c>
      <c r="L417" s="10" t="s">
        <v>75</v>
      </c>
      <c r="M417" s="10" t="s">
        <v>75</v>
      </c>
      <c r="N417" s="6" t="s">
        <v>87</v>
      </c>
      <c r="O417" s="6" t="s">
        <v>89</v>
      </c>
      <c r="P417" s="7" t="s">
        <v>149</v>
      </c>
    </row>
    <row r="418" hidden="1">
      <c r="A418" s="4">
        <f t="shared" si="1"/>
        <v>417</v>
      </c>
      <c r="B418" s="5" t="s">
        <v>840</v>
      </c>
      <c r="C418" s="6" t="s">
        <v>17</v>
      </c>
      <c r="D418" s="6" t="s">
        <v>86</v>
      </c>
      <c r="E418" s="7" t="s">
        <v>87</v>
      </c>
      <c r="F418" s="8" t="s">
        <v>818</v>
      </c>
      <c r="G418" s="7" t="s">
        <v>149</v>
      </c>
      <c r="H418" s="9">
        <v>2.0</v>
      </c>
      <c r="I418" s="10" t="s">
        <v>75</v>
      </c>
      <c r="J418" s="9" t="s">
        <v>75</v>
      </c>
      <c r="K418" s="6" t="s">
        <v>89</v>
      </c>
      <c r="L418" s="10" t="s">
        <v>75</v>
      </c>
      <c r="M418" s="10" t="s">
        <v>75</v>
      </c>
      <c r="N418" s="6" t="s">
        <v>87</v>
      </c>
      <c r="O418" s="6" t="s">
        <v>89</v>
      </c>
      <c r="P418" s="7" t="s">
        <v>149</v>
      </c>
    </row>
    <row r="419" hidden="1">
      <c r="A419" s="4">
        <f t="shared" si="1"/>
        <v>418</v>
      </c>
      <c r="B419" s="5" t="s">
        <v>841</v>
      </c>
      <c r="C419" s="6" t="s">
        <v>17</v>
      </c>
      <c r="D419" s="6" t="s">
        <v>286</v>
      </c>
      <c r="E419" s="7" t="s">
        <v>87</v>
      </c>
      <c r="F419" s="8" t="s">
        <v>842</v>
      </c>
      <c r="G419" s="7" t="s">
        <v>843</v>
      </c>
      <c r="H419" s="9">
        <v>2.0</v>
      </c>
      <c r="I419" s="10" t="s">
        <v>75</v>
      </c>
      <c r="J419" s="9" t="s">
        <v>75</v>
      </c>
      <c r="K419" s="6" t="s">
        <v>23</v>
      </c>
      <c r="L419" s="10" t="s">
        <v>22</v>
      </c>
      <c r="M419" s="9" t="s">
        <v>22</v>
      </c>
      <c r="N419" s="6" t="s">
        <v>565</v>
      </c>
      <c r="O419" s="6" t="s">
        <v>24</v>
      </c>
      <c r="P419" s="7" t="s">
        <v>844</v>
      </c>
    </row>
    <row r="420" hidden="1">
      <c r="A420" s="4">
        <f t="shared" si="1"/>
        <v>419</v>
      </c>
      <c r="B420" s="5" t="s">
        <v>845</v>
      </c>
      <c r="C420" s="6" t="s">
        <v>17</v>
      </c>
      <c r="D420" s="6" t="s">
        <v>286</v>
      </c>
      <c r="E420" s="7" t="s">
        <v>87</v>
      </c>
      <c r="F420" s="8" t="s">
        <v>842</v>
      </c>
      <c r="G420" s="7" t="s">
        <v>843</v>
      </c>
      <c r="H420" s="9">
        <v>2.0</v>
      </c>
      <c r="I420" s="10" t="s">
        <v>75</v>
      </c>
      <c r="J420" s="9" t="s">
        <v>75</v>
      </c>
      <c r="K420" s="6" t="s">
        <v>23</v>
      </c>
      <c r="L420" s="10" t="s">
        <v>75</v>
      </c>
      <c r="M420" s="9" t="s">
        <v>75</v>
      </c>
      <c r="N420" s="6" t="s">
        <v>87</v>
      </c>
      <c r="O420" s="6" t="s">
        <v>547</v>
      </c>
      <c r="P420" s="6" t="s">
        <v>846</v>
      </c>
    </row>
    <row r="421" hidden="1">
      <c r="A421" s="4">
        <f t="shared" si="1"/>
        <v>420</v>
      </c>
      <c r="B421" s="5" t="s">
        <v>847</v>
      </c>
      <c r="C421" s="6" t="s">
        <v>17</v>
      </c>
      <c r="D421" s="6" t="s">
        <v>286</v>
      </c>
      <c r="E421" s="7" t="s">
        <v>87</v>
      </c>
      <c r="F421" s="8" t="s">
        <v>842</v>
      </c>
      <c r="G421" s="7" t="s">
        <v>843</v>
      </c>
      <c r="H421" s="9">
        <v>2.0</v>
      </c>
      <c r="I421" s="10" t="s">
        <v>75</v>
      </c>
      <c r="J421" s="9" t="s">
        <v>75</v>
      </c>
      <c r="K421" s="6" t="s">
        <v>23</v>
      </c>
      <c r="L421" s="10" t="s">
        <v>22</v>
      </c>
      <c r="M421" s="9" t="s">
        <v>22</v>
      </c>
      <c r="N421" s="6" t="s">
        <v>19</v>
      </c>
      <c r="O421" s="6" t="s">
        <v>24</v>
      </c>
      <c r="P421" s="7" t="s">
        <v>848</v>
      </c>
    </row>
    <row r="422" hidden="1">
      <c r="A422" s="4">
        <f t="shared" si="1"/>
        <v>421</v>
      </c>
      <c r="B422" s="5" t="s">
        <v>849</v>
      </c>
      <c r="C422" s="6" t="s">
        <v>17</v>
      </c>
      <c r="D422" s="6" t="s">
        <v>286</v>
      </c>
      <c r="E422" s="7" t="s">
        <v>87</v>
      </c>
      <c r="F422" s="8" t="s">
        <v>842</v>
      </c>
      <c r="G422" s="7" t="s">
        <v>843</v>
      </c>
      <c r="H422" s="9">
        <v>2.0</v>
      </c>
      <c r="I422" s="10" t="s">
        <v>75</v>
      </c>
      <c r="J422" s="9" t="s">
        <v>75</v>
      </c>
      <c r="K422" s="6" t="s">
        <v>23</v>
      </c>
      <c r="L422" s="10" t="s">
        <v>22</v>
      </c>
      <c r="M422" s="9" t="s">
        <v>22</v>
      </c>
      <c r="N422" s="6" t="s">
        <v>565</v>
      </c>
      <c r="O422" s="6" t="s">
        <v>850</v>
      </c>
      <c r="P422" s="7" t="s">
        <v>851</v>
      </c>
    </row>
    <row r="423" hidden="1">
      <c r="A423" s="4">
        <f t="shared" si="1"/>
        <v>422</v>
      </c>
      <c r="B423" s="5" t="s">
        <v>852</v>
      </c>
      <c r="C423" s="6" t="s">
        <v>17</v>
      </c>
      <c r="D423" s="6" t="s">
        <v>286</v>
      </c>
      <c r="E423" s="7" t="s">
        <v>87</v>
      </c>
      <c r="F423" s="8" t="s">
        <v>842</v>
      </c>
      <c r="G423" s="7" t="s">
        <v>843</v>
      </c>
      <c r="H423" s="9">
        <v>2.0</v>
      </c>
      <c r="I423" s="10" t="s">
        <v>75</v>
      </c>
      <c r="J423" s="9" t="s">
        <v>75</v>
      </c>
      <c r="K423" s="6" t="s">
        <v>23</v>
      </c>
      <c r="L423" s="9" t="s">
        <v>75</v>
      </c>
      <c r="M423" s="9" t="s">
        <v>75</v>
      </c>
      <c r="N423" s="6" t="s">
        <v>87</v>
      </c>
      <c r="O423" s="6" t="s">
        <v>547</v>
      </c>
      <c r="P423" s="7" t="s">
        <v>853</v>
      </c>
    </row>
    <row r="424" hidden="1">
      <c r="A424" s="4">
        <f t="shared" si="1"/>
        <v>423</v>
      </c>
      <c r="B424" s="5" t="s">
        <v>854</v>
      </c>
      <c r="C424" s="6" t="s">
        <v>26</v>
      </c>
      <c r="D424" s="6" t="s">
        <v>286</v>
      </c>
      <c r="E424" s="7" t="s">
        <v>87</v>
      </c>
      <c r="F424" s="8" t="s">
        <v>842</v>
      </c>
      <c r="G424" s="7" t="s">
        <v>843</v>
      </c>
      <c r="H424" s="9">
        <v>2.0</v>
      </c>
      <c r="I424" s="10" t="s">
        <v>75</v>
      </c>
      <c r="J424" s="9" t="s">
        <v>75</v>
      </c>
      <c r="K424" s="6" t="s">
        <v>23</v>
      </c>
      <c r="L424" s="10" t="s">
        <v>22</v>
      </c>
      <c r="M424" s="9" t="s">
        <v>22</v>
      </c>
      <c r="N424" s="6" t="s">
        <v>19</v>
      </c>
      <c r="O424" s="6" t="s">
        <v>24</v>
      </c>
      <c r="P424" s="7" t="s">
        <v>855</v>
      </c>
    </row>
    <row r="425" hidden="1">
      <c r="A425" s="4">
        <f t="shared" si="1"/>
        <v>424</v>
      </c>
      <c r="B425" s="5" t="s">
        <v>856</v>
      </c>
      <c r="C425" s="6" t="s">
        <v>26</v>
      </c>
      <c r="D425" s="6" t="s">
        <v>216</v>
      </c>
      <c r="E425" s="7" t="s">
        <v>87</v>
      </c>
      <c r="F425" s="8" t="s">
        <v>842</v>
      </c>
      <c r="G425" s="7" t="s">
        <v>843</v>
      </c>
      <c r="H425" s="9">
        <v>2.0</v>
      </c>
      <c r="I425" s="10" t="s">
        <v>75</v>
      </c>
      <c r="J425" s="9" t="s">
        <v>75</v>
      </c>
      <c r="K425" s="6" t="s">
        <v>23</v>
      </c>
      <c r="L425" s="10" t="s">
        <v>75</v>
      </c>
      <c r="M425" s="9" t="s">
        <v>75</v>
      </c>
      <c r="N425" s="6" t="s">
        <v>87</v>
      </c>
      <c r="O425" s="6" t="s">
        <v>547</v>
      </c>
      <c r="P425" s="6" t="s">
        <v>846</v>
      </c>
    </row>
    <row r="426" hidden="1">
      <c r="A426" s="4">
        <f t="shared" si="1"/>
        <v>425</v>
      </c>
      <c r="B426" s="5" t="s">
        <v>857</v>
      </c>
      <c r="C426" s="6" t="s">
        <v>17</v>
      </c>
      <c r="D426" s="6" t="s">
        <v>86</v>
      </c>
      <c r="E426" s="7" t="s">
        <v>87</v>
      </c>
      <c r="F426" s="8" t="s">
        <v>842</v>
      </c>
      <c r="G426" s="7" t="s">
        <v>149</v>
      </c>
      <c r="H426" s="9">
        <v>2.0</v>
      </c>
      <c r="I426" s="10" t="s">
        <v>75</v>
      </c>
      <c r="J426" s="9" t="s">
        <v>75</v>
      </c>
      <c r="K426" s="6" t="s">
        <v>89</v>
      </c>
      <c r="L426" s="10" t="s">
        <v>75</v>
      </c>
      <c r="M426" s="10" t="s">
        <v>75</v>
      </c>
      <c r="N426" s="6" t="s">
        <v>87</v>
      </c>
      <c r="O426" s="6" t="s">
        <v>89</v>
      </c>
      <c r="P426" s="7" t="s">
        <v>149</v>
      </c>
    </row>
    <row r="427" hidden="1">
      <c r="A427" s="4">
        <f t="shared" si="1"/>
        <v>426</v>
      </c>
      <c r="B427" s="5" t="s">
        <v>858</v>
      </c>
      <c r="C427" s="6" t="s">
        <v>26</v>
      </c>
      <c r="D427" s="6" t="s">
        <v>216</v>
      </c>
      <c r="E427" s="7" t="s">
        <v>87</v>
      </c>
      <c r="F427" s="8" t="s">
        <v>842</v>
      </c>
      <c r="G427" s="7" t="s">
        <v>843</v>
      </c>
      <c r="H427" s="9">
        <v>2.0</v>
      </c>
      <c r="I427" s="10" t="s">
        <v>75</v>
      </c>
      <c r="J427" s="9" t="s">
        <v>75</v>
      </c>
      <c r="K427" s="6" t="s">
        <v>66</v>
      </c>
      <c r="L427" s="10" t="s">
        <v>75</v>
      </c>
      <c r="M427" s="9" t="s">
        <v>75</v>
      </c>
      <c r="N427" s="6" t="s">
        <v>84</v>
      </c>
      <c r="O427" s="6" t="s">
        <v>66</v>
      </c>
      <c r="P427" s="6" t="s">
        <v>84</v>
      </c>
    </row>
    <row r="428" hidden="1">
      <c r="A428" s="4">
        <f t="shared" si="1"/>
        <v>427</v>
      </c>
      <c r="B428" s="5" t="s">
        <v>859</v>
      </c>
      <c r="C428" s="6" t="s">
        <v>26</v>
      </c>
      <c r="D428" s="6" t="s">
        <v>216</v>
      </c>
      <c r="E428" s="7" t="s">
        <v>87</v>
      </c>
      <c r="F428" s="8" t="s">
        <v>842</v>
      </c>
      <c r="G428" s="7" t="s">
        <v>843</v>
      </c>
      <c r="H428" s="9">
        <v>2.0</v>
      </c>
      <c r="I428" s="10" t="s">
        <v>75</v>
      </c>
      <c r="J428" s="9" t="s">
        <v>75</v>
      </c>
      <c r="K428" s="6" t="s">
        <v>66</v>
      </c>
      <c r="L428" s="10" t="s">
        <v>75</v>
      </c>
      <c r="M428" s="9" t="s">
        <v>75</v>
      </c>
      <c r="N428" s="6" t="s">
        <v>84</v>
      </c>
      <c r="O428" s="6" t="s">
        <v>66</v>
      </c>
      <c r="P428" s="6" t="s">
        <v>84</v>
      </c>
    </row>
    <row r="429" hidden="1">
      <c r="A429" s="4">
        <f t="shared" si="1"/>
        <v>428</v>
      </c>
      <c r="B429" s="5" t="s">
        <v>860</v>
      </c>
      <c r="C429" s="6" t="s">
        <v>26</v>
      </c>
      <c r="D429" s="6" t="s">
        <v>216</v>
      </c>
      <c r="E429" s="7" t="s">
        <v>87</v>
      </c>
      <c r="F429" s="8" t="s">
        <v>842</v>
      </c>
      <c r="G429" s="7" t="s">
        <v>843</v>
      </c>
      <c r="H429" s="9">
        <v>2.0</v>
      </c>
      <c r="I429" s="10" t="s">
        <v>75</v>
      </c>
      <c r="J429" s="9" t="s">
        <v>75</v>
      </c>
      <c r="K429" s="6" t="s">
        <v>66</v>
      </c>
      <c r="L429" s="10" t="s">
        <v>75</v>
      </c>
      <c r="M429" s="9" t="s">
        <v>75</v>
      </c>
      <c r="N429" s="6" t="s">
        <v>84</v>
      </c>
      <c r="O429" s="6" t="s">
        <v>66</v>
      </c>
      <c r="P429" s="6" t="s">
        <v>84</v>
      </c>
    </row>
    <row r="430" hidden="1">
      <c r="A430" s="4">
        <f t="shared" si="1"/>
        <v>429</v>
      </c>
      <c r="B430" s="5" t="s">
        <v>861</v>
      </c>
      <c r="C430" s="6" t="s">
        <v>17</v>
      </c>
      <c r="D430" s="6" t="s">
        <v>86</v>
      </c>
      <c r="E430" s="7" t="s">
        <v>87</v>
      </c>
      <c r="F430" s="8" t="s">
        <v>842</v>
      </c>
      <c r="G430" s="7" t="s">
        <v>149</v>
      </c>
      <c r="H430" s="9">
        <v>2.0</v>
      </c>
      <c r="I430" s="10" t="s">
        <v>75</v>
      </c>
      <c r="J430" s="9" t="s">
        <v>75</v>
      </c>
      <c r="K430" s="6" t="s">
        <v>89</v>
      </c>
      <c r="L430" s="10" t="s">
        <v>75</v>
      </c>
      <c r="M430" s="10" t="s">
        <v>75</v>
      </c>
      <c r="N430" s="6" t="s">
        <v>87</v>
      </c>
      <c r="O430" s="6" t="s">
        <v>89</v>
      </c>
      <c r="P430" s="7" t="s">
        <v>149</v>
      </c>
    </row>
    <row r="431" hidden="1">
      <c r="A431" s="4">
        <f t="shared" si="1"/>
        <v>430</v>
      </c>
      <c r="B431" s="5" t="s">
        <v>862</v>
      </c>
      <c r="C431" s="6" t="s">
        <v>26</v>
      </c>
      <c r="D431" s="6" t="s">
        <v>216</v>
      </c>
      <c r="E431" s="7" t="s">
        <v>19</v>
      </c>
      <c r="F431" s="8" t="s">
        <v>227</v>
      </c>
      <c r="G431" s="7" t="s">
        <v>863</v>
      </c>
      <c r="H431" s="9">
        <v>2.0</v>
      </c>
      <c r="I431" s="10" t="s">
        <v>22</v>
      </c>
      <c r="J431" s="9" t="s">
        <v>22</v>
      </c>
      <c r="K431" s="6" t="s">
        <v>23</v>
      </c>
      <c r="L431" s="10" t="s">
        <v>22</v>
      </c>
      <c r="M431" s="9" t="s">
        <v>22</v>
      </c>
      <c r="N431" s="6" t="s">
        <v>19</v>
      </c>
      <c r="O431" s="6" t="s">
        <v>24</v>
      </c>
      <c r="P431" s="7" t="s">
        <v>863</v>
      </c>
    </row>
    <row r="432" hidden="1">
      <c r="A432" s="4">
        <f t="shared" si="1"/>
        <v>431</v>
      </c>
      <c r="B432" s="5" t="s">
        <v>864</v>
      </c>
      <c r="C432" s="6" t="s">
        <v>26</v>
      </c>
      <c r="D432" s="6" t="s">
        <v>216</v>
      </c>
      <c r="E432" s="7" t="s">
        <v>19</v>
      </c>
      <c r="F432" s="8" t="s">
        <v>227</v>
      </c>
      <c r="G432" s="7" t="s">
        <v>865</v>
      </c>
      <c r="H432" s="9">
        <v>2.0</v>
      </c>
      <c r="I432" s="10" t="s">
        <v>22</v>
      </c>
      <c r="J432" s="9" t="s">
        <v>22</v>
      </c>
      <c r="K432" s="6" t="s">
        <v>23</v>
      </c>
      <c r="L432" s="10" t="s">
        <v>22</v>
      </c>
      <c r="M432" s="9" t="s">
        <v>22</v>
      </c>
      <c r="N432" s="6" t="s">
        <v>19</v>
      </c>
      <c r="O432" s="6" t="s">
        <v>24</v>
      </c>
      <c r="P432" s="7" t="s">
        <v>865</v>
      </c>
    </row>
    <row r="433" hidden="1">
      <c r="A433" s="4">
        <f t="shared" si="1"/>
        <v>432</v>
      </c>
      <c r="B433" s="5" t="s">
        <v>866</v>
      </c>
      <c r="C433" s="6" t="s">
        <v>26</v>
      </c>
      <c r="D433" s="6" t="s">
        <v>18</v>
      </c>
      <c r="E433" s="7" t="s">
        <v>19</v>
      </c>
      <c r="F433" s="8" t="s">
        <v>227</v>
      </c>
      <c r="G433" s="7" t="s">
        <v>867</v>
      </c>
      <c r="H433" s="9">
        <v>2.0</v>
      </c>
      <c r="I433" s="10" t="s">
        <v>22</v>
      </c>
      <c r="J433" s="9" t="s">
        <v>22</v>
      </c>
      <c r="K433" s="6" t="s">
        <v>23</v>
      </c>
      <c r="L433" s="10" t="s">
        <v>22</v>
      </c>
      <c r="M433" s="9" t="s">
        <v>22</v>
      </c>
      <c r="N433" s="6" t="s">
        <v>19</v>
      </c>
      <c r="O433" s="6" t="s">
        <v>24</v>
      </c>
      <c r="P433" s="7" t="s">
        <v>867</v>
      </c>
    </row>
    <row r="434" hidden="1">
      <c r="A434" s="4">
        <f t="shared" si="1"/>
        <v>433</v>
      </c>
      <c r="B434" s="5" t="s">
        <v>868</v>
      </c>
      <c r="C434" s="6" t="s">
        <v>26</v>
      </c>
      <c r="D434" s="6" t="s">
        <v>18</v>
      </c>
      <c r="E434" s="7" t="s">
        <v>19</v>
      </c>
      <c r="F434" s="8" t="s">
        <v>227</v>
      </c>
      <c r="G434" s="7" t="s">
        <v>869</v>
      </c>
      <c r="H434" s="9">
        <v>2.0</v>
      </c>
      <c r="I434" s="10" t="s">
        <v>22</v>
      </c>
      <c r="J434" s="9" t="s">
        <v>22</v>
      </c>
      <c r="K434" s="6" t="s">
        <v>23</v>
      </c>
      <c r="L434" s="10" t="s">
        <v>22</v>
      </c>
      <c r="M434" s="9" t="s">
        <v>22</v>
      </c>
      <c r="N434" s="6" t="s">
        <v>19</v>
      </c>
      <c r="O434" s="6" t="s">
        <v>24</v>
      </c>
      <c r="P434" s="7" t="s">
        <v>869</v>
      </c>
    </row>
    <row r="435" hidden="1">
      <c r="A435" s="4">
        <f t="shared" si="1"/>
        <v>434</v>
      </c>
      <c r="B435" s="5" t="s">
        <v>870</v>
      </c>
      <c r="C435" s="6" t="s">
        <v>26</v>
      </c>
      <c r="D435" s="6" t="s">
        <v>18</v>
      </c>
      <c r="E435" s="7" t="s">
        <v>19</v>
      </c>
      <c r="F435" s="8" t="s">
        <v>227</v>
      </c>
      <c r="G435" s="7" t="s">
        <v>871</v>
      </c>
      <c r="H435" s="9">
        <v>2.0</v>
      </c>
      <c r="I435" s="10" t="s">
        <v>22</v>
      </c>
      <c r="J435" s="9" t="s">
        <v>22</v>
      </c>
      <c r="K435" s="6" t="s">
        <v>23</v>
      </c>
      <c r="L435" s="10" t="s">
        <v>22</v>
      </c>
      <c r="M435" s="9" t="s">
        <v>22</v>
      </c>
      <c r="N435" s="6" t="s">
        <v>19</v>
      </c>
      <c r="O435" s="6" t="s">
        <v>24</v>
      </c>
      <c r="P435" s="6" t="s">
        <v>84</v>
      </c>
    </row>
    <row r="436" hidden="1">
      <c r="A436" s="4">
        <f t="shared" si="1"/>
        <v>435</v>
      </c>
      <c r="B436" s="5" t="s">
        <v>872</v>
      </c>
      <c r="C436" s="6" t="s">
        <v>26</v>
      </c>
      <c r="D436" s="6" t="s">
        <v>18</v>
      </c>
      <c r="E436" s="7" t="s">
        <v>19</v>
      </c>
      <c r="F436" s="8" t="s">
        <v>227</v>
      </c>
      <c r="G436" s="7" t="s">
        <v>873</v>
      </c>
      <c r="H436" s="9">
        <v>2.0</v>
      </c>
      <c r="I436" s="10" t="s">
        <v>22</v>
      </c>
      <c r="J436" s="9" t="s">
        <v>22</v>
      </c>
      <c r="K436" s="6" t="s">
        <v>23</v>
      </c>
      <c r="L436" s="9" t="s">
        <v>22</v>
      </c>
      <c r="M436" s="9" t="s">
        <v>22</v>
      </c>
      <c r="N436" s="6" t="s">
        <v>19</v>
      </c>
      <c r="O436" s="6" t="s">
        <v>24</v>
      </c>
      <c r="P436" s="6" t="s">
        <v>84</v>
      </c>
    </row>
    <row r="437" hidden="1">
      <c r="A437" s="4">
        <f t="shared" si="1"/>
        <v>436</v>
      </c>
      <c r="B437" s="5" t="s">
        <v>874</v>
      </c>
      <c r="C437" s="6" t="s">
        <v>26</v>
      </c>
      <c r="D437" s="6" t="s">
        <v>18</v>
      </c>
      <c r="E437" s="7" t="s">
        <v>19</v>
      </c>
      <c r="F437" s="8" t="s">
        <v>227</v>
      </c>
      <c r="G437" s="7" t="s">
        <v>875</v>
      </c>
      <c r="H437" s="9">
        <v>2.0</v>
      </c>
      <c r="I437" s="10" t="s">
        <v>22</v>
      </c>
      <c r="J437" s="9" t="s">
        <v>22</v>
      </c>
      <c r="K437" s="6" t="s">
        <v>23</v>
      </c>
      <c r="L437" s="10" t="s">
        <v>22</v>
      </c>
      <c r="M437" s="9" t="s">
        <v>22</v>
      </c>
      <c r="N437" s="6" t="s">
        <v>19</v>
      </c>
      <c r="O437" s="6" t="s">
        <v>24</v>
      </c>
      <c r="P437" s="7" t="s">
        <v>871</v>
      </c>
    </row>
    <row r="438" hidden="1">
      <c r="A438" s="4">
        <f t="shared" si="1"/>
        <v>437</v>
      </c>
      <c r="B438" s="5" t="s">
        <v>876</v>
      </c>
      <c r="C438" s="6" t="s">
        <v>26</v>
      </c>
      <c r="D438" s="6" t="s">
        <v>18</v>
      </c>
      <c r="E438" s="7" t="s">
        <v>19</v>
      </c>
      <c r="F438" s="8" t="s">
        <v>227</v>
      </c>
      <c r="G438" s="7" t="s">
        <v>877</v>
      </c>
      <c r="H438" s="9">
        <v>2.0</v>
      </c>
      <c r="I438" s="10" t="s">
        <v>22</v>
      </c>
      <c r="J438" s="9" t="s">
        <v>22</v>
      </c>
      <c r="K438" s="6" t="s">
        <v>23</v>
      </c>
      <c r="L438" s="10" t="s">
        <v>22</v>
      </c>
      <c r="M438" s="9" t="s">
        <v>22</v>
      </c>
      <c r="N438" s="6" t="s">
        <v>19</v>
      </c>
      <c r="O438" s="6" t="s">
        <v>24</v>
      </c>
      <c r="P438" s="7" t="s">
        <v>873</v>
      </c>
    </row>
    <row r="439" hidden="1">
      <c r="A439" s="4">
        <f t="shared" si="1"/>
        <v>438</v>
      </c>
      <c r="B439" s="5" t="s">
        <v>878</v>
      </c>
      <c r="C439" s="6" t="s">
        <v>17</v>
      </c>
      <c r="D439" s="6" t="s">
        <v>86</v>
      </c>
      <c r="E439" s="7" t="s">
        <v>87</v>
      </c>
      <c r="F439" s="8" t="s">
        <v>227</v>
      </c>
      <c r="G439" s="7" t="s">
        <v>149</v>
      </c>
      <c r="H439" s="9">
        <v>2.0</v>
      </c>
      <c r="I439" s="10" t="s">
        <v>75</v>
      </c>
      <c r="J439" s="9" t="s">
        <v>75</v>
      </c>
      <c r="K439" s="6" t="s">
        <v>89</v>
      </c>
      <c r="L439" s="10" t="s">
        <v>75</v>
      </c>
      <c r="M439" s="10" t="s">
        <v>75</v>
      </c>
      <c r="N439" s="6" t="s">
        <v>87</v>
      </c>
      <c r="O439" s="6" t="s">
        <v>89</v>
      </c>
      <c r="P439" s="7" t="s">
        <v>149</v>
      </c>
    </row>
    <row r="440" hidden="1">
      <c r="A440" s="4">
        <f t="shared" si="1"/>
        <v>439</v>
      </c>
      <c r="B440" s="5" t="s">
        <v>879</v>
      </c>
      <c r="C440" s="6" t="s">
        <v>17</v>
      </c>
      <c r="D440" s="6" t="s">
        <v>86</v>
      </c>
      <c r="E440" s="7" t="s">
        <v>87</v>
      </c>
      <c r="F440" s="8" t="s">
        <v>227</v>
      </c>
      <c r="G440" s="7" t="s">
        <v>149</v>
      </c>
      <c r="H440" s="9">
        <v>2.0</v>
      </c>
      <c r="I440" s="10" t="s">
        <v>75</v>
      </c>
      <c r="J440" s="9" t="s">
        <v>75</v>
      </c>
      <c r="K440" s="6" t="s">
        <v>89</v>
      </c>
      <c r="L440" s="10" t="s">
        <v>75</v>
      </c>
      <c r="M440" s="10" t="s">
        <v>75</v>
      </c>
      <c r="N440" s="6" t="s">
        <v>87</v>
      </c>
      <c r="O440" s="6" t="s">
        <v>89</v>
      </c>
      <c r="P440" s="7" t="s">
        <v>149</v>
      </c>
    </row>
    <row r="441" hidden="1">
      <c r="A441" s="4">
        <f t="shared" si="1"/>
        <v>440</v>
      </c>
      <c r="B441" s="5" t="s">
        <v>880</v>
      </c>
      <c r="C441" s="6" t="s">
        <v>26</v>
      </c>
      <c r="D441" s="6" t="s">
        <v>18</v>
      </c>
      <c r="E441" s="7" t="s">
        <v>19</v>
      </c>
      <c r="F441" s="8" t="s">
        <v>227</v>
      </c>
      <c r="G441" s="7" t="s">
        <v>881</v>
      </c>
      <c r="H441" s="9">
        <v>2.0</v>
      </c>
      <c r="I441" s="10" t="s">
        <v>22</v>
      </c>
      <c r="J441" s="9" t="s">
        <v>22</v>
      </c>
      <c r="K441" s="6" t="s">
        <v>23</v>
      </c>
      <c r="L441" s="10" t="s">
        <v>22</v>
      </c>
      <c r="M441" s="9" t="s">
        <v>22</v>
      </c>
      <c r="N441" s="6" t="s">
        <v>19</v>
      </c>
      <c r="O441" s="6" t="s">
        <v>24</v>
      </c>
      <c r="P441" s="7" t="s">
        <v>875</v>
      </c>
    </row>
    <row r="442" hidden="1">
      <c r="A442" s="4">
        <f t="shared" si="1"/>
        <v>441</v>
      </c>
      <c r="B442" s="5" t="s">
        <v>882</v>
      </c>
      <c r="C442" s="6" t="s">
        <v>26</v>
      </c>
      <c r="D442" s="6" t="s">
        <v>18</v>
      </c>
      <c r="E442" s="7" t="s">
        <v>19</v>
      </c>
      <c r="F442" s="8" t="s">
        <v>227</v>
      </c>
      <c r="G442" s="7" t="s">
        <v>883</v>
      </c>
      <c r="H442" s="9">
        <v>2.0</v>
      </c>
      <c r="I442" s="10" t="s">
        <v>22</v>
      </c>
      <c r="J442" s="9" t="s">
        <v>22</v>
      </c>
      <c r="K442" s="6" t="s">
        <v>23</v>
      </c>
      <c r="L442" s="10" t="s">
        <v>22</v>
      </c>
      <c r="M442" s="9" t="s">
        <v>22</v>
      </c>
      <c r="N442" s="7" t="s">
        <v>19</v>
      </c>
      <c r="O442" s="6" t="s">
        <v>24</v>
      </c>
      <c r="P442" s="7" t="s">
        <v>877</v>
      </c>
    </row>
    <row r="443" hidden="1">
      <c r="A443" s="4">
        <f t="shared" si="1"/>
        <v>442</v>
      </c>
      <c r="B443" s="5" t="s">
        <v>884</v>
      </c>
      <c r="C443" s="6" t="s">
        <v>26</v>
      </c>
      <c r="D443" s="6" t="s">
        <v>18</v>
      </c>
      <c r="E443" s="7" t="s">
        <v>19</v>
      </c>
      <c r="F443" s="8" t="s">
        <v>227</v>
      </c>
      <c r="G443" s="7" t="s">
        <v>885</v>
      </c>
      <c r="H443" s="9">
        <v>2.0</v>
      </c>
      <c r="I443" s="10" t="s">
        <v>22</v>
      </c>
      <c r="J443" s="9" t="s">
        <v>22</v>
      </c>
      <c r="K443" s="6" t="s">
        <v>23</v>
      </c>
      <c r="L443" s="10" t="s">
        <v>22</v>
      </c>
      <c r="M443" s="9" t="s">
        <v>22</v>
      </c>
      <c r="N443" s="7" t="s">
        <v>19</v>
      </c>
      <c r="O443" s="6" t="s">
        <v>24</v>
      </c>
      <c r="P443" s="7" t="s">
        <v>881</v>
      </c>
    </row>
    <row r="444" hidden="1">
      <c r="A444" s="4">
        <f t="shared" si="1"/>
        <v>443</v>
      </c>
      <c r="B444" s="5" t="s">
        <v>886</v>
      </c>
      <c r="C444" s="6" t="s">
        <v>26</v>
      </c>
      <c r="D444" s="6" t="s">
        <v>18</v>
      </c>
      <c r="E444" s="7" t="s">
        <v>19</v>
      </c>
      <c r="F444" s="8" t="s">
        <v>227</v>
      </c>
      <c r="G444" s="7" t="s">
        <v>887</v>
      </c>
      <c r="H444" s="9">
        <v>2.0</v>
      </c>
      <c r="I444" s="10" t="s">
        <v>22</v>
      </c>
      <c r="J444" s="9" t="s">
        <v>22</v>
      </c>
      <c r="K444" s="6" t="s">
        <v>23</v>
      </c>
      <c r="L444" s="10" t="s">
        <v>22</v>
      </c>
      <c r="M444" s="9" t="s">
        <v>22</v>
      </c>
      <c r="N444" s="7" t="s">
        <v>19</v>
      </c>
      <c r="O444" s="6" t="s">
        <v>24</v>
      </c>
      <c r="P444" s="7" t="s">
        <v>883</v>
      </c>
    </row>
    <row r="445" hidden="1">
      <c r="A445" s="4">
        <f t="shared" si="1"/>
        <v>444</v>
      </c>
      <c r="B445" s="5" t="s">
        <v>888</v>
      </c>
      <c r="C445" s="6" t="s">
        <v>17</v>
      </c>
      <c r="D445" s="6" t="s">
        <v>86</v>
      </c>
      <c r="E445" s="7" t="s">
        <v>87</v>
      </c>
      <c r="F445" s="8" t="s">
        <v>227</v>
      </c>
      <c r="G445" s="7" t="s">
        <v>149</v>
      </c>
      <c r="H445" s="9">
        <v>2.0</v>
      </c>
      <c r="I445" s="10" t="s">
        <v>75</v>
      </c>
      <c r="J445" s="9" t="s">
        <v>75</v>
      </c>
      <c r="K445" s="6" t="s">
        <v>89</v>
      </c>
      <c r="L445" s="10" t="s">
        <v>75</v>
      </c>
      <c r="M445" s="10" t="s">
        <v>75</v>
      </c>
      <c r="N445" s="6" t="s">
        <v>87</v>
      </c>
      <c r="O445" s="6" t="s">
        <v>89</v>
      </c>
      <c r="P445" s="7" t="s">
        <v>149</v>
      </c>
    </row>
    <row r="446" hidden="1">
      <c r="A446" s="4">
        <f t="shared" si="1"/>
        <v>445</v>
      </c>
      <c r="B446" s="5" t="s">
        <v>889</v>
      </c>
      <c r="C446" s="6" t="s">
        <v>17</v>
      </c>
      <c r="D446" s="6" t="s">
        <v>86</v>
      </c>
      <c r="E446" s="7" t="s">
        <v>87</v>
      </c>
      <c r="F446" s="8" t="s">
        <v>227</v>
      </c>
      <c r="G446" s="7" t="s">
        <v>149</v>
      </c>
      <c r="H446" s="9">
        <v>2.0</v>
      </c>
      <c r="I446" s="10" t="s">
        <v>75</v>
      </c>
      <c r="J446" s="9" t="s">
        <v>75</v>
      </c>
      <c r="K446" s="6" t="s">
        <v>89</v>
      </c>
      <c r="L446" s="10" t="s">
        <v>75</v>
      </c>
      <c r="M446" s="10" t="s">
        <v>75</v>
      </c>
      <c r="N446" s="6" t="s">
        <v>87</v>
      </c>
      <c r="O446" s="6" t="s">
        <v>89</v>
      </c>
      <c r="P446" s="7" t="s">
        <v>149</v>
      </c>
    </row>
    <row r="447" hidden="1">
      <c r="A447" s="4">
        <f t="shared" si="1"/>
        <v>446</v>
      </c>
      <c r="B447" s="5" t="s">
        <v>890</v>
      </c>
      <c r="C447" s="6" t="s">
        <v>26</v>
      </c>
      <c r="D447" s="6" t="s">
        <v>18</v>
      </c>
      <c r="E447" s="7" t="s">
        <v>19</v>
      </c>
      <c r="F447" s="8" t="s">
        <v>227</v>
      </c>
      <c r="G447" s="7" t="s">
        <v>891</v>
      </c>
      <c r="H447" s="9">
        <v>2.0</v>
      </c>
      <c r="I447" s="10" t="s">
        <v>22</v>
      </c>
      <c r="J447" s="9" t="s">
        <v>22</v>
      </c>
      <c r="K447" s="6" t="s">
        <v>23</v>
      </c>
      <c r="L447" s="10" t="s">
        <v>22</v>
      </c>
      <c r="M447" s="9" t="s">
        <v>22</v>
      </c>
      <c r="N447" s="6" t="s">
        <v>19</v>
      </c>
      <c r="O447" s="6" t="s">
        <v>24</v>
      </c>
      <c r="P447" s="7" t="s">
        <v>885</v>
      </c>
    </row>
    <row r="448" hidden="1">
      <c r="A448" s="4">
        <f t="shared" si="1"/>
        <v>447</v>
      </c>
      <c r="B448" s="5" t="s">
        <v>892</v>
      </c>
      <c r="C448" s="6" t="s">
        <v>26</v>
      </c>
      <c r="D448" s="6" t="s">
        <v>18</v>
      </c>
      <c r="E448" s="7" t="s">
        <v>19</v>
      </c>
      <c r="F448" s="8" t="s">
        <v>227</v>
      </c>
      <c r="G448" s="7" t="s">
        <v>893</v>
      </c>
      <c r="H448" s="9">
        <v>2.0</v>
      </c>
      <c r="I448" s="10" t="s">
        <v>22</v>
      </c>
      <c r="J448" s="9" t="s">
        <v>22</v>
      </c>
      <c r="K448" s="6" t="s">
        <v>23</v>
      </c>
      <c r="L448" s="10" t="s">
        <v>22</v>
      </c>
      <c r="M448" s="9" t="s">
        <v>22</v>
      </c>
      <c r="N448" s="7" t="s">
        <v>19</v>
      </c>
      <c r="O448" s="6" t="s">
        <v>24</v>
      </c>
      <c r="P448" s="7" t="s">
        <v>885</v>
      </c>
    </row>
    <row r="449" hidden="1">
      <c r="A449" s="4">
        <f t="shared" si="1"/>
        <v>448</v>
      </c>
      <c r="B449" s="5" t="s">
        <v>894</v>
      </c>
      <c r="C449" s="6" t="s">
        <v>26</v>
      </c>
      <c r="D449" s="6" t="s">
        <v>18</v>
      </c>
      <c r="E449" s="7" t="s">
        <v>19</v>
      </c>
      <c r="F449" s="8" t="s">
        <v>227</v>
      </c>
      <c r="G449" s="7" t="s">
        <v>895</v>
      </c>
      <c r="H449" s="9">
        <v>2.0</v>
      </c>
      <c r="I449" s="10" t="s">
        <v>22</v>
      </c>
      <c r="J449" s="9" t="s">
        <v>22</v>
      </c>
      <c r="K449" s="6" t="s">
        <v>23</v>
      </c>
      <c r="L449" s="10" t="s">
        <v>22</v>
      </c>
      <c r="M449" s="9" t="s">
        <v>22</v>
      </c>
      <c r="N449" s="7" t="s">
        <v>19</v>
      </c>
      <c r="O449" s="6" t="s">
        <v>24</v>
      </c>
      <c r="P449" s="7" t="s">
        <v>887</v>
      </c>
    </row>
    <row r="450" hidden="1">
      <c r="A450" s="4">
        <f t="shared" si="1"/>
        <v>449</v>
      </c>
      <c r="B450" s="5" t="s">
        <v>896</v>
      </c>
      <c r="C450" s="6" t="s">
        <v>26</v>
      </c>
      <c r="D450" s="6" t="s">
        <v>18</v>
      </c>
      <c r="E450" s="7" t="s">
        <v>19</v>
      </c>
      <c r="F450" s="8" t="s">
        <v>227</v>
      </c>
      <c r="G450" s="7" t="s">
        <v>897</v>
      </c>
      <c r="H450" s="9">
        <v>2.0</v>
      </c>
      <c r="I450" s="10" t="s">
        <v>22</v>
      </c>
      <c r="J450" s="9" t="s">
        <v>22</v>
      </c>
      <c r="K450" s="6" t="s">
        <v>23</v>
      </c>
      <c r="L450" s="10" t="s">
        <v>22</v>
      </c>
      <c r="M450" s="9" t="s">
        <v>22</v>
      </c>
      <c r="N450" s="7" t="s">
        <v>19</v>
      </c>
      <c r="O450" s="6" t="s">
        <v>24</v>
      </c>
      <c r="P450" s="7" t="s">
        <v>891</v>
      </c>
    </row>
    <row r="451" hidden="1">
      <c r="A451" s="4">
        <f t="shared" si="1"/>
        <v>450</v>
      </c>
      <c r="B451" s="5" t="s">
        <v>898</v>
      </c>
      <c r="C451" s="6" t="s">
        <v>17</v>
      </c>
      <c r="D451" s="6" t="s">
        <v>86</v>
      </c>
      <c r="E451" s="7" t="s">
        <v>87</v>
      </c>
      <c r="F451" s="8" t="s">
        <v>227</v>
      </c>
      <c r="G451" s="7" t="s">
        <v>149</v>
      </c>
      <c r="H451" s="9">
        <v>2.0</v>
      </c>
      <c r="I451" s="10" t="s">
        <v>75</v>
      </c>
      <c r="J451" s="9" t="s">
        <v>75</v>
      </c>
      <c r="K451" s="6" t="s">
        <v>89</v>
      </c>
      <c r="L451" s="10" t="s">
        <v>75</v>
      </c>
      <c r="M451" s="10" t="s">
        <v>75</v>
      </c>
      <c r="N451" s="6" t="s">
        <v>87</v>
      </c>
      <c r="O451" s="6" t="s">
        <v>89</v>
      </c>
      <c r="P451" s="7" t="s">
        <v>149</v>
      </c>
    </row>
    <row r="452" hidden="1">
      <c r="A452" s="4">
        <f t="shared" si="1"/>
        <v>451</v>
      </c>
      <c r="B452" s="5" t="s">
        <v>899</v>
      </c>
      <c r="C452" s="6" t="s">
        <v>17</v>
      </c>
      <c r="D452" s="6" t="s">
        <v>86</v>
      </c>
      <c r="E452" s="7" t="s">
        <v>87</v>
      </c>
      <c r="F452" s="8" t="s">
        <v>227</v>
      </c>
      <c r="G452" s="7" t="s">
        <v>149</v>
      </c>
      <c r="H452" s="9">
        <v>2.0</v>
      </c>
      <c r="I452" s="10" t="s">
        <v>75</v>
      </c>
      <c r="J452" s="9" t="s">
        <v>75</v>
      </c>
      <c r="K452" s="6" t="s">
        <v>89</v>
      </c>
      <c r="L452" s="10" t="s">
        <v>75</v>
      </c>
      <c r="M452" s="10" t="s">
        <v>75</v>
      </c>
      <c r="N452" s="6" t="s">
        <v>87</v>
      </c>
      <c r="O452" s="6" t="s">
        <v>89</v>
      </c>
      <c r="P452" s="7" t="s">
        <v>149</v>
      </c>
    </row>
    <row r="453" hidden="1">
      <c r="A453" s="4">
        <f t="shared" si="1"/>
        <v>452</v>
      </c>
      <c r="B453" s="29" t="s">
        <v>900</v>
      </c>
      <c r="C453" s="6" t="s">
        <v>26</v>
      </c>
      <c r="D453" s="6" t="s">
        <v>216</v>
      </c>
      <c r="E453" s="7" t="s">
        <v>84</v>
      </c>
      <c r="F453" s="8" t="s">
        <v>313</v>
      </c>
      <c r="G453" s="7" t="s">
        <v>84</v>
      </c>
      <c r="H453" s="9">
        <v>2.0</v>
      </c>
      <c r="I453" s="10" t="s">
        <v>22</v>
      </c>
      <c r="J453" s="9" t="s">
        <v>75</v>
      </c>
      <c r="K453" s="6" t="s">
        <v>66</v>
      </c>
      <c r="L453" s="10" t="s">
        <v>22</v>
      </c>
      <c r="M453" s="9" t="s">
        <v>75</v>
      </c>
      <c r="N453" s="6" t="s">
        <v>84</v>
      </c>
      <c r="O453" s="6" t="s">
        <v>66</v>
      </c>
      <c r="P453" s="7" t="s">
        <v>84</v>
      </c>
    </row>
    <row r="454" hidden="1">
      <c r="A454" s="4">
        <f t="shared" si="1"/>
        <v>453</v>
      </c>
      <c r="B454" s="29" t="s">
        <v>901</v>
      </c>
      <c r="C454" s="6" t="s">
        <v>26</v>
      </c>
      <c r="D454" s="6" t="s">
        <v>216</v>
      </c>
      <c r="E454" s="7" t="s">
        <v>84</v>
      </c>
      <c r="F454" s="8" t="s">
        <v>313</v>
      </c>
      <c r="G454" s="7" t="s">
        <v>84</v>
      </c>
      <c r="H454" s="9">
        <v>2.0</v>
      </c>
      <c r="I454" s="10" t="s">
        <v>22</v>
      </c>
      <c r="J454" s="9" t="s">
        <v>75</v>
      </c>
      <c r="K454" s="6" t="s">
        <v>66</v>
      </c>
      <c r="L454" s="10" t="s">
        <v>22</v>
      </c>
      <c r="M454" s="9" t="s">
        <v>75</v>
      </c>
      <c r="N454" s="6" t="s">
        <v>84</v>
      </c>
      <c r="O454" s="6" t="s">
        <v>66</v>
      </c>
      <c r="P454" s="7" t="s">
        <v>84</v>
      </c>
    </row>
    <row r="455" hidden="1">
      <c r="A455" s="4">
        <f t="shared" si="1"/>
        <v>454</v>
      </c>
      <c r="B455" s="23" t="s">
        <v>902</v>
      </c>
      <c r="C455" s="6" t="s">
        <v>26</v>
      </c>
      <c r="D455" s="6" t="s">
        <v>216</v>
      </c>
      <c r="E455" s="7" t="s">
        <v>84</v>
      </c>
      <c r="F455" s="8" t="s">
        <v>313</v>
      </c>
      <c r="G455" s="7" t="s">
        <v>84</v>
      </c>
      <c r="H455" s="9">
        <v>2.0</v>
      </c>
      <c r="I455" s="10" t="s">
        <v>22</v>
      </c>
      <c r="J455" s="9" t="s">
        <v>75</v>
      </c>
      <c r="K455" s="6" t="s">
        <v>66</v>
      </c>
      <c r="L455" s="10" t="s">
        <v>22</v>
      </c>
      <c r="M455" s="9" t="s">
        <v>75</v>
      </c>
      <c r="N455" s="6" t="s">
        <v>84</v>
      </c>
      <c r="O455" s="6" t="s">
        <v>66</v>
      </c>
      <c r="P455" s="7" t="s">
        <v>84</v>
      </c>
    </row>
    <row r="456" hidden="1">
      <c r="A456" s="4">
        <f t="shared" si="1"/>
        <v>455</v>
      </c>
      <c r="B456" s="5" t="s">
        <v>903</v>
      </c>
      <c r="C456" s="6" t="s">
        <v>17</v>
      </c>
      <c r="D456" s="6" t="s">
        <v>216</v>
      </c>
      <c r="E456" s="7" t="s">
        <v>19</v>
      </c>
      <c r="F456" s="8" t="s">
        <v>313</v>
      </c>
      <c r="G456" s="7" t="s">
        <v>904</v>
      </c>
      <c r="H456" s="9">
        <v>2.0</v>
      </c>
      <c r="I456" s="10" t="s">
        <v>22</v>
      </c>
      <c r="J456" s="9" t="s">
        <v>22</v>
      </c>
      <c r="K456" s="6" t="s">
        <v>23</v>
      </c>
      <c r="L456" s="10" t="s">
        <v>22</v>
      </c>
      <c r="M456" s="9" t="s">
        <v>22</v>
      </c>
      <c r="N456" s="6" t="s">
        <v>565</v>
      </c>
      <c r="O456" s="6" t="s">
        <v>905</v>
      </c>
      <c r="P456" s="7" t="s">
        <v>906</v>
      </c>
    </row>
    <row r="457" hidden="1">
      <c r="A457" s="4">
        <f t="shared" si="1"/>
        <v>456</v>
      </c>
      <c r="B457" s="5" t="s">
        <v>907</v>
      </c>
      <c r="C457" s="6" t="s">
        <v>17</v>
      </c>
      <c r="D457" s="6" t="s">
        <v>86</v>
      </c>
      <c r="E457" s="7" t="s">
        <v>87</v>
      </c>
      <c r="F457" s="8" t="s">
        <v>313</v>
      </c>
      <c r="G457" s="7" t="s">
        <v>149</v>
      </c>
      <c r="H457" s="9">
        <v>2.0</v>
      </c>
      <c r="I457" s="10" t="s">
        <v>75</v>
      </c>
      <c r="J457" s="9" t="s">
        <v>75</v>
      </c>
      <c r="K457" s="6" t="s">
        <v>89</v>
      </c>
      <c r="L457" s="10" t="s">
        <v>75</v>
      </c>
      <c r="M457" s="10" t="s">
        <v>75</v>
      </c>
      <c r="N457" s="6" t="s">
        <v>87</v>
      </c>
      <c r="O457" s="6" t="s">
        <v>89</v>
      </c>
      <c r="P457" s="7" t="s">
        <v>149</v>
      </c>
    </row>
    <row r="458" hidden="1">
      <c r="A458" s="4">
        <f t="shared" si="1"/>
        <v>457</v>
      </c>
      <c r="B458" s="37" t="s">
        <v>908</v>
      </c>
      <c r="C458" s="6" t="s">
        <v>17</v>
      </c>
      <c r="D458" s="6" t="s">
        <v>18</v>
      </c>
      <c r="E458" s="7" t="s">
        <v>909</v>
      </c>
      <c r="F458" s="8" t="s">
        <v>910</v>
      </c>
      <c r="G458" s="6" t="s">
        <v>911</v>
      </c>
      <c r="H458" s="9">
        <v>2.0</v>
      </c>
      <c r="I458" s="10" t="s">
        <v>22</v>
      </c>
      <c r="J458" s="9" t="s">
        <v>75</v>
      </c>
      <c r="K458" s="6" t="s">
        <v>23</v>
      </c>
      <c r="L458" s="10" t="s">
        <v>22</v>
      </c>
      <c r="M458" s="9" t="s">
        <v>75</v>
      </c>
      <c r="N458" s="7" t="s">
        <v>909</v>
      </c>
      <c r="O458" s="6" t="s">
        <v>93</v>
      </c>
      <c r="P458" s="6" t="s">
        <v>911</v>
      </c>
    </row>
    <row r="459" hidden="1">
      <c r="A459" s="4">
        <f t="shared" si="1"/>
        <v>458</v>
      </c>
      <c r="B459" s="37" t="s">
        <v>912</v>
      </c>
      <c r="C459" s="6" t="s">
        <v>17</v>
      </c>
      <c r="D459" s="6" t="s">
        <v>18</v>
      </c>
      <c r="E459" s="7" t="s">
        <v>87</v>
      </c>
      <c r="F459" s="8" t="s">
        <v>910</v>
      </c>
      <c r="G459" s="7" t="s">
        <v>913</v>
      </c>
      <c r="H459" s="9">
        <v>2.0</v>
      </c>
      <c r="I459" s="10" t="s">
        <v>75</v>
      </c>
      <c r="J459" s="9" t="s">
        <v>75</v>
      </c>
      <c r="K459" s="6" t="s">
        <v>914</v>
      </c>
      <c r="L459" s="10" t="s">
        <v>75</v>
      </c>
      <c r="M459" s="9" t="s">
        <v>75</v>
      </c>
      <c r="N459" s="38" t="s">
        <v>87</v>
      </c>
      <c r="O459" s="6" t="s">
        <v>914</v>
      </c>
      <c r="P459" s="7" t="s">
        <v>915</v>
      </c>
    </row>
    <row r="460" hidden="1">
      <c r="A460" s="4">
        <f t="shared" si="1"/>
        <v>459</v>
      </c>
      <c r="B460" s="5" t="s">
        <v>916</v>
      </c>
      <c r="C460" s="6" t="s">
        <v>917</v>
      </c>
      <c r="D460" s="6" t="s">
        <v>18</v>
      </c>
      <c r="E460" s="7" t="s">
        <v>909</v>
      </c>
      <c r="F460" s="8" t="s">
        <v>910</v>
      </c>
      <c r="G460" s="7" t="s">
        <v>918</v>
      </c>
      <c r="H460" s="9">
        <v>2.0</v>
      </c>
      <c r="I460" s="10" t="s">
        <v>22</v>
      </c>
      <c r="J460" s="9" t="s">
        <v>75</v>
      </c>
      <c r="K460" s="6" t="s">
        <v>919</v>
      </c>
      <c r="L460" s="10" t="s">
        <v>22</v>
      </c>
      <c r="M460" s="9" t="s">
        <v>75</v>
      </c>
      <c r="N460" s="6" t="s">
        <v>19</v>
      </c>
      <c r="O460" s="6" t="s">
        <v>93</v>
      </c>
      <c r="P460" s="7" t="s">
        <v>920</v>
      </c>
    </row>
    <row r="461" hidden="1">
      <c r="A461" s="4">
        <f t="shared" si="1"/>
        <v>460</v>
      </c>
      <c r="B461" s="5" t="s">
        <v>921</v>
      </c>
      <c r="C461" s="6" t="s">
        <v>917</v>
      </c>
      <c r="D461" s="6" t="s">
        <v>18</v>
      </c>
      <c r="E461" s="7" t="s">
        <v>909</v>
      </c>
      <c r="F461" s="8" t="s">
        <v>910</v>
      </c>
      <c r="G461" s="7" t="s">
        <v>918</v>
      </c>
      <c r="H461" s="9">
        <v>2.0</v>
      </c>
      <c r="I461" s="10" t="s">
        <v>22</v>
      </c>
      <c r="J461" s="9" t="s">
        <v>75</v>
      </c>
      <c r="K461" s="6" t="s">
        <v>919</v>
      </c>
      <c r="L461" s="10" t="s">
        <v>22</v>
      </c>
      <c r="M461" s="9" t="s">
        <v>75</v>
      </c>
      <c r="N461" s="6" t="s">
        <v>19</v>
      </c>
      <c r="O461" s="6" t="s">
        <v>93</v>
      </c>
      <c r="P461" s="7" t="s">
        <v>920</v>
      </c>
    </row>
    <row r="462" hidden="1">
      <c r="A462" s="4">
        <f t="shared" si="1"/>
        <v>461</v>
      </c>
      <c r="B462" s="5" t="s">
        <v>922</v>
      </c>
      <c r="C462" s="6" t="s">
        <v>917</v>
      </c>
      <c r="D462" s="6" t="s">
        <v>18</v>
      </c>
      <c r="E462" s="7" t="s">
        <v>909</v>
      </c>
      <c r="F462" s="8" t="s">
        <v>910</v>
      </c>
      <c r="G462" s="7" t="s">
        <v>918</v>
      </c>
      <c r="H462" s="9">
        <v>2.0</v>
      </c>
      <c r="I462" s="10" t="s">
        <v>22</v>
      </c>
      <c r="J462" s="9" t="s">
        <v>75</v>
      </c>
      <c r="K462" s="6" t="s">
        <v>919</v>
      </c>
      <c r="L462" s="10" t="s">
        <v>22</v>
      </c>
      <c r="M462" s="9" t="s">
        <v>75</v>
      </c>
      <c r="N462" s="6" t="s">
        <v>19</v>
      </c>
      <c r="O462" s="6" t="s">
        <v>93</v>
      </c>
      <c r="P462" s="7" t="s">
        <v>920</v>
      </c>
    </row>
    <row r="463" hidden="1">
      <c r="A463" s="4">
        <f t="shared" si="1"/>
        <v>462</v>
      </c>
      <c r="B463" s="5" t="s">
        <v>923</v>
      </c>
      <c r="C463" s="6" t="s">
        <v>917</v>
      </c>
      <c r="D463" s="6" t="s">
        <v>18</v>
      </c>
      <c r="E463" s="7" t="s">
        <v>909</v>
      </c>
      <c r="F463" s="8" t="s">
        <v>910</v>
      </c>
      <c r="G463" s="7" t="s">
        <v>918</v>
      </c>
      <c r="H463" s="9">
        <v>2.0</v>
      </c>
      <c r="I463" s="10" t="s">
        <v>22</v>
      </c>
      <c r="J463" s="9" t="s">
        <v>75</v>
      </c>
      <c r="K463" s="6" t="s">
        <v>919</v>
      </c>
      <c r="L463" s="10" t="s">
        <v>22</v>
      </c>
      <c r="M463" s="9" t="s">
        <v>75</v>
      </c>
      <c r="N463" s="6" t="s">
        <v>19</v>
      </c>
      <c r="O463" s="6" t="s">
        <v>93</v>
      </c>
      <c r="P463" s="7" t="s">
        <v>920</v>
      </c>
    </row>
    <row r="464" hidden="1">
      <c r="A464" s="4">
        <f t="shared" si="1"/>
        <v>463</v>
      </c>
      <c r="B464" s="5" t="s">
        <v>924</v>
      </c>
      <c r="C464" s="6" t="s">
        <v>917</v>
      </c>
      <c r="D464" s="6" t="s">
        <v>18</v>
      </c>
      <c r="E464" s="7" t="s">
        <v>909</v>
      </c>
      <c r="F464" s="8" t="s">
        <v>910</v>
      </c>
      <c r="G464" s="7" t="s">
        <v>918</v>
      </c>
      <c r="H464" s="9">
        <v>2.0</v>
      </c>
      <c r="I464" s="10" t="s">
        <v>22</v>
      </c>
      <c r="J464" s="9" t="s">
        <v>75</v>
      </c>
      <c r="K464" s="6" t="s">
        <v>919</v>
      </c>
      <c r="L464" s="10" t="s">
        <v>22</v>
      </c>
      <c r="M464" s="9" t="s">
        <v>75</v>
      </c>
      <c r="N464" s="6" t="s">
        <v>19</v>
      </c>
      <c r="O464" s="6" t="s">
        <v>93</v>
      </c>
      <c r="P464" s="7" t="s">
        <v>920</v>
      </c>
    </row>
    <row r="465" hidden="1">
      <c r="A465" s="4">
        <f t="shared" si="1"/>
        <v>464</v>
      </c>
      <c r="B465" s="5" t="s">
        <v>925</v>
      </c>
      <c r="C465" s="6" t="s">
        <v>917</v>
      </c>
      <c r="D465" s="6" t="s">
        <v>18</v>
      </c>
      <c r="E465" s="7" t="s">
        <v>909</v>
      </c>
      <c r="F465" s="8" t="s">
        <v>910</v>
      </c>
      <c r="G465" s="7" t="s">
        <v>918</v>
      </c>
      <c r="H465" s="9">
        <v>2.0</v>
      </c>
      <c r="I465" s="10" t="s">
        <v>22</v>
      </c>
      <c r="J465" s="9" t="s">
        <v>75</v>
      </c>
      <c r="K465" s="6" t="s">
        <v>919</v>
      </c>
      <c r="L465" s="10" t="s">
        <v>22</v>
      </c>
      <c r="M465" s="9" t="s">
        <v>75</v>
      </c>
      <c r="N465" s="6" t="s">
        <v>19</v>
      </c>
      <c r="O465" s="6" t="s">
        <v>93</v>
      </c>
      <c r="P465" s="7" t="s">
        <v>920</v>
      </c>
    </row>
    <row r="466" hidden="1">
      <c r="A466" s="4">
        <f t="shared" si="1"/>
        <v>465</v>
      </c>
      <c r="B466" s="24" t="s">
        <v>926</v>
      </c>
      <c r="C466" s="6" t="s">
        <v>917</v>
      </c>
      <c r="D466" s="6" t="s">
        <v>18</v>
      </c>
      <c r="E466" s="7" t="s">
        <v>909</v>
      </c>
      <c r="F466" s="8" t="s">
        <v>910</v>
      </c>
      <c r="G466" s="6" t="s">
        <v>911</v>
      </c>
      <c r="H466" s="9">
        <v>2.0</v>
      </c>
      <c r="I466" s="10" t="s">
        <v>22</v>
      </c>
      <c r="J466" s="9" t="s">
        <v>75</v>
      </c>
      <c r="K466" s="6" t="s">
        <v>23</v>
      </c>
      <c r="L466" s="10" t="s">
        <v>22</v>
      </c>
      <c r="M466" s="9" t="s">
        <v>22</v>
      </c>
      <c r="N466" s="6" t="s">
        <v>19</v>
      </c>
      <c r="O466" s="6" t="s">
        <v>93</v>
      </c>
      <c r="P466" s="6" t="s">
        <v>911</v>
      </c>
    </row>
    <row r="467" hidden="1">
      <c r="A467" s="4">
        <f t="shared" si="1"/>
        <v>466</v>
      </c>
      <c r="B467" s="24" t="s">
        <v>927</v>
      </c>
      <c r="C467" s="6" t="s">
        <v>917</v>
      </c>
      <c r="D467" s="6" t="s">
        <v>18</v>
      </c>
      <c r="E467" s="7" t="s">
        <v>909</v>
      </c>
      <c r="F467" s="8" t="s">
        <v>910</v>
      </c>
      <c r="G467" s="6" t="s">
        <v>911</v>
      </c>
      <c r="H467" s="9">
        <v>2.0</v>
      </c>
      <c r="I467" s="10" t="s">
        <v>22</v>
      </c>
      <c r="J467" s="9" t="s">
        <v>75</v>
      </c>
      <c r="K467" s="6" t="s">
        <v>23</v>
      </c>
      <c r="L467" s="10" t="s">
        <v>22</v>
      </c>
      <c r="M467" s="9" t="s">
        <v>22</v>
      </c>
      <c r="N467" s="6" t="s">
        <v>19</v>
      </c>
      <c r="O467" s="6" t="s">
        <v>93</v>
      </c>
      <c r="P467" s="6" t="s">
        <v>911</v>
      </c>
    </row>
    <row r="468" hidden="1">
      <c r="A468" s="4">
        <f t="shared" si="1"/>
        <v>467</v>
      </c>
      <c r="B468" s="5" t="s">
        <v>928</v>
      </c>
      <c r="C468" s="6" t="s">
        <v>17</v>
      </c>
      <c r="D468" s="6" t="s">
        <v>18</v>
      </c>
      <c r="E468" s="7" t="s">
        <v>909</v>
      </c>
      <c r="F468" s="8" t="s">
        <v>910</v>
      </c>
      <c r="G468" s="6" t="s">
        <v>911</v>
      </c>
      <c r="H468" s="9">
        <v>2.0</v>
      </c>
      <c r="I468" s="10" t="s">
        <v>22</v>
      </c>
      <c r="J468" s="9" t="s">
        <v>75</v>
      </c>
      <c r="K468" s="6" t="s">
        <v>23</v>
      </c>
      <c r="L468" s="10" t="s">
        <v>22</v>
      </c>
      <c r="M468" s="9" t="s">
        <v>22</v>
      </c>
      <c r="N468" s="6" t="s">
        <v>19</v>
      </c>
      <c r="O468" s="6" t="s">
        <v>93</v>
      </c>
      <c r="P468" s="6" t="s">
        <v>911</v>
      </c>
    </row>
    <row r="469" hidden="1">
      <c r="A469" s="4">
        <f t="shared" si="1"/>
        <v>468</v>
      </c>
      <c r="B469" s="5" t="s">
        <v>929</v>
      </c>
      <c r="C469" s="6" t="s">
        <v>17</v>
      </c>
      <c r="D469" s="6" t="s">
        <v>18</v>
      </c>
      <c r="E469" s="7" t="s">
        <v>909</v>
      </c>
      <c r="F469" s="8" t="s">
        <v>910</v>
      </c>
      <c r="G469" s="6" t="s">
        <v>930</v>
      </c>
      <c r="H469" s="9">
        <v>2.0</v>
      </c>
      <c r="I469" s="10" t="s">
        <v>22</v>
      </c>
      <c r="J469" s="9" t="s">
        <v>75</v>
      </c>
      <c r="K469" s="6" t="s">
        <v>23</v>
      </c>
      <c r="L469" s="10" t="s">
        <v>22</v>
      </c>
      <c r="M469" s="9" t="s">
        <v>22</v>
      </c>
      <c r="N469" s="6" t="s">
        <v>19</v>
      </c>
      <c r="O469" s="6" t="s">
        <v>93</v>
      </c>
      <c r="P469" s="6" t="s">
        <v>930</v>
      </c>
    </row>
    <row r="470" hidden="1">
      <c r="A470" s="4">
        <f t="shared" si="1"/>
        <v>469</v>
      </c>
      <c r="B470" s="5" t="s">
        <v>931</v>
      </c>
      <c r="C470" s="6" t="s">
        <v>93</v>
      </c>
      <c r="D470" s="6" t="s">
        <v>93</v>
      </c>
      <c r="E470" s="7" t="s">
        <v>87</v>
      </c>
      <c r="F470" s="8" t="s">
        <v>910</v>
      </c>
      <c r="G470" s="7" t="s">
        <v>932</v>
      </c>
      <c r="H470" s="9">
        <v>2.0</v>
      </c>
      <c r="I470" s="10" t="s">
        <v>75</v>
      </c>
      <c r="J470" s="9" t="s">
        <v>75</v>
      </c>
      <c r="K470" s="6" t="s">
        <v>23</v>
      </c>
      <c r="L470" s="10" t="s">
        <v>75</v>
      </c>
      <c r="M470" s="9" t="s">
        <v>75</v>
      </c>
      <c r="N470" s="6" t="s">
        <v>87</v>
      </c>
      <c r="O470" s="6" t="s">
        <v>93</v>
      </c>
      <c r="P470" s="7" t="s">
        <v>932</v>
      </c>
    </row>
    <row r="471" hidden="1">
      <c r="A471" s="4">
        <f t="shared" si="1"/>
        <v>470</v>
      </c>
      <c r="B471" s="5" t="s">
        <v>933</v>
      </c>
      <c r="C471" s="6" t="s">
        <v>17</v>
      </c>
      <c r="D471" s="6" t="s">
        <v>18</v>
      </c>
      <c r="E471" s="7" t="s">
        <v>909</v>
      </c>
      <c r="F471" s="8" t="s">
        <v>910</v>
      </c>
      <c r="G471" s="6" t="s">
        <v>911</v>
      </c>
      <c r="H471" s="9">
        <v>2.0</v>
      </c>
      <c r="I471" s="10" t="s">
        <v>22</v>
      </c>
      <c r="J471" s="9" t="s">
        <v>75</v>
      </c>
      <c r="K471" s="6" t="s">
        <v>23</v>
      </c>
      <c r="L471" s="10" t="s">
        <v>22</v>
      </c>
      <c r="M471" s="9" t="s">
        <v>75</v>
      </c>
      <c r="N471" s="7" t="s">
        <v>909</v>
      </c>
      <c r="O471" s="6" t="s">
        <v>93</v>
      </c>
      <c r="P471" s="6" t="s">
        <v>911</v>
      </c>
    </row>
    <row r="472" hidden="1">
      <c r="A472" s="4">
        <f t="shared" si="1"/>
        <v>471</v>
      </c>
      <c r="B472" s="7" t="s">
        <v>934</v>
      </c>
      <c r="C472" s="6" t="s">
        <v>17</v>
      </c>
      <c r="D472" s="6" t="s">
        <v>18</v>
      </c>
      <c r="E472" s="7" t="s">
        <v>909</v>
      </c>
      <c r="F472" s="8" t="s">
        <v>910</v>
      </c>
      <c r="G472" s="6" t="s">
        <v>911</v>
      </c>
      <c r="H472" s="9">
        <v>2.0</v>
      </c>
      <c r="I472" s="10" t="s">
        <v>22</v>
      </c>
      <c r="J472" s="9" t="s">
        <v>75</v>
      </c>
      <c r="K472" s="6" t="s">
        <v>23</v>
      </c>
      <c r="L472" s="10" t="s">
        <v>22</v>
      </c>
      <c r="M472" s="9" t="s">
        <v>75</v>
      </c>
      <c r="N472" s="7" t="s">
        <v>909</v>
      </c>
      <c r="O472" s="6" t="s">
        <v>93</v>
      </c>
      <c r="P472" s="6" t="s">
        <v>911</v>
      </c>
    </row>
    <row r="473" hidden="1">
      <c r="A473" s="4">
        <f t="shared" si="1"/>
        <v>472</v>
      </c>
      <c r="B473" s="5" t="s">
        <v>935</v>
      </c>
      <c r="C473" s="6" t="s">
        <v>17</v>
      </c>
      <c r="D473" s="6" t="s">
        <v>18</v>
      </c>
      <c r="E473" s="7" t="s">
        <v>909</v>
      </c>
      <c r="F473" s="8" t="s">
        <v>910</v>
      </c>
      <c r="G473" s="6" t="s">
        <v>930</v>
      </c>
      <c r="H473" s="9">
        <v>2.0</v>
      </c>
      <c r="I473" s="10" t="s">
        <v>22</v>
      </c>
      <c r="J473" s="9" t="s">
        <v>75</v>
      </c>
      <c r="K473" s="6" t="s">
        <v>23</v>
      </c>
      <c r="L473" s="10" t="s">
        <v>22</v>
      </c>
      <c r="M473" s="9" t="s">
        <v>75</v>
      </c>
      <c r="N473" s="7" t="s">
        <v>909</v>
      </c>
      <c r="O473" s="6" t="s">
        <v>93</v>
      </c>
      <c r="P473" s="6" t="s">
        <v>930</v>
      </c>
    </row>
    <row r="474" hidden="1">
      <c r="A474" s="4">
        <f t="shared" si="1"/>
        <v>473</v>
      </c>
      <c r="B474" s="5" t="s">
        <v>936</v>
      </c>
      <c r="C474" s="6" t="s">
        <v>17</v>
      </c>
      <c r="D474" s="6" t="s">
        <v>86</v>
      </c>
      <c r="E474" s="7" t="s">
        <v>87</v>
      </c>
      <c r="F474" s="8" t="s">
        <v>910</v>
      </c>
      <c r="G474" s="7" t="s">
        <v>937</v>
      </c>
      <c r="H474" s="9">
        <v>2.0</v>
      </c>
      <c r="I474" s="10" t="s">
        <v>75</v>
      </c>
      <c r="J474" s="9" t="s">
        <v>75</v>
      </c>
      <c r="K474" s="6" t="s">
        <v>89</v>
      </c>
      <c r="L474" s="10" t="s">
        <v>75</v>
      </c>
      <c r="M474" s="9" t="s">
        <v>75</v>
      </c>
      <c r="N474" s="38" t="s">
        <v>87</v>
      </c>
      <c r="O474" s="7" t="s">
        <v>547</v>
      </c>
      <c r="P474" s="7" t="s">
        <v>938</v>
      </c>
    </row>
    <row r="475" hidden="1">
      <c r="A475" s="4">
        <f t="shared" si="1"/>
        <v>474</v>
      </c>
      <c r="B475" s="5" t="s">
        <v>939</v>
      </c>
      <c r="C475" s="6" t="s">
        <v>17</v>
      </c>
      <c r="D475" s="6" t="s">
        <v>18</v>
      </c>
      <c r="E475" s="7" t="s">
        <v>909</v>
      </c>
      <c r="F475" s="8" t="s">
        <v>910</v>
      </c>
      <c r="G475" s="6" t="s">
        <v>940</v>
      </c>
      <c r="H475" s="9">
        <v>2.0</v>
      </c>
      <c r="I475" s="10" t="s">
        <v>22</v>
      </c>
      <c r="J475" s="9" t="s">
        <v>75</v>
      </c>
      <c r="K475" s="6" t="s">
        <v>919</v>
      </c>
      <c r="L475" s="10" t="s">
        <v>22</v>
      </c>
      <c r="M475" s="9" t="s">
        <v>75</v>
      </c>
      <c r="N475" s="7" t="s">
        <v>84</v>
      </c>
      <c r="O475" s="6" t="s">
        <v>93</v>
      </c>
      <c r="P475" s="6"/>
    </row>
    <row r="476" hidden="1">
      <c r="A476" s="4">
        <f t="shared" si="1"/>
        <v>475</v>
      </c>
      <c r="B476" s="39" t="s">
        <v>941</v>
      </c>
      <c r="C476" s="6" t="s">
        <v>17</v>
      </c>
      <c r="D476" s="6" t="s">
        <v>18</v>
      </c>
      <c r="E476" s="7" t="s">
        <v>19</v>
      </c>
      <c r="F476" s="8" t="s">
        <v>942</v>
      </c>
      <c r="G476" s="7" t="s">
        <v>943</v>
      </c>
      <c r="H476" s="9">
        <v>2.0</v>
      </c>
      <c r="I476" s="10" t="s">
        <v>22</v>
      </c>
      <c r="J476" s="9" t="s">
        <v>22</v>
      </c>
      <c r="K476" s="6" t="s">
        <v>23</v>
      </c>
      <c r="L476" s="10" t="s">
        <v>22</v>
      </c>
      <c r="M476" s="9" t="s">
        <v>22</v>
      </c>
      <c r="N476" s="6" t="s">
        <v>19</v>
      </c>
      <c r="O476" s="6" t="s">
        <v>24</v>
      </c>
      <c r="P476" s="7" t="s">
        <v>943</v>
      </c>
    </row>
    <row r="477" hidden="1">
      <c r="A477" s="4">
        <f t="shared" si="1"/>
        <v>476</v>
      </c>
      <c r="B477" s="39" t="s">
        <v>944</v>
      </c>
      <c r="C477" s="6" t="s">
        <v>17</v>
      </c>
      <c r="D477" s="6" t="s">
        <v>18</v>
      </c>
      <c r="E477" s="7" t="s">
        <v>19</v>
      </c>
      <c r="F477" s="8" t="s">
        <v>942</v>
      </c>
      <c r="G477" s="7" t="s">
        <v>945</v>
      </c>
      <c r="H477" s="9">
        <v>2.0</v>
      </c>
      <c r="I477" s="10" t="s">
        <v>22</v>
      </c>
      <c r="J477" s="9" t="s">
        <v>22</v>
      </c>
      <c r="K477" s="6" t="s">
        <v>23</v>
      </c>
      <c r="L477" s="10" t="s">
        <v>22</v>
      </c>
      <c r="M477" s="9" t="s">
        <v>22</v>
      </c>
      <c r="N477" s="6" t="s">
        <v>19</v>
      </c>
      <c r="O477" s="6" t="s">
        <v>24</v>
      </c>
      <c r="P477" s="7" t="s">
        <v>945</v>
      </c>
    </row>
    <row r="478" hidden="1">
      <c r="A478" s="4">
        <f t="shared" si="1"/>
        <v>477</v>
      </c>
      <c r="B478" s="39" t="s">
        <v>946</v>
      </c>
      <c r="C478" s="6" t="s">
        <v>17</v>
      </c>
      <c r="D478" s="6" t="s">
        <v>18</v>
      </c>
      <c r="E478" s="7" t="s">
        <v>19</v>
      </c>
      <c r="F478" s="8" t="s">
        <v>942</v>
      </c>
      <c r="G478" s="7" t="s">
        <v>947</v>
      </c>
      <c r="H478" s="9">
        <v>2.0</v>
      </c>
      <c r="I478" s="10" t="s">
        <v>22</v>
      </c>
      <c r="J478" s="9" t="s">
        <v>22</v>
      </c>
      <c r="K478" s="6" t="s">
        <v>23</v>
      </c>
      <c r="L478" s="10" t="s">
        <v>22</v>
      </c>
      <c r="M478" s="9" t="s">
        <v>22</v>
      </c>
      <c r="N478" s="6" t="s">
        <v>19</v>
      </c>
      <c r="O478" s="6" t="s">
        <v>24</v>
      </c>
      <c r="P478" s="7" t="s">
        <v>947</v>
      </c>
    </row>
    <row r="479" hidden="1">
      <c r="A479" s="4">
        <f t="shared" si="1"/>
        <v>478</v>
      </c>
      <c r="B479" s="39" t="s">
        <v>948</v>
      </c>
      <c r="C479" s="6" t="s">
        <v>17</v>
      </c>
      <c r="D479" s="6" t="s">
        <v>18</v>
      </c>
      <c r="E479" s="7" t="s">
        <v>19</v>
      </c>
      <c r="F479" s="8" t="s">
        <v>942</v>
      </c>
      <c r="G479" s="7" t="s">
        <v>949</v>
      </c>
      <c r="H479" s="9">
        <v>2.0</v>
      </c>
      <c r="I479" s="10" t="s">
        <v>22</v>
      </c>
      <c r="J479" s="9" t="s">
        <v>22</v>
      </c>
      <c r="K479" s="6" t="s">
        <v>23</v>
      </c>
      <c r="L479" s="10" t="s">
        <v>22</v>
      </c>
      <c r="M479" s="9" t="s">
        <v>22</v>
      </c>
      <c r="N479" s="6" t="s">
        <v>19</v>
      </c>
      <c r="O479" s="6" t="s">
        <v>24</v>
      </c>
      <c r="P479" s="7" t="s">
        <v>949</v>
      </c>
    </row>
    <row r="480" hidden="1">
      <c r="A480" s="4">
        <f t="shared" si="1"/>
        <v>479</v>
      </c>
      <c r="B480" s="39" t="s">
        <v>950</v>
      </c>
      <c r="C480" s="6" t="s">
        <v>17</v>
      </c>
      <c r="D480" s="6" t="s">
        <v>18</v>
      </c>
      <c r="E480" s="7" t="s">
        <v>19</v>
      </c>
      <c r="F480" s="8" t="s">
        <v>942</v>
      </c>
      <c r="G480" s="7" t="s">
        <v>951</v>
      </c>
      <c r="H480" s="9">
        <v>2.0</v>
      </c>
      <c r="I480" s="10" t="s">
        <v>22</v>
      </c>
      <c r="J480" s="9" t="s">
        <v>22</v>
      </c>
      <c r="K480" s="6" t="s">
        <v>23</v>
      </c>
      <c r="L480" s="10" t="s">
        <v>22</v>
      </c>
      <c r="M480" s="9" t="s">
        <v>22</v>
      </c>
      <c r="N480" s="6" t="s">
        <v>19</v>
      </c>
      <c r="O480" s="6" t="s">
        <v>24</v>
      </c>
      <c r="P480" s="7" t="s">
        <v>951</v>
      </c>
    </row>
    <row r="481" hidden="1">
      <c r="A481" s="4">
        <f t="shared" si="1"/>
        <v>480</v>
      </c>
      <c r="B481" s="39" t="s">
        <v>952</v>
      </c>
      <c r="C481" s="6" t="s">
        <v>17</v>
      </c>
      <c r="D481" s="6" t="s">
        <v>18</v>
      </c>
      <c r="E481" s="7" t="s">
        <v>19</v>
      </c>
      <c r="F481" s="8" t="s">
        <v>942</v>
      </c>
      <c r="G481" s="7" t="s">
        <v>953</v>
      </c>
      <c r="H481" s="9">
        <v>2.0</v>
      </c>
      <c r="I481" s="10" t="s">
        <v>22</v>
      </c>
      <c r="J481" s="9" t="s">
        <v>22</v>
      </c>
      <c r="K481" s="6" t="s">
        <v>23</v>
      </c>
      <c r="L481" s="10" t="s">
        <v>22</v>
      </c>
      <c r="M481" s="9" t="s">
        <v>22</v>
      </c>
      <c r="N481" s="6" t="s">
        <v>19</v>
      </c>
      <c r="O481" s="6" t="s">
        <v>24</v>
      </c>
      <c r="P481" s="7" t="s">
        <v>953</v>
      </c>
    </row>
    <row r="482" hidden="1">
      <c r="A482" s="4">
        <f t="shared" si="1"/>
        <v>481</v>
      </c>
      <c r="B482" s="39" t="s">
        <v>954</v>
      </c>
      <c r="C482" s="6" t="s">
        <v>955</v>
      </c>
      <c r="D482" s="6" t="s">
        <v>18</v>
      </c>
      <c r="E482" s="7" t="s">
        <v>19</v>
      </c>
      <c r="F482" s="8" t="s">
        <v>942</v>
      </c>
      <c r="G482" s="7" t="s">
        <v>956</v>
      </c>
      <c r="H482" s="9">
        <v>2.0</v>
      </c>
      <c r="I482" s="10" t="s">
        <v>22</v>
      </c>
      <c r="J482" s="9" t="s">
        <v>22</v>
      </c>
      <c r="K482" s="6" t="s">
        <v>23</v>
      </c>
      <c r="L482" s="10" t="s">
        <v>22</v>
      </c>
      <c r="M482" s="9" t="s">
        <v>22</v>
      </c>
      <c r="N482" s="6" t="s">
        <v>19</v>
      </c>
      <c r="O482" s="6" t="s">
        <v>24</v>
      </c>
      <c r="P482" s="7" t="s">
        <v>956</v>
      </c>
    </row>
    <row r="483" hidden="1">
      <c r="A483" s="4">
        <f t="shared" si="1"/>
        <v>482</v>
      </c>
      <c r="B483" s="5" t="s">
        <v>957</v>
      </c>
      <c r="C483" s="6" t="s">
        <v>955</v>
      </c>
      <c r="D483" s="6" t="s">
        <v>216</v>
      </c>
      <c r="E483" s="7" t="s">
        <v>909</v>
      </c>
      <c r="F483" s="8" t="s">
        <v>910</v>
      </c>
      <c r="G483" s="6" t="s">
        <v>911</v>
      </c>
      <c r="H483" s="9">
        <v>2.0</v>
      </c>
      <c r="I483" s="10" t="s">
        <v>22</v>
      </c>
      <c r="J483" s="9" t="s">
        <v>75</v>
      </c>
      <c r="K483" s="6" t="s">
        <v>23</v>
      </c>
      <c r="L483" s="10" t="s">
        <v>22</v>
      </c>
      <c r="M483" s="9" t="s">
        <v>75</v>
      </c>
      <c r="N483" s="7" t="s">
        <v>909</v>
      </c>
      <c r="O483" s="6" t="s">
        <v>93</v>
      </c>
      <c r="P483" s="6" t="s">
        <v>911</v>
      </c>
    </row>
    <row r="484" hidden="1">
      <c r="A484" s="4">
        <f t="shared" si="1"/>
        <v>483</v>
      </c>
      <c r="B484" s="5" t="s">
        <v>958</v>
      </c>
      <c r="C484" s="6" t="s">
        <v>17</v>
      </c>
      <c r="D484" s="6" t="s">
        <v>86</v>
      </c>
      <c r="E484" s="7" t="s">
        <v>87</v>
      </c>
      <c r="F484" s="8" t="s">
        <v>959</v>
      </c>
      <c r="G484" s="11" t="s">
        <v>960</v>
      </c>
      <c r="H484" s="9">
        <v>2.0</v>
      </c>
      <c r="I484" s="10" t="s">
        <v>75</v>
      </c>
      <c r="J484" s="9" t="s">
        <v>75</v>
      </c>
      <c r="K484" s="6" t="s">
        <v>89</v>
      </c>
      <c r="L484" s="10" t="s">
        <v>75</v>
      </c>
      <c r="M484" s="10" t="s">
        <v>75</v>
      </c>
      <c r="N484" s="6" t="s">
        <v>87</v>
      </c>
      <c r="O484" s="6" t="s">
        <v>89</v>
      </c>
      <c r="P484" s="11" t="s">
        <v>960</v>
      </c>
    </row>
    <row r="485" hidden="1">
      <c r="A485" s="4">
        <f t="shared" si="1"/>
        <v>484</v>
      </c>
      <c r="B485" s="5" t="s">
        <v>961</v>
      </c>
      <c r="C485" s="6" t="s">
        <v>17</v>
      </c>
      <c r="D485" s="6" t="s">
        <v>86</v>
      </c>
      <c r="E485" s="7" t="s">
        <v>87</v>
      </c>
      <c r="F485" s="8" t="s">
        <v>959</v>
      </c>
      <c r="G485" s="11" t="s">
        <v>960</v>
      </c>
      <c r="H485" s="9">
        <v>2.0</v>
      </c>
      <c r="I485" s="10" t="s">
        <v>75</v>
      </c>
      <c r="J485" s="9" t="s">
        <v>75</v>
      </c>
      <c r="K485" s="6" t="s">
        <v>89</v>
      </c>
      <c r="L485" s="10" t="s">
        <v>75</v>
      </c>
      <c r="M485" s="10" t="s">
        <v>75</v>
      </c>
      <c r="N485" s="6" t="s">
        <v>87</v>
      </c>
      <c r="O485" s="6" t="s">
        <v>89</v>
      </c>
      <c r="P485" s="11" t="s">
        <v>960</v>
      </c>
    </row>
    <row r="486" hidden="1">
      <c r="A486" s="4">
        <f t="shared" si="1"/>
        <v>485</v>
      </c>
      <c r="B486" s="5" t="s">
        <v>962</v>
      </c>
      <c r="C486" s="6" t="s">
        <v>17</v>
      </c>
      <c r="D486" s="6" t="s">
        <v>86</v>
      </c>
      <c r="E486" s="7" t="s">
        <v>87</v>
      </c>
      <c r="F486" s="8" t="s">
        <v>959</v>
      </c>
      <c r="G486" s="11" t="s">
        <v>960</v>
      </c>
      <c r="H486" s="9">
        <v>2.0</v>
      </c>
      <c r="I486" s="10" t="s">
        <v>75</v>
      </c>
      <c r="J486" s="9" t="s">
        <v>75</v>
      </c>
      <c r="K486" s="6" t="s">
        <v>89</v>
      </c>
      <c r="L486" s="10" t="s">
        <v>75</v>
      </c>
      <c r="M486" s="10" t="s">
        <v>75</v>
      </c>
      <c r="N486" s="6" t="s">
        <v>87</v>
      </c>
      <c r="O486" s="6" t="s">
        <v>89</v>
      </c>
      <c r="P486" s="11" t="s">
        <v>960</v>
      </c>
    </row>
    <row r="487" hidden="1">
      <c r="A487" s="4">
        <f t="shared" si="1"/>
        <v>486</v>
      </c>
      <c r="B487" s="5" t="s">
        <v>963</v>
      </c>
      <c r="C487" s="6" t="s">
        <v>17</v>
      </c>
      <c r="D487" s="6" t="s">
        <v>86</v>
      </c>
      <c r="E487" s="7" t="s">
        <v>87</v>
      </c>
      <c r="F487" s="8" t="s">
        <v>959</v>
      </c>
      <c r="G487" s="11" t="s">
        <v>960</v>
      </c>
      <c r="H487" s="9">
        <v>2.0</v>
      </c>
      <c r="I487" s="10" t="s">
        <v>75</v>
      </c>
      <c r="J487" s="9" t="s">
        <v>75</v>
      </c>
      <c r="K487" s="6" t="s">
        <v>89</v>
      </c>
      <c r="L487" s="10" t="s">
        <v>75</v>
      </c>
      <c r="M487" s="10" t="s">
        <v>75</v>
      </c>
      <c r="N487" s="6" t="s">
        <v>87</v>
      </c>
      <c r="O487" s="6" t="s">
        <v>89</v>
      </c>
      <c r="P487" s="11" t="s">
        <v>960</v>
      </c>
    </row>
    <row r="488" hidden="1">
      <c r="A488" s="4">
        <f t="shared" si="1"/>
        <v>487</v>
      </c>
      <c r="B488" s="5" t="s">
        <v>964</v>
      </c>
      <c r="C488" s="6" t="s">
        <v>17</v>
      </c>
      <c r="D488" s="6" t="s">
        <v>86</v>
      </c>
      <c r="E488" s="7" t="s">
        <v>87</v>
      </c>
      <c r="F488" s="8" t="s">
        <v>959</v>
      </c>
      <c r="G488" s="11" t="s">
        <v>960</v>
      </c>
      <c r="H488" s="9">
        <v>2.0</v>
      </c>
      <c r="I488" s="10" t="s">
        <v>75</v>
      </c>
      <c r="J488" s="9" t="s">
        <v>75</v>
      </c>
      <c r="K488" s="6" t="s">
        <v>89</v>
      </c>
      <c r="L488" s="10" t="s">
        <v>75</v>
      </c>
      <c r="M488" s="10" t="s">
        <v>75</v>
      </c>
      <c r="N488" s="6" t="s">
        <v>87</v>
      </c>
      <c r="O488" s="6" t="s">
        <v>89</v>
      </c>
      <c r="P488" s="11" t="s">
        <v>960</v>
      </c>
    </row>
    <row r="489" hidden="1">
      <c r="A489" s="4">
        <f t="shared" si="1"/>
        <v>488</v>
      </c>
      <c r="B489" s="5" t="s">
        <v>965</v>
      </c>
      <c r="C489" s="6" t="s">
        <v>17</v>
      </c>
      <c r="D489" s="6" t="s">
        <v>86</v>
      </c>
      <c r="E489" s="7" t="s">
        <v>87</v>
      </c>
      <c r="F489" s="8" t="s">
        <v>959</v>
      </c>
      <c r="G489" s="11" t="s">
        <v>960</v>
      </c>
      <c r="H489" s="9">
        <v>2.0</v>
      </c>
      <c r="I489" s="10" t="s">
        <v>75</v>
      </c>
      <c r="J489" s="9" t="s">
        <v>75</v>
      </c>
      <c r="K489" s="6" t="s">
        <v>89</v>
      </c>
      <c r="L489" s="10" t="s">
        <v>75</v>
      </c>
      <c r="M489" s="10" t="s">
        <v>75</v>
      </c>
      <c r="N489" s="6" t="s">
        <v>87</v>
      </c>
      <c r="O489" s="6" t="s">
        <v>89</v>
      </c>
      <c r="P489" s="11" t="s">
        <v>960</v>
      </c>
    </row>
    <row r="490" hidden="1">
      <c r="A490" s="4">
        <f t="shared" si="1"/>
        <v>489</v>
      </c>
      <c r="B490" s="5" t="s">
        <v>966</v>
      </c>
      <c r="C490" s="6" t="s">
        <v>17</v>
      </c>
      <c r="D490" s="6" t="s">
        <v>86</v>
      </c>
      <c r="E490" s="7" t="s">
        <v>87</v>
      </c>
      <c r="F490" s="8" t="s">
        <v>959</v>
      </c>
      <c r="G490" s="11" t="s">
        <v>960</v>
      </c>
      <c r="H490" s="9">
        <v>2.0</v>
      </c>
      <c r="I490" s="10" t="s">
        <v>75</v>
      </c>
      <c r="J490" s="9" t="s">
        <v>75</v>
      </c>
      <c r="K490" s="6" t="s">
        <v>89</v>
      </c>
      <c r="L490" s="10" t="s">
        <v>75</v>
      </c>
      <c r="M490" s="10" t="s">
        <v>75</v>
      </c>
      <c r="N490" s="6" t="s">
        <v>87</v>
      </c>
      <c r="O490" s="6" t="s">
        <v>89</v>
      </c>
      <c r="P490" s="11" t="s">
        <v>960</v>
      </c>
    </row>
    <row r="491" hidden="1">
      <c r="A491" s="4">
        <f t="shared" si="1"/>
        <v>490</v>
      </c>
      <c r="B491" s="5" t="s">
        <v>967</v>
      </c>
      <c r="C491" s="6" t="s">
        <v>17</v>
      </c>
      <c r="D491" s="6" t="s">
        <v>86</v>
      </c>
      <c r="E491" s="7" t="s">
        <v>87</v>
      </c>
      <c r="F491" s="8" t="s">
        <v>959</v>
      </c>
      <c r="G491" s="11" t="s">
        <v>960</v>
      </c>
      <c r="H491" s="9">
        <v>2.0</v>
      </c>
      <c r="I491" s="10" t="s">
        <v>75</v>
      </c>
      <c r="J491" s="9" t="s">
        <v>75</v>
      </c>
      <c r="K491" s="6" t="s">
        <v>89</v>
      </c>
      <c r="L491" s="10" t="s">
        <v>75</v>
      </c>
      <c r="M491" s="10" t="s">
        <v>75</v>
      </c>
      <c r="N491" s="6" t="s">
        <v>87</v>
      </c>
      <c r="O491" s="6" t="s">
        <v>89</v>
      </c>
      <c r="P491" s="11" t="s">
        <v>960</v>
      </c>
    </row>
    <row r="492" hidden="1">
      <c r="A492" s="4">
        <f t="shared" si="1"/>
        <v>491</v>
      </c>
      <c r="B492" s="5" t="s">
        <v>968</v>
      </c>
      <c r="C492" s="6" t="s">
        <v>17</v>
      </c>
      <c r="D492" s="6" t="s">
        <v>86</v>
      </c>
      <c r="E492" s="7" t="s">
        <v>87</v>
      </c>
      <c r="F492" s="8" t="s">
        <v>959</v>
      </c>
      <c r="G492" s="11" t="s">
        <v>960</v>
      </c>
      <c r="H492" s="9">
        <v>2.0</v>
      </c>
      <c r="I492" s="10" t="s">
        <v>75</v>
      </c>
      <c r="J492" s="9" t="s">
        <v>75</v>
      </c>
      <c r="K492" s="6" t="s">
        <v>89</v>
      </c>
      <c r="L492" s="10" t="s">
        <v>75</v>
      </c>
      <c r="M492" s="10" t="s">
        <v>75</v>
      </c>
      <c r="N492" s="6" t="s">
        <v>87</v>
      </c>
      <c r="O492" s="6" t="s">
        <v>89</v>
      </c>
      <c r="P492" s="11" t="s">
        <v>960</v>
      </c>
    </row>
    <row r="493" hidden="1">
      <c r="A493" s="4">
        <f t="shared" si="1"/>
        <v>492</v>
      </c>
      <c r="B493" s="5" t="s">
        <v>969</v>
      </c>
      <c r="C493" s="6" t="s">
        <v>17</v>
      </c>
      <c r="D493" s="6" t="s">
        <v>86</v>
      </c>
      <c r="E493" s="7" t="s">
        <v>87</v>
      </c>
      <c r="F493" s="8" t="s">
        <v>959</v>
      </c>
      <c r="G493" s="11" t="s">
        <v>960</v>
      </c>
      <c r="H493" s="9">
        <v>2.0</v>
      </c>
      <c r="I493" s="10" t="s">
        <v>75</v>
      </c>
      <c r="J493" s="9" t="s">
        <v>75</v>
      </c>
      <c r="K493" s="6" t="s">
        <v>89</v>
      </c>
      <c r="L493" s="10" t="s">
        <v>75</v>
      </c>
      <c r="M493" s="10" t="s">
        <v>75</v>
      </c>
      <c r="N493" s="6" t="s">
        <v>87</v>
      </c>
      <c r="O493" s="6" t="s">
        <v>89</v>
      </c>
      <c r="P493" s="11" t="s">
        <v>960</v>
      </c>
    </row>
    <row r="494" hidden="1">
      <c r="A494" s="4">
        <f t="shared" si="1"/>
        <v>493</v>
      </c>
      <c r="B494" s="5" t="s">
        <v>970</v>
      </c>
      <c r="C494" s="6" t="s">
        <v>17</v>
      </c>
      <c r="D494" s="6" t="s">
        <v>86</v>
      </c>
      <c r="E494" s="7" t="s">
        <v>87</v>
      </c>
      <c r="F494" s="8" t="s">
        <v>959</v>
      </c>
      <c r="G494" s="11" t="s">
        <v>960</v>
      </c>
      <c r="H494" s="9">
        <v>2.0</v>
      </c>
      <c r="I494" s="10" t="s">
        <v>75</v>
      </c>
      <c r="J494" s="9" t="s">
        <v>75</v>
      </c>
      <c r="K494" s="6" t="s">
        <v>89</v>
      </c>
      <c r="L494" s="10" t="s">
        <v>75</v>
      </c>
      <c r="M494" s="10" t="s">
        <v>75</v>
      </c>
      <c r="N494" s="6" t="s">
        <v>87</v>
      </c>
      <c r="O494" s="6" t="s">
        <v>89</v>
      </c>
      <c r="P494" s="11" t="s">
        <v>960</v>
      </c>
    </row>
    <row r="495" hidden="1">
      <c r="A495" s="4">
        <f t="shared" si="1"/>
        <v>494</v>
      </c>
      <c r="B495" s="5" t="s">
        <v>971</v>
      </c>
      <c r="C495" s="6" t="s">
        <v>17</v>
      </c>
      <c r="D495" s="6" t="s">
        <v>86</v>
      </c>
      <c r="E495" s="7" t="s">
        <v>87</v>
      </c>
      <c r="F495" s="8" t="s">
        <v>959</v>
      </c>
      <c r="G495" s="11" t="s">
        <v>960</v>
      </c>
      <c r="H495" s="9">
        <v>2.0</v>
      </c>
      <c r="I495" s="10" t="s">
        <v>75</v>
      </c>
      <c r="J495" s="9" t="s">
        <v>75</v>
      </c>
      <c r="K495" s="6" t="s">
        <v>89</v>
      </c>
      <c r="L495" s="10" t="s">
        <v>75</v>
      </c>
      <c r="M495" s="10" t="s">
        <v>75</v>
      </c>
      <c r="N495" s="6" t="s">
        <v>87</v>
      </c>
      <c r="O495" s="6" t="s">
        <v>89</v>
      </c>
      <c r="P495" s="11" t="s">
        <v>960</v>
      </c>
    </row>
    <row r="496" hidden="1">
      <c r="A496" s="4">
        <f t="shared" si="1"/>
        <v>495</v>
      </c>
      <c r="B496" s="5" t="s">
        <v>972</v>
      </c>
      <c r="C496" s="6" t="s">
        <v>17</v>
      </c>
      <c r="D496" s="6" t="s">
        <v>86</v>
      </c>
      <c r="E496" s="7" t="s">
        <v>87</v>
      </c>
      <c r="F496" s="8" t="s">
        <v>959</v>
      </c>
      <c r="G496" s="11" t="s">
        <v>960</v>
      </c>
      <c r="H496" s="9">
        <v>2.0</v>
      </c>
      <c r="I496" s="10" t="s">
        <v>75</v>
      </c>
      <c r="J496" s="9" t="s">
        <v>75</v>
      </c>
      <c r="K496" s="6" t="s">
        <v>89</v>
      </c>
      <c r="L496" s="10" t="s">
        <v>75</v>
      </c>
      <c r="M496" s="10" t="s">
        <v>75</v>
      </c>
      <c r="N496" s="6" t="s">
        <v>87</v>
      </c>
      <c r="O496" s="6" t="s">
        <v>89</v>
      </c>
      <c r="P496" s="11" t="s">
        <v>960</v>
      </c>
    </row>
    <row r="497" hidden="1">
      <c r="A497" s="4">
        <f t="shared" si="1"/>
        <v>496</v>
      </c>
      <c r="B497" s="5" t="s">
        <v>973</v>
      </c>
      <c r="C497" s="6" t="s">
        <v>17</v>
      </c>
      <c r="D497" s="6" t="s">
        <v>86</v>
      </c>
      <c r="E497" s="7" t="s">
        <v>87</v>
      </c>
      <c r="F497" s="8" t="s">
        <v>959</v>
      </c>
      <c r="G497" s="11" t="s">
        <v>960</v>
      </c>
      <c r="H497" s="9">
        <v>2.0</v>
      </c>
      <c r="I497" s="10" t="s">
        <v>75</v>
      </c>
      <c r="J497" s="9" t="s">
        <v>75</v>
      </c>
      <c r="K497" s="6" t="s">
        <v>89</v>
      </c>
      <c r="L497" s="10" t="s">
        <v>75</v>
      </c>
      <c r="M497" s="10" t="s">
        <v>75</v>
      </c>
      <c r="N497" s="6" t="s">
        <v>87</v>
      </c>
      <c r="O497" s="6" t="s">
        <v>89</v>
      </c>
      <c r="P497" s="11" t="s">
        <v>960</v>
      </c>
    </row>
    <row r="498" hidden="1">
      <c r="A498" s="4">
        <f t="shared" si="1"/>
        <v>497</v>
      </c>
      <c r="B498" s="5" t="s">
        <v>974</v>
      </c>
      <c r="C498" s="6" t="s">
        <v>17</v>
      </c>
      <c r="D498" s="6" t="s">
        <v>86</v>
      </c>
      <c r="E498" s="7" t="s">
        <v>87</v>
      </c>
      <c r="F498" s="8" t="s">
        <v>959</v>
      </c>
      <c r="G498" s="11" t="s">
        <v>960</v>
      </c>
      <c r="H498" s="9">
        <v>2.0</v>
      </c>
      <c r="I498" s="10" t="s">
        <v>75</v>
      </c>
      <c r="J498" s="9" t="s">
        <v>75</v>
      </c>
      <c r="K498" s="6" t="s">
        <v>89</v>
      </c>
      <c r="L498" s="10" t="s">
        <v>75</v>
      </c>
      <c r="M498" s="10" t="s">
        <v>75</v>
      </c>
      <c r="N498" s="6" t="s">
        <v>87</v>
      </c>
      <c r="O498" s="6" t="s">
        <v>89</v>
      </c>
      <c r="P498" s="11" t="s">
        <v>960</v>
      </c>
    </row>
    <row r="499" hidden="1">
      <c r="A499" s="4">
        <f t="shared" si="1"/>
        <v>498</v>
      </c>
      <c r="B499" s="5" t="s">
        <v>975</v>
      </c>
      <c r="C499" s="6" t="s">
        <v>17</v>
      </c>
      <c r="D499" s="6" t="s">
        <v>86</v>
      </c>
      <c r="E499" s="7" t="s">
        <v>87</v>
      </c>
      <c r="F499" s="8" t="s">
        <v>959</v>
      </c>
      <c r="G499" s="11" t="s">
        <v>960</v>
      </c>
      <c r="H499" s="9">
        <v>2.0</v>
      </c>
      <c r="I499" s="10" t="s">
        <v>75</v>
      </c>
      <c r="J499" s="9" t="s">
        <v>75</v>
      </c>
      <c r="K499" s="6" t="s">
        <v>89</v>
      </c>
      <c r="L499" s="10" t="s">
        <v>75</v>
      </c>
      <c r="M499" s="10" t="s">
        <v>75</v>
      </c>
      <c r="N499" s="6" t="s">
        <v>87</v>
      </c>
      <c r="O499" s="6" t="s">
        <v>89</v>
      </c>
      <c r="P499" s="11" t="s">
        <v>960</v>
      </c>
    </row>
    <row r="500" hidden="1">
      <c r="A500" s="4">
        <f t="shared" si="1"/>
        <v>499</v>
      </c>
      <c r="B500" s="5" t="s">
        <v>976</v>
      </c>
      <c r="C500" s="6" t="s">
        <v>17</v>
      </c>
      <c r="D500" s="6" t="s">
        <v>86</v>
      </c>
      <c r="E500" s="7" t="s">
        <v>87</v>
      </c>
      <c r="F500" s="8" t="s">
        <v>959</v>
      </c>
      <c r="G500" s="11" t="s">
        <v>960</v>
      </c>
      <c r="H500" s="9">
        <v>2.0</v>
      </c>
      <c r="I500" s="10" t="s">
        <v>75</v>
      </c>
      <c r="J500" s="9" t="s">
        <v>75</v>
      </c>
      <c r="K500" s="6" t="s">
        <v>89</v>
      </c>
      <c r="L500" s="10" t="s">
        <v>75</v>
      </c>
      <c r="M500" s="10" t="s">
        <v>75</v>
      </c>
      <c r="N500" s="6" t="s">
        <v>87</v>
      </c>
      <c r="O500" s="6" t="s">
        <v>89</v>
      </c>
      <c r="P500" s="11" t="s">
        <v>960</v>
      </c>
    </row>
    <row r="501" hidden="1">
      <c r="A501" s="4">
        <f t="shared" si="1"/>
        <v>500</v>
      </c>
      <c r="B501" s="5" t="s">
        <v>977</v>
      </c>
      <c r="C501" s="6" t="s">
        <v>17</v>
      </c>
      <c r="D501" s="6" t="s">
        <v>86</v>
      </c>
      <c r="E501" s="7" t="s">
        <v>87</v>
      </c>
      <c r="F501" s="8" t="s">
        <v>959</v>
      </c>
      <c r="G501" s="11" t="s">
        <v>960</v>
      </c>
      <c r="H501" s="9">
        <v>2.0</v>
      </c>
      <c r="I501" s="10" t="s">
        <v>75</v>
      </c>
      <c r="J501" s="9" t="s">
        <v>75</v>
      </c>
      <c r="K501" s="6" t="s">
        <v>89</v>
      </c>
      <c r="L501" s="10" t="s">
        <v>75</v>
      </c>
      <c r="M501" s="10" t="s">
        <v>75</v>
      </c>
      <c r="N501" s="6" t="s">
        <v>87</v>
      </c>
      <c r="O501" s="6" t="s">
        <v>89</v>
      </c>
      <c r="P501" s="11" t="s">
        <v>960</v>
      </c>
    </row>
    <row r="502" hidden="1">
      <c r="A502" s="4">
        <f t="shared" si="1"/>
        <v>501</v>
      </c>
      <c r="B502" s="5" t="s">
        <v>978</v>
      </c>
      <c r="C502" s="6" t="s">
        <v>17</v>
      </c>
      <c r="D502" s="6" t="s">
        <v>86</v>
      </c>
      <c r="E502" s="7" t="s">
        <v>87</v>
      </c>
      <c r="F502" s="8" t="s">
        <v>959</v>
      </c>
      <c r="G502" s="11" t="s">
        <v>960</v>
      </c>
      <c r="H502" s="9">
        <v>2.0</v>
      </c>
      <c r="I502" s="10" t="s">
        <v>75</v>
      </c>
      <c r="J502" s="9" t="s">
        <v>75</v>
      </c>
      <c r="K502" s="6" t="s">
        <v>89</v>
      </c>
      <c r="L502" s="10" t="s">
        <v>75</v>
      </c>
      <c r="M502" s="10" t="s">
        <v>75</v>
      </c>
      <c r="N502" s="6" t="s">
        <v>87</v>
      </c>
      <c r="O502" s="6" t="s">
        <v>89</v>
      </c>
      <c r="P502" s="11" t="s">
        <v>960</v>
      </c>
    </row>
    <row r="503" hidden="1">
      <c r="A503" s="4">
        <f t="shared" si="1"/>
        <v>502</v>
      </c>
      <c r="B503" s="5" t="s">
        <v>979</v>
      </c>
      <c r="C503" s="6" t="s">
        <v>17</v>
      </c>
      <c r="D503" s="6" t="s">
        <v>86</v>
      </c>
      <c r="E503" s="7" t="s">
        <v>87</v>
      </c>
      <c r="F503" s="8" t="s">
        <v>959</v>
      </c>
      <c r="G503" s="11" t="s">
        <v>960</v>
      </c>
      <c r="H503" s="9">
        <v>2.0</v>
      </c>
      <c r="I503" s="10" t="s">
        <v>75</v>
      </c>
      <c r="J503" s="9" t="s">
        <v>75</v>
      </c>
      <c r="K503" s="6" t="s">
        <v>89</v>
      </c>
      <c r="L503" s="10" t="s">
        <v>75</v>
      </c>
      <c r="M503" s="10" t="s">
        <v>75</v>
      </c>
      <c r="N503" s="6" t="s">
        <v>87</v>
      </c>
      <c r="O503" s="6" t="s">
        <v>89</v>
      </c>
      <c r="P503" s="11" t="s">
        <v>960</v>
      </c>
    </row>
    <row r="504" hidden="1">
      <c r="A504" s="4">
        <f t="shared" si="1"/>
        <v>503</v>
      </c>
      <c r="B504" s="5" t="s">
        <v>980</v>
      </c>
      <c r="C504" s="6" t="s">
        <v>17</v>
      </c>
      <c r="D504" s="6" t="s">
        <v>86</v>
      </c>
      <c r="E504" s="7" t="s">
        <v>87</v>
      </c>
      <c r="F504" s="8" t="s">
        <v>959</v>
      </c>
      <c r="G504" s="11" t="s">
        <v>960</v>
      </c>
      <c r="H504" s="9">
        <v>2.0</v>
      </c>
      <c r="I504" s="10" t="s">
        <v>75</v>
      </c>
      <c r="J504" s="9" t="s">
        <v>75</v>
      </c>
      <c r="K504" s="6" t="s">
        <v>89</v>
      </c>
      <c r="L504" s="10" t="s">
        <v>75</v>
      </c>
      <c r="M504" s="10" t="s">
        <v>75</v>
      </c>
      <c r="N504" s="6" t="s">
        <v>87</v>
      </c>
      <c r="O504" s="6" t="s">
        <v>89</v>
      </c>
      <c r="P504" s="11" t="s">
        <v>960</v>
      </c>
    </row>
    <row r="505" hidden="1">
      <c r="A505" s="4">
        <f t="shared" si="1"/>
        <v>504</v>
      </c>
      <c r="B505" s="5" t="s">
        <v>981</v>
      </c>
      <c r="C505" s="6" t="s">
        <v>17</v>
      </c>
      <c r="D505" s="6" t="s">
        <v>86</v>
      </c>
      <c r="E505" s="7" t="s">
        <v>87</v>
      </c>
      <c r="F505" s="8" t="s">
        <v>959</v>
      </c>
      <c r="G505" s="11" t="s">
        <v>960</v>
      </c>
      <c r="H505" s="9">
        <v>2.0</v>
      </c>
      <c r="I505" s="10" t="s">
        <v>75</v>
      </c>
      <c r="J505" s="9" t="s">
        <v>75</v>
      </c>
      <c r="K505" s="6" t="s">
        <v>89</v>
      </c>
      <c r="L505" s="10" t="s">
        <v>75</v>
      </c>
      <c r="M505" s="10" t="s">
        <v>75</v>
      </c>
      <c r="N505" s="6" t="s">
        <v>87</v>
      </c>
      <c r="O505" s="6" t="s">
        <v>89</v>
      </c>
      <c r="P505" s="11" t="s">
        <v>960</v>
      </c>
    </row>
    <row r="506" hidden="1">
      <c r="A506" s="4">
        <f t="shared" si="1"/>
        <v>505</v>
      </c>
      <c r="B506" s="5" t="s">
        <v>982</v>
      </c>
      <c r="C506" s="6" t="s">
        <v>17</v>
      </c>
      <c r="D506" s="6" t="s">
        <v>86</v>
      </c>
      <c r="E506" s="7" t="s">
        <v>87</v>
      </c>
      <c r="F506" s="8" t="s">
        <v>959</v>
      </c>
      <c r="G506" s="11" t="s">
        <v>960</v>
      </c>
      <c r="H506" s="9">
        <v>2.0</v>
      </c>
      <c r="I506" s="10" t="s">
        <v>75</v>
      </c>
      <c r="J506" s="9" t="s">
        <v>75</v>
      </c>
      <c r="K506" s="6" t="s">
        <v>89</v>
      </c>
      <c r="L506" s="10" t="s">
        <v>75</v>
      </c>
      <c r="M506" s="10" t="s">
        <v>75</v>
      </c>
      <c r="N506" s="6" t="s">
        <v>87</v>
      </c>
      <c r="O506" s="6" t="s">
        <v>89</v>
      </c>
      <c r="P506" s="11" t="s">
        <v>960</v>
      </c>
    </row>
    <row r="507" hidden="1">
      <c r="A507" s="4">
        <f t="shared" si="1"/>
        <v>506</v>
      </c>
      <c r="B507" s="5" t="s">
        <v>983</v>
      </c>
      <c r="C507" s="6" t="s">
        <v>17</v>
      </c>
      <c r="D507" s="6" t="s">
        <v>86</v>
      </c>
      <c r="E507" s="7" t="s">
        <v>87</v>
      </c>
      <c r="F507" s="8" t="s">
        <v>959</v>
      </c>
      <c r="G507" s="11" t="s">
        <v>960</v>
      </c>
      <c r="H507" s="9">
        <v>2.0</v>
      </c>
      <c r="I507" s="10" t="s">
        <v>75</v>
      </c>
      <c r="J507" s="9" t="s">
        <v>75</v>
      </c>
      <c r="K507" s="6" t="s">
        <v>89</v>
      </c>
      <c r="L507" s="10" t="s">
        <v>75</v>
      </c>
      <c r="M507" s="10" t="s">
        <v>75</v>
      </c>
      <c r="N507" s="6" t="s">
        <v>87</v>
      </c>
      <c r="O507" s="6" t="s">
        <v>89</v>
      </c>
      <c r="P507" s="11" t="s">
        <v>960</v>
      </c>
    </row>
    <row r="508" hidden="1">
      <c r="A508" s="4">
        <f t="shared" si="1"/>
        <v>507</v>
      </c>
      <c r="B508" s="5" t="s">
        <v>984</v>
      </c>
      <c r="C508" s="6" t="s">
        <v>17</v>
      </c>
      <c r="D508" s="6" t="s">
        <v>86</v>
      </c>
      <c r="E508" s="7" t="s">
        <v>87</v>
      </c>
      <c r="F508" s="8" t="s">
        <v>959</v>
      </c>
      <c r="G508" s="11" t="s">
        <v>960</v>
      </c>
      <c r="H508" s="9">
        <v>2.0</v>
      </c>
      <c r="I508" s="10" t="s">
        <v>75</v>
      </c>
      <c r="J508" s="9" t="s">
        <v>75</v>
      </c>
      <c r="K508" s="6" t="s">
        <v>89</v>
      </c>
      <c r="L508" s="10" t="s">
        <v>75</v>
      </c>
      <c r="M508" s="10" t="s">
        <v>75</v>
      </c>
      <c r="N508" s="6" t="s">
        <v>87</v>
      </c>
      <c r="O508" s="6" t="s">
        <v>89</v>
      </c>
      <c r="P508" s="11" t="s">
        <v>960</v>
      </c>
    </row>
    <row r="509" hidden="1">
      <c r="A509" s="4">
        <f t="shared" si="1"/>
        <v>508</v>
      </c>
      <c r="B509" s="5" t="s">
        <v>985</v>
      </c>
      <c r="C509" s="6" t="s">
        <v>17</v>
      </c>
      <c r="D509" s="6" t="s">
        <v>86</v>
      </c>
      <c r="E509" s="7" t="s">
        <v>87</v>
      </c>
      <c r="F509" s="8" t="s">
        <v>959</v>
      </c>
      <c r="G509" s="11" t="s">
        <v>960</v>
      </c>
      <c r="H509" s="9">
        <v>2.0</v>
      </c>
      <c r="I509" s="10" t="s">
        <v>75</v>
      </c>
      <c r="J509" s="9" t="s">
        <v>75</v>
      </c>
      <c r="K509" s="6" t="s">
        <v>89</v>
      </c>
      <c r="L509" s="10" t="s">
        <v>75</v>
      </c>
      <c r="M509" s="10" t="s">
        <v>75</v>
      </c>
      <c r="N509" s="6" t="s">
        <v>87</v>
      </c>
      <c r="O509" s="6" t="s">
        <v>89</v>
      </c>
      <c r="P509" s="11" t="s">
        <v>960</v>
      </c>
    </row>
    <row r="510" hidden="1">
      <c r="A510" s="4">
        <f t="shared" si="1"/>
        <v>509</v>
      </c>
      <c r="B510" s="5" t="s">
        <v>986</v>
      </c>
      <c r="C510" s="6" t="s">
        <v>17</v>
      </c>
      <c r="D510" s="6" t="s">
        <v>86</v>
      </c>
      <c r="E510" s="7" t="s">
        <v>87</v>
      </c>
      <c r="F510" s="8" t="s">
        <v>959</v>
      </c>
      <c r="G510" s="11" t="s">
        <v>960</v>
      </c>
      <c r="H510" s="9">
        <v>2.0</v>
      </c>
      <c r="I510" s="10" t="s">
        <v>75</v>
      </c>
      <c r="J510" s="9" t="s">
        <v>75</v>
      </c>
      <c r="K510" s="6" t="s">
        <v>89</v>
      </c>
      <c r="L510" s="10" t="s">
        <v>75</v>
      </c>
      <c r="M510" s="10" t="s">
        <v>75</v>
      </c>
      <c r="N510" s="6" t="s">
        <v>87</v>
      </c>
      <c r="O510" s="6" t="s">
        <v>89</v>
      </c>
      <c r="P510" s="11" t="s">
        <v>960</v>
      </c>
    </row>
    <row r="511" hidden="1">
      <c r="A511" s="4">
        <f t="shared" si="1"/>
        <v>510</v>
      </c>
      <c r="B511" s="5" t="s">
        <v>987</v>
      </c>
      <c r="C511" s="6" t="s">
        <v>17</v>
      </c>
      <c r="D511" s="6" t="s">
        <v>86</v>
      </c>
      <c r="E511" s="7" t="s">
        <v>87</v>
      </c>
      <c r="F511" s="8" t="s">
        <v>959</v>
      </c>
      <c r="G511" s="11" t="s">
        <v>960</v>
      </c>
      <c r="H511" s="9">
        <v>2.0</v>
      </c>
      <c r="I511" s="10" t="s">
        <v>75</v>
      </c>
      <c r="J511" s="9" t="s">
        <v>75</v>
      </c>
      <c r="K511" s="6" t="s">
        <v>89</v>
      </c>
      <c r="L511" s="10" t="s">
        <v>75</v>
      </c>
      <c r="M511" s="10" t="s">
        <v>75</v>
      </c>
      <c r="N511" s="6" t="s">
        <v>87</v>
      </c>
      <c r="O511" s="6" t="s">
        <v>89</v>
      </c>
      <c r="P511" s="11" t="s">
        <v>960</v>
      </c>
    </row>
    <row r="512" hidden="1">
      <c r="A512" s="4">
        <f t="shared" si="1"/>
        <v>511</v>
      </c>
      <c r="B512" s="5" t="s">
        <v>988</v>
      </c>
      <c r="C512" s="6" t="s">
        <v>17</v>
      </c>
      <c r="D512" s="6" t="s">
        <v>86</v>
      </c>
      <c r="E512" s="7" t="s">
        <v>87</v>
      </c>
      <c r="F512" s="8" t="s">
        <v>959</v>
      </c>
      <c r="G512" s="11" t="s">
        <v>960</v>
      </c>
      <c r="H512" s="9">
        <v>2.0</v>
      </c>
      <c r="I512" s="10" t="s">
        <v>75</v>
      </c>
      <c r="J512" s="9" t="s">
        <v>75</v>
      </c>
      <c r="K512" s="6" t="s">
        <v>89</v>
      </c>
      <c r="L512" s="10" t="s">
        <v>75</v>
      </c>
      <c r="M512" s="10" t="s">
        <v>75</v>
      </c>
      <c r="N512" s="6" t="s">
        <v>87</v>
      </c>
      <c r="O512" s="6" t="s">
        <v>89</v>
      </c>
      <c r="P512" s="11" t="s">
        <v>960</v>
      </c>
    </row>
    <row r="513" hidden="1">
      <c r="A513" s="4">
        <f t="shared" si="1"/>
        <v>512</v>
      </c>
      <c r="B513" s="5" t="s">
        <v>989</v>
      </c>
      <c r="C513" s="6" t="s">
        <v>17</v>
      </c>
      <c r="D513" s="6" t="s">
        <v>86</v>
      </c>
      <c r="E513" s="7" t="s">
        <v>87</v>
      </c>
      <c r="F513" s="8" t="s">
        <v>959</v>
      </c>
      <c r="G513" s="11" t="s">
        <v>960</v>
      </c>
      <c r="H513" s="9">
        <v>2.0</v>
      </c>
      <c r="I513" s="10" t="s">
        <v>75</v>
      </c>
      <c r="J513" s="9" t="s">
        <v>75</v>
      </c>
      <c r="K513" s="6" t="s">
        <v>89</v>
      </c>
      <c r="L513" s="10" t="s">
        <v>75</v>
      </c>
      <c r="M513" s="10" t="s">
        <v>75</v>
      </c>
      <c r="N513" s="6" t="s">
        <v>87</v>
      </c>
      <c r="O513" s="6" t="s">
        <v>89</v>
      </c>
      <c r="P513" s="11" t="s">
        <v>960</v>
      </c>
    </row>
    <row r="514" hidden="1">
      <c r="A514" s="4">
        <f t="shared" si="1"/>
        <v>513</v>
      </c>
      <c r="B514" s="5" t="s">
        <v>990</v>
      </c>
      <c r="C514" s="6" t="s">
        <v>17</v>
      </c>
      <c r="D514" s="6" t="s">
        <v>86</v>
      </c>
      <c r="E514" s="7" t="s">
        <v>87</v>
      </c>
      <c r="F514" s="8" t="s">
        <v>959</v>
      </c>
      <c r="G514" s="11" t="s">
        <v>960</v>
      </c>
      <c r="H514" s="9">
        <v>2.0</v>
      </c>
      <c r="I514" s="10" t="s">
        <v>75</v>
      </c>
      <c r="J514" s="9" t="s">
        <v>75</v>
      </c>
      <c r="K514" s="6" t="s">
        <v>89</v>
      </c>
      <c r="L514" s="10" t="s">
        <v>75</v>
      </c>
      <c r="M514" s="10" t="s">
        <v>75</v>
      </c>
      <c r="N514" s="6" t="s">
        <v>87</v>
      </c>
      <c r="O514" s="6" t="s">
        <v>89</v>
      </c>
      <c r="P514" s="11" t="s">
        <v>960</v>
      </c>
    </row>
    <row r="515" hidden="1">
      <c r="A515" s="4">
        <f t="shared" si="1"/>
        <v>514</v>
      </c>
      <c r="B515" s="5" t="s">
        <v>991</v>
      </c>
      <c r="C515" s="6" t="s">
        <v>17</v>
      </c>
      <c r="D515" s="6" t="s">
        <v>86</v>
      </c>
      <c r="E515" s="7" t="s">
        <v>87</v>
      </c>
      <c r="F515" s="8" t="s">
        <v>959</v>
      </c>
      <c r="G515" s="11" t="s">
        <v>960</v>
      </c>
      <c r="H515" s="9">
        <v>2.0</v>
      </c>
      <c r="I515" s="10" t="s">
        <v>75</v>
      </c>
      <c r="J515" s="9" t="s">
        <v>75</v>
      </c>
      <c r="K515" s="6" t="s">
        <v>89</v>
      </c>
      <c r="L515" s="10" t="s">
        <v>75</v>
      </c>
      <c r="M515" s="10" t="s">
        <v>75</v>
      </c>
      <c r="N515" s="6" t="s">
        <v>87</v>
      </c>
      <c r="O515" s="6" t="s">
        <v>89</v>
      </c>
      <c r="P515" s="11" t="s">
        <v>960</v>
      </c>
    </row>
    <row r="516" hidden="1">
      <c r="A516" s="4">
        <f t="shared" si="1"/>
        <v>515</v>
      </c>
      <c r="B516" s="5" t="s">
        <v>992</v>
      </c>
      <c r="C516" s="6" t="s">
        <v>17</v>
      </c>
      <c r="D516" s="6" t="s">
        <v>86</v>
      </c>
      <c r="E516" s="7" t="s">
        <v>87</v>
      </c>
      <c r="F516" s="8" t="s">
        <v>959</v>
      </c>
      <c r="G516" s="11" t="s">
        <v>960</v>
      </c>
      <c r="H516" s="9">
        <v>2.0</v>
      </c>
      <c r="I516" s="10" t="s">
        <v>75</v>
      </c>
      <c r="J516" s="9" t="s">
        <v>75</v>
      </c>
      <c r="K516" s="6" t="s">
        <v>89</v>
      </c>
      <c r="L516" s="10" t="s">
        <v>75</v>
      </c>
      <c r="M516" s="10" t="s">
        <v>75</v>
      </c>
      <c r="N516" s="6" t="s">
        <v>87</v>
      </c>
      <c r="O516" s="6" t="s">
        <v>89</v>
      </c>
      <c r="P516" s="11" t="s">
        <v>960</v>
      </c>
    </row>
    <row r="517" hidden="1">
      <c r="A517" s="4">
        <f t="shared" si="1"/>
        <v>516</v>
      </c>
      <c r="B517" s="5" t="s">
        <v>993</v>
      </c>
      <c r="C517" s="6" t="s">
        <v>17</v>
      </c>
      <c r="D517" s="6" t="s">
        <v>86</v>
      </c>
      <c r="E517" s="7" t="s">
        <v>87</v>
      </c>
      <c r="F517" s="8" t="s">
        <v>959</v>
      </c>
      <c r="G517" s="7" t="s">
        <v>994</v>
      </c>
      <c r="H517" s="9">
        <v>2.0</v>
      </c>
      <c r="I517" s="10" t="s">
        <v>75</v>
      </c>
      <c r="J517" s="9" t="s">
        <v>75</v>
      </c>
      <c r="K517" s="6" t="s">
        <v>89</v>
      </c>
      <c r="L517" s="10" t="s">
        <v>75</v>
      </c>
      <c r="M517" s="10" t="s">
        <v>75</v>
      </c>
      <c r="N517" s="6" t="s">
        <v>87</v>
      </c>
      <c r="O517" s="6" t="s">
        <v>89</v>
      </c>
      <c r="P517" s="7" t="s">
        <v>994</v>
      </c>
    </row>
    <row r="518" hidden="1">
      <c r="A518" s="4">
        <f t="shared" si="1"/>
        <v>517</v>
      </c>
      <c r="B518" s="5" t="s">
        <v>995</v>
      </c>
      <c r="C518" s="6" t="s">
        <v>17</v>
      </c>
      <c r="D518" s="6" t="s">
        <v>86</v>
      </c>
      <c r="E518" s="7" t="s">
        <v>87</v>
      </c>
      <c r="F518" s="8" t="s">
        <v>959</v>
      </c>
      <c r="G518" s="7" t="s">
        <v>994</v>
      </c>
      <c r="H518" s="9">
        <v>2.0</v>
      </c>
      <c r="I518" s="10" t="s">
        <v>75</v>
      </c>
      <c r="J518" s="9" t="s">
        <v>75</v>
      </c>
      <c r="K518" s="6" t="s">
        <v>89</v>
      </c>
      <c r="L518" s="10" t="s">
        <v>75</v>
      </c>
      <c r="M518" s="10" t="s">
        <v>75</v>
      </c>
      <c r="N518" s="6" t="s">
        <v>87</v>
      </c>
      <c r="O518" s="6" t="s">
        <v>89</v>
      </c>
      <c r="P518" s="7" t="s">
        <v>994</v>
      </c>
    </row>
    <row r="519" hidden="1">
      <c r="A519" s="4">
        <f t="shared" si="1"/>
        <v>518</v>
      </c>
      <c r="B519" s="5" t="s">
        <v>996</v>
      </c>
      <c r="C519" s="6" t="s">
        <v>17</v>
      </c>
      <c r="D519" s="6" t="s">
        <v>86</v>
      </c>
      <c r="E519" s="7" t="s">
        <v>87</v>
      </c>
      <c r="F519" s="8" t="s">
        <v>959</v>
      </c>
      <c r="G519" s="7" t="s">
        <v>994</v>
      </c>
      <c r="H519" s="9">
        <v>2.0</v>
      </c>
      <c r="I519" s="10" t="s">
        <v>75</v>
      </c>
      <c r="J519" s="9" t="s">
        <v>75</v>
      </c>
      <c r="K519" s="6" t="s">
        <v>89</v>
      </c>
      <c r="L519" s="10" t="s">
        <v>75</v>
      </c>
      <c r="M519" s="10" t="s">
        <v>75</v>
      </c>
      <c r="N519" s="6" t="s">
        <v>87</v>
      </c>
      <c r="O519" s="6" t="s">
        <v>89</v>
      </c>
      <c r="P519" s="7" t="s">
        <v>994</v>
      </c>
    </row>
    <row r="520" hidden="1">
      <c r="A520" s="4">
        <f t="shared" si="1"/>
        <v>519</v>
      </c>
      <c r="B520" s="5" t="s">
        <v>997</v>
      </c>
      <c r="C520" s="6" t="s">
        <v>17</v>
      </c>
      <c r="D520" s="6" t="s">
        <v>86</v>
      </c>
      <c r="E520" s="7" t="s">
        <v>87</v>
      </c>
      <c r="F520" s="8" t="s">
        <v>959</v>
      </c>
      <c r="G520" s="7" t="s">
        <v>994</v>
      </c>
      <c r="H520" s="9">
        <v>2.0</v>
      </c>
      <c r="I520" s="10" t="s">
        <v>75</v>
      </c>
      <c r="J520" s="9" t="s">
        <v>75</v>
      </c>
      <c r="K520" s="6" t="s">
        <v>89</v>
      </c>
      <c r="L520" s="10" t="s">
        <v>75</v>
      </c>
      <c r="M520" s="10" t="s">
        <v>75</v>
      </c>
      <c r="N520" s="6" t="s">
        <v>87</v>
      </c>
      <c r="O520" s="6" t="s">
        <v>89</v>
      </c>
      <c r="P520" s="7" t="s">
        <v>994</v>
      </c>
    </row>
    <row r="521" hidden="1">
      <c r="A521" s="4">
        <f t="shared" si="1"/>
        <v>520</v>
      </c>
      <c r="B521" s="5" t="s">
        <v>998</v>
      </c>
      <c r="C521" s="6" t="s">
        <v>17</v>
      </c>
      <c r="D521" s="6" t="s">
        <v>18</v>
      </c>
      <c r="E521" s="7" t="s">
        <v>19</v>
      </c>
      <c r="F521" s="8" t="s">
        <v>999</v>
      </c>
      <c r="G521" s="7" t="s">
        <v>1000</v>
      </c>
      <c r="H521" s="9">
        <v>2.0</v>
      </c>
      <c r="I521" s="10" t="s">
        <v>22</v>
      </c>
      <c r="J521" s="9" t="s">
        <v>22</v>
      </c>
      <c r="K521" s="6" t="s">
        <v>66</v>
      </c>
      <c r="L521" s="10" t="s">
        <v>22</v>
      </c>
      <c r="M521" s="10" t="s">
        <v>22</v>
      </c>
      <c r="N521" s="6" t="s">
        <v>19</v>
      </c>
      <c r="O521" s="6" t="s">
        <v>93</v>
      </c>
      <c r="P521" s="7" t="s">
        <v>1000</v>
      </c>
    </row>
    <row r="522" hidden="1">
      <c r="A522" s="4">
        <f t="shared" si="1"/>
        <v>521</v>
      </c>
      <c r="B522" s="23" t="s">
        <v>1001</v>
      </c>
      <c r="C522" s="6" t="s">
        <v>17</v>
      </c>
      <c r="D522" s="6" t="s">
        <v>18</v>
      </c>
      <c r="E522" s="7" t="s">
        <v>19</v>
      </c>
      <c r="F522" s="8" t="s">
        <v>999</v>
      </c>
      <c r="G522" s="7" t="s">
        <v>1002</v>
      </c>
      <c r="H522" s="9">
        <v>2.0</v>
      </c>
      <c r="I522" s="10" t="s">
        <v>22</v>
      </c>
      <c r="J522" s="9" t="s">
        <v>22</v>
      </c>
      <c r="K522" s="6" t="s">
        <v>66</v>
      </c>
      <c r="L522" s="10" t="s">
        <v>22</v>
      </c>
      <c r="M522" s="9" t="s">
        <v>22</v>
      </c>
      <c r="N522" s="6" t="s">
        <v>19</v>
      </c>
      <c r="O522" s="6" t="s">
        <v>1003</v>
      </c>
      <c r="P522" s="7" t="s">
        <v>1002</v>
      </c>
    </row>
    <row r="523" hidden="1">
      <c r="A523" s="4">
        <f t="shared" si="1"/>
        <v>522</v>
      </c>
      <c r="B523" s="5" t="s">
        <v>1004</v>
      </c>
      <c r="C523" s="6" t="s">
        <v>17</v>
      </c>
      <c r="D523" s="6" t="s">
        <v>286</v>
      </c>
      <c r="E523" s="7" t="s">
        <v>19</v>
      </c>
      <c r="F523" s="8" t="s">
        <v>1005</v>
      </c>
      <c r="G523" s="7" t="s">
        <v>1006</v>
      </c>
      <c r="H523" s="9">
        <v>2.0</v>
      </c>
      <c r="I523" s="10" t="s">
        <v>22</v>
      </c>
      <c r="J523" s="9" t="s">
        <v>22</v>
      </c>
      <c r="K523" s="6" t="s">
        <v>23</v>
      </c>
      <c r="L523" s="10" t="s">
        <v>22</v>
      </c>
      <c r="M523" s="9" t="s">
        <v>22</v>
      </c>
      <c r="N523" s="6" t="s">
        <v>19</v>
      </c>
      <c r="O523" s="6" t="s">
        <v>24</v>
      </c>
      <c r="P523" s="7" t="s">
        <v>1006</v>
      </c>
    </row>
    <row r="524" hidden="1">
      <c r="A524" s="4">
        <f t="shared" si="1"/>
        <v>523</v>
      </c>
      <c r="B524" s="5" t="s">
        <v>1007</v>
      </c>
      <c r="C524" s="6" t="s">
        <v>17</v>
      </c>
      <c r="D524" s="6" t="s">
        <v>1008</v>
      </c>
      <c r="E524" s="7" t="s">
        <v>19</v>
      </c>
      <c r="F524" s="8" t="s">
        <v>1005</v>
      </c>
      <c r="G524" s="7" t="s">
        <v>1009</v>
      </c>
      <c r="H524" s="9">
        <v>2.0</v>
      </c>
      <c r="I524" s="10" t="s">
        <v>22</v>
      </c>
      <c r="J524" s="9" t="s">
        <v>22</v>
      </c>
      <c r="K524" s="6" t="s">
        <v>23</v>
      </c>
      <c r="L524" s="10" t="s">
        <v>22</v>
      </c>
      <c r="M524" s="9" t="s">
        <v>22</v>
      </c>
      <c r="N524" s="6" t="s">
        <v>19</v>
      </c>
      <c r="O524" s="6" t="s">
        <v>24</v>
      </c>
      <c r="P524" s="7" t="s">
        <v>1009</v>
      </c>
    </row>
    <row r="525" hidden="1">
      <c r="A525" s="4">
        <f t="shared" si="1"/>
        <v>524</v>
      </c>
      <c r="B525" s="5" t="s">
        <v>1010</v>
      </c>
      <c r="C525" s="6" t="s">
        <v>17</v>
      </c>
      <c r="D525" s="6" t="s">
        <v>18</v>
      </c>
      <c r="E525" s="7" t="s">
        <v>19</v>
      </c>
      <c r="F525" s="8" t="s">
        <v>1005</v>
      </c>
      <c r="G525" s="7" t="s">
        <v>1011</v>
      </c>
      <c r="H525" s="9">
        <v>2.0</v>
      </c>
      <c r="I525" s="10" t="s">
        <v>22</v>
      </c>
      <c r="J525" s="9" t="s">
        <v>22</v>
      </c>
      <c r="K525" s="6" t="s">
        <v>1012</v>
      </c>
      <c r="L525" s="10" t="s">
        <v>22</v>
      </c>
      <c r="M525" s="9" t="s">
        <v>22</v>
      </c>
      <c r="N525" s="6" t="s">
        <v>19</v>
      </c>
      <c r="O525" s="6" t="s">
        <v>24</v>
      </c>
      <c r="P525" s="7" t="s">
        <v>1011</v>
      </c>
    </row>
    <row r="526" hidden="1">
      <c r="A526" s="4">
        <f t="shared" si="1"/>
        <v>525</v>
      </c>
      <c r="B526" s="5" t="s">
        <v>1013</v>
      </c>
      <c r="C526" s="6" t="s">
        <v>17</v>
      </c>
      <c r="D526" s="6" t="s">
        <v>18</v>
      </c>
      <c r="E526" s="7" t="s">
        <v>19</v>
      </c>
      <c r="F526" s="8" t="s">
        <v>1005</v>
      </c>
      <c r="G526" s="7" t="s">
        <v>1014</v>
      </c>
      <c r="H526" s="9">
        <v>2.0</v>
      </c>
      <c r="I526" s="10" t="s">
        <v>22</v>
      </c>
      <c r="J526" s="9" t="s">
        <v>22</v>
      </c>
      <c r="K526" s="6" t="s">
        <v>1012</v>
      </c>
      <c r="L526" s="10" t="s">
        <v>22</v>
      </c>
      <c r="M526" s="9" t="s">
        <v>22</v>
      </c>
      <c r="N526" s="6" t="s">
        <v>19</v>
      </c>
      <c r="O526" s="6" t="s">
        <v>24</v>
      </c>
      <c r="P526" s="7" t="s">
        <v>1014</v>
      </c>
    </row>
    <row r="527" hidden="1">
      <c r="A527" s="4">
        <f t="shared" si="1"/>
        <v>526</v>
      </c>
      <c r="B527" s="5" t="s">
        <v>1015</v>
      </c>
      <c r="C527" s="6" t="s">
        <v>17</v>
      </c>
      <c r="D527" s="6" t="s">
        <v>18</v>
      </c>
      <c r="E527" s="7" t="s">
        <v>19</v>
      </c>
      <c r="F527" s="8" t="s">
        <v>1005</v>
      </c>
      <c r="G527" s="7" t="s">
        <v>1016</v>
      </c>
      <c r="H527" s="9">
        <v>2.0</v>
      </c>
      <c r="I527" s="10" t="s">
        <v>22</v>
      </c>
      <c r="J527" s="9" t="s">
        <v>22</v>
      </c>
      <c r="K527" s="6" t="s">
        <v>1012</v>
      </c>
      <c r="L527" s="10" t="s">
        <v>22</v>
      </c>
      <c r="M527" s="9" t="s">
        <v>22</v>
      </c>
      <c r="N527" s="6" t="s">
        <v>19</v>
      </c>
      <c r="O527" s="6" t="s">
        <v>24</v>
      </c>
      <c r="P527" s="7" t="s">
        <v>1016</v>
      </c>
    </row>
    <row r="528" hidden="1">
      <c r="A528" s="4">
        <f t="shared" si="1"/>
        <v>527</v>
      </c>
      <c r="B528" s="5" t="s">
        <v>1017</v>
      </c>
      <c r="C528" s="6" t="s">
        <v>17</v>
      </c>
      <c r="D528" s="6" t="s">
        <v>18</v>
      </c>
      <c r="E528" s="7" t="s">
        <v>19</v>
      </c>
      <c r="F528" s="8" t="s">
        <v>1005</v>
      </c>
      <c r="G528" s="7" t="s">
        <v>1018</v>
      </c>
      <c r="H528" s="9">
        <v>2.0</v>
      </c>
      <c r="I528" s="10" t="s">
        <v>22</v>
      </c>
      <c r="J528" s="9" t="s">
        <v>22</v>
      </c>
      <c r="K528" s="6" t="s">
        <v>66</v>
      </c>
      <c r="L528" s="10" t="s">
        <v>22</v>
      </c>
      <c r="M528" s="9" t="s">
        <v>22</v>
      </c>
      <c r="N528" s="6" t="s">
        <v>19</v>
      </c>
      <c r="O528" s="6" t="s">
        <v>24</v>
      </c>
      <c r="P528" s="7" t="s">
        <v>1018</v>
      </c>
    </row>
    <row r="529" hidden="1">
      <c r="A529" s="4">
        <f t="shared" si="1"/>
        <v>528</v>
      </c>
      <c r="B529" s="5" t="s">
        <v>1019</v>
      </c>
      <c r="C529" s="6" t="s">
        <v>17</v>
      </c>
      <c r="D529" s="6" t="s">
        <v>18</v>
      </c>
      <c r="E529" s="7" t="s">
        <v>19</v>
      </c>
      <c r="F529" s="8" t="s">
        <v>1005</v>
      </c>
      <c r="G529" s="7" t="s">
        <v>1020</v>
      </c>
      <c r="H529" s="9">
        <v>2.0</v>
      </c>
      <c r="I529" s="10" t="s">
        <v>22</v>
      </c>
      <c r="J529" s="9" t="s">
        <v>22</v>
      </c>
      <c r="K529" s="6" t="s">
        <v>66</v>
      </c>
      <c r="L529" s="10" t="s">
        <v>22</v>
      </c>
      <c r="M529" s="9" t="s">
        <v>22</v>
      </c>
      <c r="N529" s="6" t="s">
        <v>19</v>
      </c>
      <c r="O529" s="6" t="s">
        <v>24</v>
      </c>
      <c r="P529" s="7" t="s">
        <v>1020</v>
      </c>
    </row>
    <row r="530" hidden="1">
      <c r="A530" s="4">
        <f t="shared" si="1"/>
        <v>529</v>
      </c>
      <c r="B530" s="5" t="s">
        <v>1021</v>
      </c>
      <c r="C530" s="6" t="s">
        <v>17</v>
      </c>
      <c r="D530" s="6" t="s">
        <v>18</v>
      </c>
      <c r="E530" s="7" t="s">
        <v>19</v>
      </c>
      <c r="F530" s="8" t="s">
        <v>1005</v>
      </c>
      <c r="G530" s="7" t="s">
        <v>1022</v>
      </c>
      <c r="H530" s="9">
        <v>2.0</v>
      </c>
      <c r="I530" s="10" t="s">
        <v>22</v>
      </c>
      <c r="J530" s="9" t="s">
        <v>22</v>
      </c>
      <c r="K530" s="6" t="s">
        <v>66</v>
      </c>
      <c r="L530" s="10" t="s">
        <v>22</v>
      </c>
      <c r="M530" s="9" t="s">
        <v>22</v>
      </c>
      <c r="N530" s="6" t="s">
        <v>19</v>
      </c>
      <c r="O530" s="6" t="s">
        <v>24</v>
      </c>
      <c r="P530" s="7" t="s">
        <v>1022</v>
      </c>
    </row>
    <row r="531" hidden="1">
      <c r="A531" s="4">
        <f t="shared" si="1"/>
        <v>530</v>
      </c>
      <c r="B531" s="5" t="s">
        <v>1023</v>
      </c>
      <c r="C531" s="6" t="s">
        <v>17</v>
      </c>
      <c r="D531" s="6" t="s">
        <v>216</v>
      </c>
      <c r="E531" s="7" t="s">
        <v>19</v>
      </c>
      <c r="F531" s="8" t="s">
        <v>1005</v>
      </c>
      <c r="G531" s="7" t="s">
        <v>1024</v>
      </c>
      <c r="H531" s="9">
        <v>2.0</v>
      </c>
      <c r="I531" s="10" t="s">
        <v>22</v>
      </c>
      <c r="J531" s="9" t="s">
        <v>22</v>
      </c>
      <c r="K531" s="6" t="s">
        <v>66</v>
      </c>
      <c r="L531" s="10" t="s">
        <v>22</v>
      </c>
      <c r="M531" s="9" t="s">
        <v>22</v>
      </c>
      <c r="N531" s="6" t="s">
        <v>19</v>
      </c>
      <c r="O531" s="6" t="s">
        <v>24</v>
      </c>
      <c r="P531" s="7" t="s">
        <v>1024</v>
      </c>
    </row>
    <row r="532" hidden="1">
      <c r="A532" s="4">
        <f t="shared" si="1"/>
        <v>531</v>
      </c>
      <c r="B532" s="5" t="s">
        <v>1025</v>
      </c>
      <c r="C532" s="6" t="s">
        <v>17</v>
      </c>
      <c r="D532" s="6" t="s">
        <v>216</v>
      </c>
      <c r="E532" s="7" t="s">
        <v>19</v>
      </c>
      <c r="F532" s="8" t="s">
        <v>1005</v>
      </c>
      <c r="G532" s="7" t="s">
        <v>1026</v>
      </c>
      <c r="H532" s="9">
        <v>2.0</v>
      </c>
      <c r="I532" s="10" t="s">
        <v>22</v>
      </c>
      <c r="J532" s="9" t="s">
        <v>22</v>
      </c>
      <c r="K532" s="6" t="s">
        <v>66</v>
      </c>
      <c r="L532" s="10" t="s">
        <v>22</v>
      </c>
      <c r="M532" s="9" t="s">
        <v>22</v>
      </c>
      <c r="N532" s="6" t="s">
        <v>19</v>
      </c>
      <c r="O532" s="6" t="s">
        <v>24</v>
      </c>
      <c r="P532" s="6" t="s">
        <v>1027</v>
      </c>
    </row>
    <row r="533" hidden="1">
      <c r="A533" s="4">
        <f t="shared" si="1"/>
        <v>532</v>
      </c>
      <c r="B533" s="5" t="s">
        <v>1028</v>
      </c>
      <c r="C533" s="6" t="s">
        <v>17</v>
      </c>
      <c r="D533" s="6" t="s">
        <v>18</v>
      </c>
      <c r="E533" s="7" t="s">
        <v>19</v>
      </c>
      <c r="F533" s="8" t="s">
        <v>1005</v>
      </c>
      <c r="G533" s="7" t="s">
        <v>1029</v>
      </c>
      <c r="H533" s="9">
        <v>2.0</v>
      </c>
      <c r="I533" s="10" t="s">
        <v>22</v>
      </c>
      <c r="J533" s="9" t="s">
        <v>22</v>
      </c>
      <c r="K533" s="6" t="s">
        <v>23</v>
      </c>
      <c r="L533" s="10" t="s">
        <v>22</v>
      </c>
      <c r="M533" s="9" t="s">
        <v>22</v>
      </c>
      <c r="N533" s="6" t="s">
        <v>19</v>
      </c>
      <c r="O533" s="6" t="s">
        <v>24</v>
      </c>
      <c r="P533" s="7" t="s">
        <v>1029</v>
      </c>
    </row>
    <row r="534" hidden="1">
      <c r="A534" s="4">
        <f t="shared" si="1"/>
        <v>533</v>
      </c>
      <c r="B534" s="5" t="s">
        <v>1030</v>
      </c>
      <c r="C534" s="6" t="s">
        <v>17</v>
      </c>
      <c r="D534" s="6" t="s">
        <v>18</v>
      </c>
      <c r="E534" s="7" t="s">
        <v>19</v>
      </c>
      <c r="F534" s="8" t="s">
        <v>1005</v>
      </c>
      <c r="G534" s="7" t="s">
        <v>1031</v>
      </c>
      <c r="H534" s="9">
        <v>2.0</v>
      </c>
      <c r="I534" s="10" t="s">
        <v>22</v>
      </c>
      <c r="J534" s="9" t="s">
        <v>22</v>
      </c>
      <c r="K534" s="6" t="s">
        <v>66</v>
      </c>
      <c r="L534" s="10" t="s">
        <v>22</v>
      </c>
      <c r="M534" s="9" t="s">
        <v>22</v>
      </c>
      <c r="N534" s="6" t="s">
        <v>19</v>
      </c>
      <c r="O534" s="6" t="s">
        <v>24</v>
      </c>
      <c r="P534" s="7" t="s">
        <v>1031</v>
      </c>
    </row>
    <row r="535" hidden="1">
      <c r="A535" s="4">
        <f t="shared" si="1"/>
        <v>534</v>
      </c>
      <c r="B535" s="23" t="s">
        <v>1032</v>
      </c>
      <c r="C535" s="6" t="s">
        <v>17</v>
      </c>
      <c r="D535" s="6" t="s">
        <v>18</v>
      </c>
      <c r="E535" s="7" t="s">
        <v>19</v>
      </c>
      <c r="F535" s="8" t="s">
        <v>999</v>
      </c>
      <c r="G535" s="7" t="s">
        <v>1033</v>
      </c>
      <c r="H535" s="9">
        <v>2.0</v>
      </c>
      <c r="I535" s="10" t="s">
        <v>22</v>
      </c>
      <c r="J535" s="9" t="s">
        <v>22</v>
      </c>
      <c r="K535" s="6" t="s">
        <v>66</v>
      </c>
      <c r="L535" s="10" t="s">
        <v>22</v>
      </c>
      <c r="M535" s="9" t="s">
        <v>22</v>
      </c>
      <c r="N535" s="6" t="s">
        <v>19</v>
      </c>
      <c r="O535" s="6" t="s">
        <v>24</v>
      </c>
      <c r="P535" s="7" t="s">
        <v>1033</v>
      </c>
    </row>
    <row r="536" hidden="1">
      <c r="A536" s="4">
        <f t="shared" si="1"/>
        <v>535</v>
      </c>
      <c r="B536" s="23" t="s">
        <v>1034</v>
      </c>
      <c r="C536" s="6" t="s">
        <v>17</v>
      </c>
      <c r="D536" s="6" t="s">
        <v>18</v>
      </c>
      <c r="E536" s="7" t="s">
        <v>19</v>
      </c>
      <c r="F536" s="8" t="s">
        <v>999</v>
      </c>
      <c r="G536" s="7" t="s">
        <v>1035</v>
      </c>
      <c r="H536" s="9">
        <v>2.0</v>
      </c>
      <c r="I536" s="10" t="s">
        <v>22</v>
      </c>
      <c r="J536" s="9" t="s">
        <v>22</v>
      </c>
      <c r="K536" s="6" t="s">
        <v>66</v>
      </c>
      <c r="L536" s="10" t="s">
        <v>22</v>
      </c>
      <c r="M536" s="9" t="s">
        <v>22</v>
      </c>
      <c r="N536" s="6" t="s">
        <v>19</v>
      </c>
      <c r="O536" s="6" t="s">
        <v>24</v>
      </c>
      <c r="P536" s="7" t="s">
        <v>1035</v>
      </c>
    </row>
    <row r="537" hidden="1">
      <c r="A537" s="4">
        <f t="shared" si="1"/>
        <v>536</v>
      </c>
      <c r="B537" s="23" t="s">
        <v>1036</v>
      </c>
      <c r="C537" s="6" t="s">
        <v>17</v>
      </c>
      <c r="D537" s="6" t="s">
        <v>18</v>
      </c>
      <c r="E537" s="7" t="s">
        <v>19</v>
      </c>
      <c r="F537" s="40" t="s">
        <v>999</v>
      </c>
      <c r="G537" s="7" t="s">
        <v>1037</v>
      </c>
      <c r="H537" s="9">
        <v>2.0</v>
      </c>
      <c r="I537" s="10" t="s">
        <v>22</v>
      </c>
      <c r="J537" s="9" t="s">
        <v>22</v>
      </c>
      <c r="K537" s="6" t="s">
        <v>66</v>
      </c>
      <c r="L537" s="10" t="s">
        <v>22</v>
      </c>
      <c r="M537" s="9" t="s">
        <v>22</v>
      </c>
      <c r="N537" s="6" t="s">
        <v>19</v>
      </c>
      <c r="O537" s="6" t="s">
        <v>24</v>
      </c>
      <c r="P537" s="7" t="s">
        <v>1037</v>
      </c>
    </row>
    <row r="538" hidden="1">
      <c r="A538" s="4">
        <f t="shared" si="1"/>
        <v>537</v>
      </c>
      <c r="B538" s="5" t="s">
        <v>1038</v>
      </c>
      <c r="C538" s="6" t="s">
        <v>17</v>
      </c>
      <c r="D538" s="6" t="s">
        <v>18</v>
      </c>
      <c r="E538" s="7" t="s">
        <v>19</v>
      </c>
      <c r="F538" s="8" t="s">
        <v>999</v>
      </c>
      <c r="G538" s="7" t="s">
        <v>1039</v>
      </c>
      <c r="H538" s="9">
        <v>2.0</v>
      </c>
      <c r="I538" s="10" t="s">
        <v>22</v>
      </c>
      <c r="J538" s="9" t="s">
        <v>22</v>
      </c>
      <c r="K538" s="6" t="s">
        <v>66</v>
      </c>
      <c r="L538" s="10" t="s">
        <v>22</v>
      </c>
      <c r="M538" s="10" t="s">
        <v>22</v>
      </c>
      <c r="N538" s="6" t="s">
        <v>19</v>
      </c>
      <c r="O538" s="6" t="s">
        <v>93</v>
      </c>
      <c r="P538" s="7" t="s">
        <v>1039</v>
      </c>
    </row>
    <row r="539" hidden="1">
      <c r="A539" s="4">
        <f t="shared" si="1"/>
        <v>538</v>
      </c>
      <c r="B539" s="23" t="s">
        <v>1040</v>
      </c>
      <c r="C539" s="6" t="s">
        <v>17</v>
      </c>
      <c r="D539" s="6" t="s">
        <v>18</v>
      </c>
      <c r="E539" s="7" t="s">
        <v>19</v>
      </c>
      <c r="F539" s="40" t="s">
        <v>999</v>
      </c>
      <c r="G539" s="7" t="s">
        <v>1041</v>
      </c>
      <c r="H539" s="9">
        <v>2.0</v>
      </c>
      <c r="I539" s="10" t="s">
        <v>22</v>
      </c>
      <c r="J539" s="9" t="s">
        <v>22</v>
      </c>
      <c r="K539" s="6" t="s">
        <v>66</v>
      </c>
      <c r="L539" s="10" t="s">
        <v>22</v>
      </c>
      <c r="M539" s="9" t="s">
        <v>22</v>
      </c>
      <c r="N539" s="6" t="s">
        <v>19</v>
      </c>
      <c r="O539" s="6" t="s">
        <v>24</v>
      </c>
      <c r="P539" s="7" t="s">
        <v>1041</v>
      </c>
    </row>
    <row r="540" hidden="1">
      <c r="A540" s="4">
        <f t="shared" si="1"/>
        <v>539</v>
      </c>
      <c r="B540" s="5" t="s">
        <v>1042</v>
      </c>
      <c r="C540" s="6" t="s">
        <v>17</v>
      </c>
      <c r="D540" s="6" t="s">
        <v>18</v>
      </c>
      <c r="E540" s="7" t="s">
        <v>19</v>
      </c>
      <c r="F540" s="40" t="s">
        <v>999</v>
      </c>
      <c r="G540" s="7" t="s">
        <v>1000</v>
      </c>
      <c r="H540" s="9">
        <v>2.0</v>
      </c>
      <c r="I540" s="10" t="s">
        <v>22</v>
      </c>
      <c r="J540" s="9" t="s">
        <v>22</v>
      </c>
      <c r="K540" s="6" t="s">
        <v>1043</v>
      </c>
      <c r="L540" s="10" t="s">
        <v>22</v>
      </c>
      <c r="M540" s="10" t="s">
        <v>22</v>
      </c>
      <c r="N540" s="6" t="s">
        <v>19</v>
      </c>
      <c r="O540" s="6" t="s">
        <v>93</v>
      </c>
      <c r="P540" s="7" t="s">
        <v>1000</v>
      </c>
    </row>
    <row r="541" hidden="1">
      <c r="A541" s="4">
        <f t="shared" si="1"/>
        <v>540</v>
      </c>
      <c r="B541" s="23" t="s">
        <v>1044</v>
      </c>
      <c r="C541" s="6" t="s">
        <v>17</v>
      </c>
      <c r="D541" s="6" t="s">
        <v>216</v>
      </c>
      <c r="E541" s="7" t="s">
        <v>19</v>
      </c>
      <c r="F541" s="40" t="s">
        <v>999</v>
      </c>
      <c r="G541" s="7" t="s">
        <v>1045</v>
      </c>
      <c r="H541" s="9">
        <v>2.0</v>
      </c>
      <c r="I541" s="10" t="s">
        <v>22</v>
      </c>
      <c r="J541" s="9" t="s">
        <v>22</v>
      </c>
      <c r="K541" s="6" t="s">
        <v>66</v>
      </c>
      <c r="L541" s="10" t="s">
        <v>22</v>
      </c>
      <c r="M541" s="9" t="s">
        <v>22</v>
      </c>
      <c r="N541" s="6" t="s">
        <v>19</v>
      </c>
      <c r="O541" s="6" t="s">
        <v>24</v>
      </c>
      <c r="P541" s="7" t="s">
        <v>1045</v>
      </c>
    </row>
    <row r="542" hidden="1">
      <c r="A542" s="4">
        <f t="shared" si="1"/>
        <v>541</v>
      </c>
      <c r="B542" s="23" t="s">
        <v>1046</v>
      </c>
      <c r="C542" s="6" t="s">
        <v>17</v>
      </c>
      <c r="D542" s="6" t="s">
        <v>18</v>
      </c>
      <c r="E542" s="7" t="s">
        <v>19</v>
      </c>
      <c r="F542" s="8" t="s">
        <v>999</v>
      </c>
      <c r="G542" s="7" t="s">
        <v>1047</v>
      </c>
      <c r="H542" s="9">
        <v>2.0</v>
      </c>
      <c r="I542" s="10" t="s">
        <v>22</v>
      </c>
      <c r="J542" s="9" t="s">
        <v>22</v>
      </c>
      <c r="K542" s="6" t="s">
        <v>66</v>
      </c>
      <c r="L542" s="10" t="s">
        <v>22</v>
      </c>
      <c r="M542" s="9" t="s">
        <v>22</v>
      </c>
      <c r="N542" s="6" t="s">
        <v>19</v>
      </c>
      <c r="O542" s="6" t="s">
        <v>24</v>
      </c>
      <c r="P542" s="7" t="s">
        <v>1047</v>
      </c>
    </row>
    <row r="543" hidden="1">
      <c r="A543" s="4">
        <f t="shared" si="1"/>
        <v>542</v>
      </c>
      <c r="B543" s="23" t="s">
        <v>1048</v>
      </c>
      <c r="C543" s="6" t="s">
        <v>17</v>
      </c>
      <c r="D543" s="6" t="s">
        <v>18</v>
      </c>
      <c r="E543" s="7" t="s">
        <v>19</v>
      </c>
      <c r="F543" s="8" t="s">
        <v>999</v>
      </c>
      <c r="G543" s="7" t="s">
        <v>1049</v>
      </c>
      <c r="H543" s="9">
        <v>2.0</v>
      </c>
      <c r="I543" s="10" t="s">
        <v>22</v>
      </c>
      <c r="J543" s="9" t="s">
        <v>22</v>
      </c>
      <c r="K543" s="6" t="s">
        <v>66</v>
      </c>
      <c r="L543" s="10" t="s">
        <v>22</v>
      </c>
      <c r="M543" s="9" t="s">
        <v>22</v>
      </c>
      <c r="N543" s="6" t="s">
        <v>19</v>
      </c>
      <c r="O543" s="6" t="s">
        <v>24</v>
      </c>
      <c r="P543" s="7" t="s">
        <v>1049</v>
      </c>
    </row>
    <row r="544" hidden="1">
      <c r="A544" s="4">
        <f t="shared" si="1"/>
        <v>543</v>
      </c>
      <c r="B544" s="23" t="s">
        <v>1050</v>
      </c>
      <c r="C544" s="6" t="s">
        <v>17</v>
      </c>
      <c r="D544" s="6" t="s">
        <v>18</v>
      </c>
      <c r="E544" s="7" t="s">
        <v>19</v>
      </c>
      <c r="F544" s="8" t="s">
        <v>999</v>
      </c>
      <c r="G544" s="7" t="s">
        <v>1051</v>
      </c>
      <c r="H544" s="9">
        <v>2.0</v>
      </c>
      <c r="I544" s="10" t="s">
        <v>22</v>
      </c>
      <c r="J544" s="9" t="s">
        <v>22</v>
      </c>
      <c r="K544" s="6" t="s">
        <v>66</v>
      </c>
      <c r="L544" s="10" t="s">
        <v>22</v>
      </c>
      <c r="M544" s="9" t="s">
        <v>22</v>
      </c>
      <c r="N544" s="6" t="s">
        <v>19</v>
      </c>
      <c r="O544" s="6" t="s">
        <v>24</v>
      </c>
      <c r="P544" s="7" t="s">
        <v>1051</v>
      </c>
    </row>
    <row r="545" hidden="1">
      <c r="A545" s="4">
        <f t="shared" si="1"/>
        <v>544</v>
      </c>
      <c r="B545" s="39" t="s">
        <v>1052</v>
      </c>
      <c r="C545" s="6" t="s">
        <v>17</v>
      </c>
      <c r="D545" s="6" t="s">
        <v>18</v>
      </c>
      <c r="E545" s="7" t="s">
        <v>87</v>
      </c>
      <c r="F545" s="8" t="s">
        <v>999</v>
      </c>
      <c r="G545" s="7" t="s">
        <v>1053</v>
      </c>
      <c r="H545" s="9">
        <v>2.0</v>
      </c>
      <c r="I545" s="10" t="s">
        <v>75</v>
      </c>
      <c r="J545" s="9" t="s">
        <v>75</v>
      </c>
      <c r="K545" s="6" t="s">
        <v>1054</v>
      </c>
      <c r="L545" s="10" t="s">
        <v>75</v>
      </c>
      <c r="M545" s="9" t="s">
        <v>75</v>
      </c>
      <c r="N545" s="6" t="s">
        <v>1055</v>
      </c>
      <c r="O545" s="6" t="s">
        <v>1054</v>
      </c>
      <c r="P545" s="7" t="s">
        <v>1053</v>
      </c>
    </row>
    <row r="546" hidden="1">
      <c r="A546" s="4">
        <f t="shared" si="1"/>
        <v>545</v>
      </c>
      <c r="B546" s="33" t="s">
        <v>1056</v>
      </c>
      <c r="C546" s="6" t="s">
        <v>17</v>
      </c>
      <c r="D546" s="6" t="s">
        <v>18</v>
      </c>
      <c r="E546" s="7" t="s">
        <v>19</v>
      </c>
      <c r="F546" s="8" t="s">
        <v>999</v>
      </c>
      <c r="G546" s="7" t="s">
        <v>1057</v>
      </c>
      <c r="H546" s="9">
        <v>2.0</v>
      </c>
      <c r="I546" s="10" t="s">
        <v>22</v>
      </c>
      <c r="J546" s="9" t="s">
        <v>22</v>
      </c>
      <c r="K546" s="6" t="s">
        <v>1058</v>
      </c>
      <c r="L546" s="10" t="s">
        <v>22</v>
      </c>
      <c r="M546" s="10" t="s">
        <v>22</v>
      </c>
      <c r="N546" s="6" t="s">
        <v>19</v>
      </c>
      <c r="O546" s="6" t="s">
        <v>93</v>
      </c>
      <c r="P546" s="7" t="s">
        <v>1057</v>
      </c>
    </row>
    <row r="547" hidden="1">
      <c r="A547" s="4">
        <f t="shared" si="1"/>
        <v>546</v>
      </c>
      <c r="B547" s="33" t="s">
        <v>1059</v>
      </c>
      <c r="C547" s="6" t="s">
        <v>17</v>
      </c>
      <c r="D547" s="6" t="s">
        <v>18</v>
      </c>
      <c r="E547" s="7" t="s">
        <v>19</v>
      </c>
      <c r="F547" s="8" t="s">
        <v>999</v>
      </c>
      <c r="G547" s="7" t="s">
        <v>1060</v>
      </c>
      <c r="H547" s="9">
        <v>2.0</v>
      </c>
      <c r="I547" s="10" t="s">
        <v>22</v>
      </c>
      <c r="J547" s="9" t="s">
        <v>22</v>
      </c>
      <c r="K547" s="6" t="s">
        <v>1058</v>
      </c>
      <c r="L547" s="10" t="s">
        <v>22</v>
      </c>
      <c r="M547" s="10" t="s">
        <v>22</v>
      </c>
      <c r="N547" s="6" t="s">
        <v>19</v>
      </c>
      <c r="O547" s="6" t="s">
        <v>93</v>
      </c>
      <c r="P547" s="7" t="s">
        <v>1060</v>
      </c>
    </row>
    <row r="548" hidden="1">
      <c r="A548" s="4">
        <f t="shared" si="1"/>
        <v>547</v>
      </c>
      <c r="B548" s="23" t="s">
        <v>1061</v>
      </c>
      <c r="C548" s="6" t="s">
        <v>17</v>
      </c>
      <c r="D548" s="6" t="s">
        <v>18</v>
      </c>
      <c r="E548" s="7" t="s">
        <v>19</v>
      </c>
      <c r="F548" s="40" t="s">
        <v>999</v>
      </c>
      <c r="G548" s="7" t="s">
        <v>1062</v>
      </c>
      <c r="H548" s="9">
        <v>2.0</v>
      </c>
      <c r="I548" s="10" t="s">
        <v>22</v>
      </c>
      <c r="J548" s="9" t="s">
        <v>22</v>
      </c>
      <c r="K548" s="6" t="s">
        <v>66</v>
      </c>
      <c r="L548" s="10" t="s">
        <v>22</v>
      </c>
      <c r="M548" s="9" t="s">
        <v>22</v>
      </c>
      <c r="N548" s="6" t="s">
        <v>19</v>
      </c>
      <c r="O548" s="6" t="s">
        <v>24</v>
      </c>
      <c r="P548" s="7" t="s">
        <v>1062</v>
      </c>
    </row>
    <row r="549" hidden="1">
      <c r="A549" s="4">
        <f t="shared" si="1"/>
        <v>548</v>
      </c>
      <c r="B549" s="23" t="s">
        <v>1063</v>
      </c>
      <c r="C549" s="6" t="s">
        <v>17</v>
      </c>
      <c r="D549" s="6" t="s">
        <v>18</v>
      </c>
      <c r="E549" s="7" t="s">
        <v>19</v>
      </c>
      <c r="F549" s="40" t="s">
        <v>999</v>
      </c>
      <c r="G549" s="7" t="s">
        <v>1064</v>
      </c>
      <c r="H549" s="9">
        <v>2.0</v>
      </c>
      <c r="I549" s="10" t="s">
        <v>22</v>
      </c>
      <c r="J549" s="9" t="s">
        <v>22</v>
      </c>
      <c r="K549" s="6" t="s">
        <v>66</v>
      </c>
      <c r="L549" s="10" t="s">
        <v>22</v>
      </c>
      <c r="M549" s="9" t="s">
        <v>22</v>
      </c>
      <c r="N549" s="6" t="s">
        <v>19</v>
      </c>
      <c r="O549" s="6" t="s">
        <v>24</v>
      </c>
      <c r="P549" s="7" t="s">
        <v>1064</v>
      </c>
    </row>
    <row r="550" hidden="1">
      <c r="A550" s="4">
        <f t="shared" si="1"/>
        <v>549</v>
      </c>
      <c r="B550" s="23" t="s">
        <v>1065</v>
      </c>
      <c r="C550" s="6" t="s">
        <v>17</v>
      </c>
      <c r="D550" s="6" t="s">
        <v>18</v>
      </c>
      <c r="E550" s="7" t="s">
        <v>19</v>
      </c>
      <c r="F550" s="40" t="s">
        <v>999</v>
      </c>
      <c r="G550" s="7" t="s">
        <v>1066</v>
      </c>
      <c r="H550" s="9">
        <v>2.0</v>
      </c>
      <c r="I550" s="10" t="s">
        <v>22</v>
      </c>
      <c r="J550" s="9" t="s">
        <v>22</v>
      </c>
      <c r="K550" s="6" t="s">
        <v>66</v>
      </c>
      <c r="L550" s="10" t="s">
        <v>22</v>
      </c>
      <c r="M550" s="9" t="s">
        <v>22</v>
      </c>
      <c r="N550" s="6" t="s">
        <v>19</v>
      </c>
      <c r="O550" s="6" t="s">
        <v>24</v>
      </c>
      <c r="P550" s="7" t="s">
        <v>1066</v>
      </c>
    </row>
    <row r="551" hidden="1">
      <c r="A551" s="4">
        <f t="shared" si="1"/>
        <v>550</v>
      </c>
      <c r="B551" s="23" t="s">
        <v>1067</v>
      </c>
      <c r="C551" s="6" t="s">
        <v>17</v>
      </c>
      <c r="D551" s="6" t="s">
        <v>18</v>
      </c>
      <c r="E551" s="7" t="s">
        <v>19</v>
      </c>
      <c r="F551" s="40" t="s">
        <v>999</v>
      </c>
      <c r="G551" s="7" t="s">
        <v>1068</v>
      </c>
      <c r="H551" s="9">
        <v>2.0</v>
      </c>
      <c r="I551" s="10" t="s">
        <v>22</v>
      </c>
      <c r="J551" s="9" t="s">
        <v>22</v>
      </c>
      <c r="K551" s="6" t="s">
        <v>66</v>
      </c>
      <c r="L551" s="10" t="s">
        <v>22</v>
      </c>
      <c r="M551" s="9" t="s">
        <v>22</v>
      </c>
      <c r="N551" s="6" t="s">
        <v>19</v>
      </c>
      <c r="O551" s="6" t="s">
        <v>24</v>
      </c>
      <c r="P551" s="7" t="s">
        <v>1068</v>
      </c>
    </row>
    <row r="552" hidden="1">
      <c r="A552" s="4">
        <f t="shared" si="1"/>
        <v>551</v>
      </c>
      <c r="B552" s="23" t="s">
        <v>1069</v>
      </c>
      <c r="C552" s="6" t="s">
        <v>17</v>
      </c>
      <c r="D552" s="6" t="s">
        <v>18</v>
      </c>
      <c r="E552" s="7" t="s">
        <v>19</v>
      </c>
      <c r="F552" s="8" t="s">
        <v>999</v>
      </c>
      <c r="G552" s="7" t="s">
        <v>1070</v>
      </c>
      <c r="H552" s="9">
        <v>2.0</v>
      </c>
      <c r="I552" s="10" t="s">
        <v>22</v>
      </c>
      <c r="J552" s="9" t="s">
        <v>22</v>
      </c>
      <c r="K552" s="6" t="s">
        <v>66</v>
      </c>
      <c r="L552" s="10" t="s">
        <v>22</v>
      </c>
      <c r="M552" s="9" t="s">
        <v>22</v>
      </c>
      <c r="N552" s="6" t="s">
        <v>19</v>
      </c>
      <c r="O552" s="6" t="s">
        <v>24</v>
      </c>
      <c r="P552" s="7" t="s">
        <v>1070</v>
      </c>
    </row>
    <row r="553" hidden="1">
      <c r="A553" s="4">
        <f t="shared" si="1"/>
        <v>552</v>
      </c>
      <c r="B553" s="23" t="s">
        <v>1071</v>
      </c>
      <c r="C553" s="6" t="s">
        <v>17</v>
      </c>
      <c r="D553" s="6" t="s">
        <v>18</v>
      </c>
      <c r="E553" s="7" t="s">
        <v>19</v>
      </c>
      <c r="F553" s="8" t="s">
        <v>999</v>
      </c>
      <c r="G553" s="7" t="s">
        <v>1072</v>
      </c>
      <c r="H553" s="9">
        <v>2.0</v>
      </c>
      <c r="I553" s="10" t="s">
        <v>22</v>
      </c>
      <c r="J553" s="9" t="s">
        <v>22</v>
      </c>
      <c r="K553" s="6" t="s">
        <v>66</v>
      </c>
      <c r="L553" s="10" t="s">
        <v>22</v>
      </c>
      <c r="M553" s="9" t="s">
        <v>22</v>
      </c>
      <c r="N553" s="6" t="s">
        <v>19</v>
      </c>
      <c r="O553" s="6" t="s">
        <v>24</v>
      </c>
      <c r="P553" s="7" t="s">
        <v>1072</v>
      </c>
    </row>
    <row r="554" hidden="1">
      <c r="A554" s="4">
        <f t="shared" si="1"/>
        <v>553</v>
      </c>
      <c r="B554" s="23" t="s">
        <v>1073</v>
      </c>
      <c r="C554" s="6" t="s">
        <v>17</v>
      </c>
      <c r="D554" s="6" t="s">
        <v>18</v>
      </c>
      <c r="E554" s="7" t="s">
        <v>19</v>
      </c>
      <c r="F554" s="8" t="s">
        <v>999</v>
      </c>
      <c r="G554" s="7" t="s">
        <v>1074</v>
      </c>
      <c r="H554" s="9">
        <v>2.0</v>
      </c>
      <c r="I554" s="10" t="s">
        <v>22</v>
      </c>
      <c r="J554" s="9" t="s">
        <v>22</v>
      </c>
      <c r="K554" s="6" t="s">
        <v>66</v>
      </c>
      <c r="L554" s="10" t="s">
        <v>22</v>
      </c>
      <c r="M554" s="9" t="s">
        <v>22</v>
      </c>
      <c r="N554" s="6" t="s">
        <v>19</v>
      </c>
      <c r="O554" s="6" t="s">
        <v>24</v>
      </c>
      <c r="P554" s="7" t="s">
        <v>1074</v>
      </c>
    </row>
    <row r="555" hidden="1">
      <c r="A555" s="4">
        <f t="shared" si="1"/>
        <v>554</v>
      </c>
      <c r="B555" s="23" t="s">
        <v>1075</v>
      </c>
      <c r="C555" s="6" t="s">
        <v>17</v>
      </c>
      <c r="D555" s="6" t="s">
        <v>18</v>
      </c>
      <c r="E555" s="7" t="s">
        <v>19</v>
      </c>
      <c r="F555" s="8" t="s">
        <v>999</v>
      </c>
      <c r="G555" s="7" t="s">
        <v>1076</v>
      </c>
      <c r="H555" s="9">
        <v>2.0</v>
      </c>
      <c r="I555" s="10" t="s">
        <v>22</v>
      </c>
      <c r="J555" s="9" t="s">
        <v>22</v>
      </c>
      <c r="K555" s="6" t="s">
        <v>66</v>
      </c>
      <c r="L555" s="10" t="s">
        <v>22</v>
      </c>
      <c r="M555" s="9" t="s">
        <v>22</v>
      </c>
      <c r="N555" s="6" t="s">
        <v>19</v>
      </c>
      <c r="O555" s="6" t="s">
        <v>24</v>
      </c>
      <c r="P555" s="7" t="s">
        <v>1076</v>
      </c>
    </row>
    <row r="556" hidden="1">
      <c r="A556" s="4">
        <f t="shared" si="1"/>
        <v>555</v>
      </c>
      <c r="B556" s="23" t="s">
        <v>1077</v>
      </c>
      <c r="C556" s="6" t="s">
        <v>17</v>
      </c>
      <c r="D556" s="6" t="s">
        <v>18</v>
      </c>
      <c r="E556" s="7" t="s">
        <v>19</v>
      </c>
      <c r="F556" s="8" t="s">
        <v>999</v>
      </c>
      <c r="G556" s="7" t="s">
        <v>1078</v>
      </c>
      <c r="H556" s="9">
        <v>2.0</v>
      </c>
      <c r="I556" s="10" t="s">
        <v>22</v>
      </c>
      <c r="J556" s="9" t="s">
        <v>22</v>
      </c>
      <c r="K556" s="6" t="s">
        <v>66</v>
      </c>
      <c r="L556" s="10" t="s">
        <v>22</v>
      </c>
      <c r="M556" s="9" t="s">
        <v>22</v>
      </c>
      <c r="N556" s="6" t="s">
        <v>19</v>
      </c>
      <c r="O556" s="6" t="s">
        <v>24</v>
      </c>
      <c r="P556" s="7" t="s">
        <v>1078</v>
      </c>
    </row>
    <row r="557" hidden="1">
      <c r="A557" s="4">
        <f t="shared" si="1"/>
        <v>556</v>
      </c>
      <c r="B557" s="23" t="s">
        <v>1079</v>
      </c>
      <c r="C557" s="6" t="s">
        <v>17</v>
      </c>
      <c r="D557" s="6" t="s">
        <v>18</v>
      </c>
      <c r="E557" s="7" t="s">
        <v>19</v>
      </c>
      <c r="F557" s="8" t="s">
        <v>999</v>
      </c>
      <c r="G557" s="7" t="s">
        <v>1080</v>
      </c>
      <c r="H557" s="9">
        <v>2.0</v>
      </c>
      <c r="I557" s="10" t="s">
        <v>22</v>
      </c>
      <c r="J557" s="9" t="s">
        <v>22</v>
      </c>
      <c r="K557" s="6" t="s">
        <v>66</v>
      </c>
      <c r="L557" s="10" t="s">
        <v>22</v>
      </c>
      <c r="M557" s="9" t="s">
        <v>22</v>
      </c>
      <c r="N557" s="6" t="s">
        <v>19</v>
      </c>
      <c r="O557" s="6" t="s">
        <v>66</v>
      </c>
      <c r="P557" s="7" t="s">
        <v>1081</v>
      </c>
    </row>
    <row r="558" hidden="1">
      <c r="A558" s="4">
        <f t="shared" si="1"/>
        <v>557</v>
      </c>
      <c r="B558" s="23" t="s">
        <v>1082</v>
      </c>
      <c r="C558" s="6" t="s">
        <v>17</v>
      </c>
      <c r="D558" s="6" t="s">
        <v>18</v>
      </c>
      <c r="E558" s="7" t="s">
        <v>19</v>
      </c>
      <c r="F558" s="8" t="s">
        <v>999</v>
      </c>
      <c r="G558" s="7" t="s">
        <v>1083</v>
      </c>
      <c r="H558" s="9">
        <v>2.0</v>
      </c>
      <c r="I558" s="10" t="s">
        <v>22</v>
      </c>
      <c r="J558" s="9" t="s">
        <v>22</v>
      </c>
      <c r="K558" s="6" t="s">
        <v>66</v>
      </c>
      <c r="L558" s="10" t="s">
        <v>22</v>
      </c>
      <c r="M558" s="9" t="s">
        <v>22</v>
      </c>
      <c r="N558" s="6" t="s">
        <v>19</v>
      </c>
      <c r="O558" s="6" t="s">
        <v>66</v>
      </c>
      <c r="P558" s="7" t="s">
        <v>1083</v>
      </c>
    </row>
    <row r="559" hidden="1">
      <c r="A559" s="4">
        <f t="shared" si="1"/>
        <v>558</v>
      </c>
      <c r="B559" s="23" t="s">
        <v>1084</v>
      </c>
      <c r="C559" s="6" t="s">
        <v>17</v>
      </c>
      <c r="D559" s="6" t="s">
        <v>18</v>
      </c>
      <c r="E559" s="7" t="s">
        <v>19</v>
      </c>
      <c r="F559" s="8" t="s">
        <v>999</v>
      </c>
      <c r="G559" s="7" t="s">
        <v>1085</v>
      </c>
      <c r="H559" s="9">
        <v>2.0</v>
      </c>
      <c r="I559" s="10" t="s">
        <v>22</v>
      </c>
      <c r="J559" s="9" t="s">
        <v>22</v>
      </c>
      <c r="K559" s="6" t="s">
        <v>66</v>
      </c>
      <c r="L559" s="10" t="s">
        <v>22</v>
      </c>
      <c r="M559" s="9" t="s">
        <v>22</v>
      </c>
      <c r="N559" s="6" t="s">
        <v>19</v>
      </c>
      <c r="O559" s="6" t="s">
        <v>66</v>
      </c>
      <c r="P559" s="7" t="s">
        <v>1085</v>
      </c>
    </row>
    <row r="560" hidden="1">
      <c r="A560" s="4">
        <f t="shared" si="1"/>
        <v>559</v>
      </c>
      <c r="B560" s="23" t="s">
        <v>1086</v>
      </c>
      <c r="C560" s="6" t="s">
        <v>17</v>
      </c>
      <c r="D560" s="6" t="s">
        <v>18</v>
      </c>
      <c r="E560" s="7" t="s">
        <v>19</v>
      </c>
      <c r="F560" s="8" t="s">
        <v>999</v>
      </c>
      <c r="G560" s="7" t="s">
        <v>1087</v>
      </c>
      <c r="H560" s="9">
        <v>2.0</v>
      </c>
      <c r="I560" s="10" t="s">
        <v>22</v>
      </c>
      <c r="J560" s="9" t="s">
        <v>22</v>
      </c>
      <c r="K560" s="6" t="s">
        <v>66</v>
      </c>
      <c r="L560" s="10" t="s">
        <v>22</v>
      </c>
      <c r="M560" s="9" t="s">
        <v>22</v>
      </c>
      <c r="N560" s="6" t="s">
        <v>19</v>
      </c>
      <c r="O560" s="6" t="s">
        <v>66</v>
      </c>
      <c r="P560" s="6" t="s">
        <v>1088</v>
      </c>
    </row>
    <row r="561" hidden="1">
      <c r="A561" s="4">
        <f t="shared" si="1"/>
        <v>560</v>
      </c>
      <c r="B561" s="23" t="s">
        <v>1089</v>
      </c>
      <c r="C561" s="6" t="s">
        <v>17</v>
      </c>
      <c r="D561" s="6" t="s">
        <v>18</v>
      </c>
      <c r="E561" s="7" t="s">
        <v>19</v>
      </c>
      <c r="F561" s="8" t="s">
        <v>999</v>
      </c>
      <c r="G561" s="7" t="s">
        <v>1090</v>
      </c>
      <c r="H561" s="9">
        <v>2.0</v>
      </c>
      <c r="I561" s="10" t="s">
        <v>22</v>
      </c>
      <c r="J561" s="9" t="s">
        <v>22</v>
      </c>
      <c r="K561" s="6" t="s">
        <v>66</v>
      </c>
      <c r="L561" s="10" t="s">
        <v>22</v>
      </c>
      <c r="M561" s="9" t="s">
        <v>22</v>
      </c>
      <c r="N561" s="6" t="s">
        <v>19</v>
      </c>
      <c r="O561" s="6" t="s">
        <v>66</v>
      </c>
      <c r="P561" s="6" t="s">
        <v>1091</v>
      </c>
    </row>
    <row r="562" hidden="1">
      <c r="A562" s="4">
        <f t="shared" si="1"/>
        <v>561</v>
      </c>
      <c r="B562" s="23" t="s">
        <v>1092</v>
      </c>
      <c r="C562" s="6" t="s">
        <v>17</v>
      </c>
      <c r="D562" s="6" t="s">
        <v>18</v>
      </c>
      <c r="E562" s="7" t="s">
        <v>19</v>
      </c>
      <c r="F562" s="8" t="s">
        <v>999</v>
      </c>
      <c r="G562" s="7" t="s">
        <v>1093</v>
      </c>
      <c r="H562" s="9">
        <v>2.0</v>
      </c>
      <c r="I562" s="10" t="s">
        <v>22</v>
      </c>
      <c r="J562" s="9" t="s">
        <v>22</v>
      </c>
      <c r="K562" s="6" t="s">
        <v>66</v>
      </c>
      <c r="L562" s="10" t="s">
        <v>22</v>
      </c>
      <c r="M562" s="9" t="s">
        <v>22</v>
      </c>
      <c r="N562" s="6" t="s">
        <v>19</v>
      </c>
      <c r="O562" s="6" t="s">
        <v>66</v>
      </c>
      <c r="P562" s="6" t="s">
        <v>1091</v>
      </c>
    </row>
    <row r="563" hidden="1">
      <c r="A563" s="4">
        <f t="shared" si="1"/>
        <v>562</v>
      </c>
      <c r="B563" s="23" t="s">
        <v>1094</v>
      </c>
      <c r="C563" s="6" t="s">
        <v>17</v>
      </c>
      <c r="D563" s="6" t="s">
        <v>18</v>
      </c>
      <c r="E563" s="7" t="s">
        <v>19</v>
      </c>
      <c r="F563" s="8" t="s">
        <v>999</v>
      </c>
      <c r="G563" s="7" t="s">
        <v>1095</v>
      </c>
      <c r="H563" s="9">
        <v>2.0</v>
      </c>
      <c r="I563" s="10" t="s">
        <v>22</v>
      </c>
      <c r="J563" s="9" t="s">
        <v>22</v>
      </c>
      <c r="K563" s="6" t="s">
        <v>66</v>
      </c>
      <c r="L563" s="10" t="s">
        <v>22</v>
      </c>
      <c r="M563" s="9" t="s">
        <v>22</v>
      </c>
      <c r="N563" s="6" t="s">
        <v>19</v>
      </c>
      <c r="O563" s="6" t="s">
        <v>66</v>
      </c>
      <c r="P563" s="6" t="s">
        <v>1091</v>
      </c>
    </row>
    <row r="564" hidden="1">
      <c r="A564" s="4">
        <f t="shared" si="1"/>
        <v>563</v>
      </c>
      <c r="B564" s="37" t="s">
        <v>1096</v>
      </c>
      <c r="C564" s="6" t="s">
        <v>17</v>
      </c>
      <c r="D564" s="6" t="s">
        <v>18</v>
      </c>
      <c r="E564" s="7" t="s">
        <v>19</v>
      </c>
      <c r="F564" s="8" t="s">
        <v>999</v>
      </c>
      <c r="G564" s="7" t="s">
        <v>1097</v>
      </c>
      <c r="H564" s="9">
        <v>2.0</v>
      </c>
      <c r="I564" s="10" t="s">
        <v>22</v>
      </c>
      <c r="J564" s="9" t="s">
        <v>22</v>
      </c>
      <c r="K564" s="6" t="s">
        <v>1098</v>
      </c>
      <c r="L564" s="10" t="s">
        <v>22</v>
      </c>
      <c r="M564" s="10" t="s">
        <v>22</v>
      </c>
      <c r="N564" s="6" t="s">
        <v>19</v>
      </c>
      <c r="O564" s="6" t="s">
        <v>93</v>
      </c>
      <c r="P564" s="7" t="s">
        <v>1097</v>
      </c>
    </row>
    <row r="565" hidden="1">
      <c r="A565" s="4">
        <f t="shared" si="1"/>
        <v>564</v>
      </c>
      <c r="B565" s="37" t="s">
        <v>1099</v>
      </c>
      <c r="C565" s="6" t="s">
        <v>17</v>
      </c>
      <c r="D565" s="6" t="s">
        <v>18</v>
      </c>
      <c r="E565" s="7" t="s">
        <v>19</v>
      </c>
      <c r="F565" s="8" t="s">
        <v>999</v>
      </c>
      <c r="G565" s="7" t="s">
        <v>1100</v>
      </c>
      <c r="H565" s="9">
        <v>2.0</v>
      </c>
      <c r="I565" s="10" t="s">
        <v>22</v>
      </c>
      <c r="J565" s="9" t="s">
        <v>22</v>
      </c>
      <c r="K565" s="6" t="s">
        <v>66</v>
      </c>
      <c r="L565" s="10" t="s">
        <v>22</v>
      </c>
      <c r="M565" s="10" t="s">
        <v>22</v>
      </c>
      <c r="N565" s="6" t="s">
        <v>19</v>
      </c>
      <c r="O565" s="6" t="s">
        <v>93</v>
      </c>
      <c r="P565" s="7" t="s">
        <v>1100</v>
      </c>
    </row>
    <row r="566" hidden="1">
      <c r="A566" s="4">
        <f t="shared" si="1"/>
        <v>565</v>
      </c>
      <c r="B566" s="5" t="s">
        <v>1101</v>
      </c>
      <c r="C566" s="6" t="s">
        <v>17</v>
      </c>
      <c r="D566" s="6" t="s">
        <v>18</v>
      </c>
      <c r="E566" s="7" t="s">
        <v>87</v>
      </c>
      <c r="F566" s="8" t="s">
        <v>842</v>
      </c>
      <c r="G566" s="7" t="s">
        <v>843</v>
      </c>
      <c r="H566" s="9">
        <v>2.0</v>
      </c>
      <c r="I566" s="10" t="s">
        <v>75</v>
      </c>
      <c r="J566" s="9" t="s">
        <v>75</v>
      </c>
      <c r="K566" s="6" t="s">
        <v>23</v>
      </c>
      <c r="L566" s="10" t="s">
        <v>22</v>
      </c>
      <c r="M566" s="9" t="s">
        <v>22</v>
      </c>
      <c r="N566" s="6" t="s">
        <v>565</v>
      </c>
      <c r="O566" s="6" t="s">
        <v>24</v>
      </c>
      <c r="P566" s="7" t="s">
        <v>1102</v>
      </c>
    </row>
    <row r="567" hidden="1">
      <c r="A567" s="4">
        <f t="shared" si="1"/>
        <v>566</v>
      </c>
      <c r="B567" s="5" t="s">
        <v>1103</v>
      </c>
      <c r="C567" s="6" t="s">
        <v>17</v>
      </c>
      <c r="D567" s="6" t="s">
        <v>18</v>
      </c>
      <c r="E567" s="7" t="s">
        <v>87</v>
      </c>
      <c r="F567" s="8" t="s">
        <v>842</v>
      </c>
      <c r="G567" s="7" t="s">
        <v>843</v>
      </c>
      <c r="H567" s="9">
        <v>2.0</v>
      </c>
      <c r="I567" s="10" t="s">
        <v>75</v>
      </c>
      <c r="J567" s="9" t="s">
        <v>75</v>
      </c>
      <c r="K567" s="6" t="s">
        <v>66</v>
      </c>
      <c r="L567" s="10" t="s">
        <v>75</v>
      </c>
      <c r="M567" s="9" t="s">
        <v>75</v>
      </c>
      <c r="N567" s="6" t="s">
        <v>84</v>
      </c>
      <c r="O567" s="6" t="s">
        <v>66</v>
      </c>
      <c r="P567" s="7" t="s">
        <v>84</v>
      </c>
    </row>
    <row r="568" hidden="1">
      <c r="A568" s="4">
        <f t="shared" si="1"/>
        <v>567</v>
      </c>
      <c r="B568" s="5" t="s">
        <v>1104</v>
      </c>
      <c r="C568" s="6" t="s">
        <v>17</v>
      </c>
      <c r="D568" s="6" t="s">
        <v>18</v>
      </c>
      <c r="E568" s="7" t="s">
        <v>87</v>
      </c>
      <c r="F568" s="8" t="s">
        <v>842</v>
      </c>
      <c r="G568" s="7" t="s">
        <v>843</v>
      </c>
      <c r="H568" s="9">
        <v>2.0</v>
      </c>
      <c r="I568" s="10" t="s">
        <v>75</v>
      </c>
      <c r="J568" s="9" t="s">
        <v>75</v>
      </c>
      <c r="K568" s="6" t="s">
        <v>23</v>
      </c>
      <c r="L568" s="10" t="s">
        <v>22</v>
      </c>
      <c r="M568" s="9" t="s">
        <v>22</v>
      </c>
      <c r="N568" s="6" t="s">
        <v>19</v>
      </c>
      <c r="O568" s="6" t="s">
        <v>24</v>
      </c>
      <c r="P568" s="7" t="s">
        <v>1105</v>
      </c>
    </row>
    <row r="569" hidden="1">
      <c r="A569" s="4">
        <f t="shared" si="1"/>
        <v>568</v>
      </c>
      <c r="B569" s="5" t="s">
        <v>1106</v>
      </c>
      <c r="C569" s="6" t="s">
        <v>26</v>
      </c>
      <c r="D569" s="6" t="s">
        <v>18</v>
      </c>
      <c r="E569" s="7" t="s">
        <v>87</v>
      </c>
      <c r="F569" s="8" t="s">
        <v>842</v>
      </c>
      <c r="G569" s="7" t="s">
        <v>843</v>
      </c>
      <c r="H569" s="9">
        <v>2.0</v>
      </c>
      <c r="I569" s="10" t="s">
        <v>75</v>
      </c>
      <c r="J569" s="9" t="s">
        <v>75</v>
      </c>
      <c r="K569" s="6" t="s">
        <v>23</v>
      </c>
      <c r="L569" s="10" t="s">
        <v>75</v>
      </c>
      <c r="M569" s="9" t="s">
        <v>75</v>
      </c>
      <c r="N569" s="6" t="s">
        <v>87</v>
      </c>
      <c r="O569" s="6" t="s">
        <v>89</v>
      </c>
      <c r="P569" s="7" t="s">
        <v>1107</v>
      </c>
    </row>
    <row r="570" hidden="1">
      <c r="A570" s="4">
        <f t="shared" si="1"/>
        <v>569</v>
      </c>
      <c r="B570" s="5" t="s">
        <v>1108</v>
      </c>
      <c r="C570" s="6" t="s">
        <v>26</v>
      </c>
      <c r="D570" s="6" t="s">
        <v>18</v>
      </c>
      <c r="E570" s="7" t="s">
        <v>87</v>
      </c>
      <c r="F570" s="8" t="s">
        <v>842</v>
      </c>
      <c r="G570" s="7" t="s">
        <v>843</v>
      </c>
      <c r="H570" s="9">
        <v>2.0</v>
      </c>
      <c r="I570" s="10" t="s">
        <v>75</v>
      </c>
      <c r="J570" s="9" t="s">
        <v>75</v>
      </c>
      <c r="K570" s="6" t="s">
        <v>23</v>
      </c>
      <c r="L570" s="10" t="s">
        <v>22</v>
      </c>
      <c r="M570" s="9" t="s">
        <v>22</v>
      </c>
      <c r="N570" s="6" t="s">
        <v>565</v>
      </c>
      <c r="O570" s="6" t="s">
        <v>24</v>
      </c>
      <c r="P570" s="7" t="s">
        <v>1109</v>
      </c>
    </row>
    <row r="571" hidden="1">
      <c r="A571" s="4">
        <f t="shared" si="1"/>
        <v>570</v>
      </c>
      <c r="B571" s="5" t="s">
        <v>1110</v>
      </c>
      <c r="C571" s="6" t="s">
        <v>26</v>
      </c>
      <c r="D571" s="6" t="s">
        <v>18</v>
      </c>
      <c r="E571" s="7" t="s">
        <v>87</v>
      </c>
      <c r="F571" s="8" t="s">
        <v>842</v>
      </c>
      <c r="G571" s="7" t="s">
        <v>843</v>
      </c>
      <c r="H571" s="9">
        <v>2.0</v>
      </c>
      <c r="I571" s="10" t="s">
        <v>75</v>
      </c>
      <c r="J571" s="9" t="s">
        <v>75</v>
      </c>
      <c r="K571" s="6" t="s">
        <v>23</v>
      </c>
      <c r="L571" s="10" t="s">
        <v>75</v>
      </c>
      <c r="M571" s="9" t="s">
        <v>75</v>
      </c>
      <c r="N571" s="6" t="s">
        <v>87</v>
      </c>
      <c r="O571" s="6" t="s">
        <v>89</v>
      </c>
      <c r="P571" s="7" t="s">
        <v>1107</v>
      </c>
    </row>
    <row r="572" hidden="1">
      <c r="A572" s="4">
        <f t="shared" si="1"/>
        <v>571</v>
      </c>
      <c r="B572" s="5" t="s">
        <v>1111</v>
      </c>
      <c r="C572" s="6" t="s">
        <v>26</v>
      </c>
      <c r="D572" s="6" t="s">
        <v>18</v>
      </c>
      <c r="E572" s="7" t="s">
        <v>87</v>
      </c>
      <c r="F572" s="8" t="s">
        <v>842</v>
      </c>
      <c r="G572" s="7" t="s">
        <v>843</v>
      </c>
      <c r="H572" s="9">
        <v>2.0</v>
      </c>
      <c r="I572" s="10" t="s">
        <v>75</v>
      </c>
      <c r="J572" s="9" t="s">
        <v>75</v>
      </c>
      <c r="K572" s="6" t="s">
        <v>23</v>
      </c>
      <c r="L572" s="10" t="s">
        <v>75</v>
      </c>
      <c r="M572" s="9" t="s">
        <v>75</v>
      </c>
      <c r="N572" s="6" t="s">
        <v>87</v>
      </c>
      <c r="O572" s="6" t="s">
        <v>89</v>
      </c>
      <c r="P572" s="7" t="s">
        <v>1107</v>
      </c>
    </row>
    <row r="573" hidden="1">
      <c r="A573" s="4">
        <f t="shared" si="1"/>
        <v>572</v>
      </c>
      <c r="B573" s="5" t="s">
        <v>1112</v>
      </c>
      <c r="C573" s="6" t="s">
        <v>26</v>
      </c>
      <c r="D573" s="6" t="s">
        <v>18</v>
      </c>
      <c r="E573" s="7" t="s">
        <v>87</v>
      </c>
      <c r="F573" s="8" t="s">
        <v>842</v>
      </c>
      <c r="G573" s="7" t="s">
        <v>843</v>
      </c>
      <c r="H573" s="9">
        <v>2.0</v>
      </c>
      <c r="I573" s="10" t="s">
        <v>75</v>
      </c>
      <c r="J573" s="9" t="s">
        <v>75</v>
      </c>
      <c r="K573" s="6" t="s">
        <v>23</v>
      </c>
      <c r="L573" s="10" t="s">
        <v>75</v>
      </c>
      <c r="M573" s="9" t="s">
        <v>75</v>
      </c>
      <c r="N573" s="6" t="s">
        <v>87</v>
      </c>
      <c r="O573" s="6" t="s">
        <v>89</v>
      </c>
      <c r="P573" s="7" t="s">
        <v>1107</v>
      </c>
    </row>
    <row r="574" hidden="1">
      <c r="A574" s="4">
        <f t="shared" si="1"/>
        <v>573</v>
      </c>
      <c r="B574" s="5" t="s">
        <v>1113</v>
      </c>
      <c r="C574" s="6" t="s">
        <v>26</v>
      </c>
      <c r="D574" s="6" t="s">
        <v>18</v>
      </c>
      <c r="E574" s="7" t="s">
        <v>87</v>
      </c>
      <c r="F574" s="8" t="s">
        <v>842</v>
      </c>
      <c r="G574" s="7" t="s">
        <v>843</v>
      </c>
      <c r="H574" s="9">
        <v>2.0</v>
      </c>
      <c r="I574" s="10" t="s">
        <v>75</v>
      </c>
      <c r="J574" s="9" t="s">
        <v>75</v>
      </c>
      <c r="K574" s="6" t="s">
        <v>23</v>
      </c>
      <c r="L574" s="10" t="s">
        <v>75</v>
      </c>
      <c r="M574" s="9" t="s">
        <v>75</v>
      </c>
      <c r="N574" s="6" t="s">
        <v>87</v>
      </c>
      <c r="O574" s="6" t="s">
        <v>89</v>
      </c>
      <c r="P574" s="7" t="s">
        <v>1107</v>
      </c>
    </row>
    <row r="575" hidden="1">
      <c r="A575" s="4">
        <f t="shared" si="1"/>
        <v>574</v>
      </c>
      <c r="B575" s="5" t="s">
        <v>1114</v>
      </c>
      <c r="C575" s="6" t="s">
        <v>26</v>
      </c>
      <c r="D575" s="6" t="s">
        <v>18</v>
      </c>
      <c r="E575" s="7" t="s">
        <v>87</v>
      </c>
      <c r="F575" s="8" t="s">
        <v>842</v>
      </c>
      <c r="G575" s="7" t="s">
        <v>843</v>
      </c>
      <c r="H575" s="9">
        <v>2.0</v>
      </c>
      <c r="I575" s="10" t="s">
        <v>75</v>
      </c>
      <c r="J575" s="9" t="s">
        <v>75</v>
      </c>
      <c r="K575" s="6" t="s">
        <v>23</v>
      </c>
      <c r="L575" s="10" t="s">
        <v>75</v>
      </c>
      <c r="M575" s="9" t="s">
        <v>75</v>
      </c>
      <c r="N575" s="6" t="s">
        <v>87</v>
      </c>
      <c r="O575" s="6" t="s">
        <v>89</v>
      </c>
      <c r="P575" s="7" t="s">
        <v>1107</v>
      </c>
    </row>
    <row r="576" hidden="1">
      <c r="A576" s="4">
        <f t="shared" si="1"/>
        <v>575</v>
      </c>
      <c r="B576" s="5" t="s">
        <v>1115</v>
      </c>
      <c r="C576" s="6" t="s">
        <v>26</v>
      </c>
      <c r="D576" s="6" t="s">
        <v>18</v>
      </c>
      <c r="E576" s="7" t="s">
        <v>87</v>
      </c>
      <c r="F576" s="8" t="s">
        <v>842</v>
      </c>
      <c r="G576" s="7" t="s">
        <v>843</v>
      </c>
      <c r="H576" s="9">
        <v>2.0</v>
      </c>
      <c r="I576" s="10" t="s">
        <v>75</v>
      </c>
      <c r="J576" s="9" t="s">
        <v>75</v>
      </c>
      <c r="K576" s="6" t="s">
        <v>23</v>
      </c>
      <c r="L576" s="10" t="s">
        <v>75</v>
      </c>
      <c r="M576" s="9" t="s">
        <v>75</v>
      </c>
      <c r="N576" s="6" t="s">
        <v>87</v>
      </c>
      <c r="O576" s="6" t="s">
        <v>89</v>
      </c>
      <c r="P576" s="7" t="s">
        <v>1107</v>
      </c>
    </row>
    <row r="577" hidden="1">
      <c r="A577" s="4">
        <f t="shared" si="1"/>
        <v>576</v>
      </c>
      <c r="B577" s="5" t="s">
        <v>1116</v>
      </c>
      <c r="C577" s="6" t="s">
        <v>26</v>
      </c>
      <c r="D577" s="6" t="s">
        <v>18</v>
      </c>
      <c r="E577" s="7" t="s">
        <v>87</v>
      </c>
      <c r="F577" s="8" t="s">
        <v>842</v>
      </c>
      <c r="G577" s="7" t="s">
        <v>843</v>
      </c>
      <c r="H577" s="9">
        <v>2.0</v>
      </c>
      <c r="I577" s="10" t="s">
        <v>75</v>
      </c>
      <c r="J577" s="9" t="s">
        <v>75</v>
      </c>
      <c r="K577" s="6" t="s">
        <v>23</v>
      </c>
      <c r="L577" s="10" t="s">
        <v>75</v>
      </c>
      <c r="M577" s="9" t="s">
        <v>75</v>
      </c>
      <c r="N577" s="6" t="s">
        <v>87</v>
      </c>
      <c r="O577" s="6" t="s">
        <v>89</v>
      </c>
      <c r="P577" s="7" t="s">
        <v>1107</v>
      </c>
    </row>
    <row r="578" hidden="1">
      <c r="A578" s="4">
        <f t="shared" si="1"/>
        <v>577</v>
      </c>
      <c r="B578" s="5" t="s">
        <v>1117</v>
      </c>
      <c r="C578" s="6" t="s">
        <v>26</v>
      </c>
      <c r="D578" s="6" t="s">
        <v>18</v>
      </c>
      <c r="E578" s="7" t="s">
        <v>87</v>
      </c>
      <c r="F578" s="8" t="s">
        <v>842</v>
      </c>
      <c r="G578" s="7" t="s">
        <v>843</v>
      </c>
      <c r="H578" s="9">
        <v>2.0</v>
      </c>
      <c r="I578" s="10" t="s">
        <v>75</v>
      </c>
      <c r="J578" s="9" t="s">
        <v>75</v>
      </c>
      <c r="K578" s="6" t="s">
        <v>23</v>
      </c>
      <c r="L578" s="10" t="s">
        <v>22</v>
      </c>
      <c r="M578" s="9" t="s">
        <v>22</v>
      </c>
      <c r="N578" s="6" t="s">
        <v>19</v>
      </c>
      <c r="O578" s="6" t="s">
        <v>24</v>
      </c>
      <c r="P578" s="7" t="s">
        <v>1118</v>
      </c>
    </row>
    <row r="579" hidden="1">
      <c r="A579" s="4">
        <f t="shared" si="1"/>
        <v>578</v>
      </c>
      <c r="B579" s="5" t="s">
        <v>1119</v>
      </c>
      <c r="C579" s="6" t="s">
        <v>26</v>
      </c>
      <c r="D579" s="6" t="s">
        <v>216</v>
      </c>
      <c r="E579" s="7" t="s">
        <v>87</v>
      </c>
      <c r="F579" s="8" t="s">
        <v>842</v>
      </c>
      <c r="G579" s="7" t="s">
        <v>843</v>
      </c>
      <c r="H579" s="9">
        <v>2.0</v>
      </c>
      <c r="I579" s="10" t="s">
        <v>75</v>
      </c>
      <c r="J579" s="9" t="s">
        <v>75</v>
      </c>
      <c r="K579" s="6" t="s">
        <v>66</v>
      </c>
      <c r="L579" s="10" t="s">
        <v>75</v>
      </c>
      <c r="M579" s="9" t="s">
        <v>75</v>
      </c>
      <c r="N579" s="6" t="s">
        <v>84</v>
      </c>
      <c r="O579" s="6" t="s">
        <v>66</v>
      </c>
      <c r="P579" s="7" t="s">
        <v>84</v>
      </c>
    </row>
    <row r="580" hidden="1">
      <c r="A580" s="4">
        <f t="shared" si="1"/>
        <v>579</v>
      </c>
      <c r="B580" s="5" t="s">
        <v>1120</v>
      </c>
      <c r="C580" s="6" t="s">
        <v>26</v>
      </c>
      <c r="D580" s="6" t="s">
        <v>18</v>
      </c>
      <c r="E580" s="7" t="s">
        <v>87</v>
      </c>
      <c r="F580" s="8" t="s">
        <v>842</v>
      </c>
      <c r="G580" s="7" t="s">
        <v>1121</v>
      </c>
      <c r="H580" s="9">
        <v>2.0</v>
      </c>
      <c r="I580" s="10" t="s">
        <v>75</v>
      </c>
      <c r="J580" s="9" t="s">
        <v>75</v>
      </c>
      <c r="K580" s="6" t="s">
        <v>23</v>
      </c>
      <c r="L580" s="10" t="s">
        <v>22</v>
      </c>
      <c r="M580" s="9" t="s">
        <v>22</v>
      </c>
      <c r="N580" s="6" t="s">
        <v>19</v>
      </c>
      <c r="O580" s="6" t="s">
        <v>24</v>
      </c>
      <c r="P580" s="7" t="s">
        <v>1122</v>
      </c>
    </row>
    <row r="581" hidden="1">
      <c r="A581" s="4">
        <f t="shared" si="1"/>
        <v>580</v>
      </c>
      <c r="B581" s="5" t="s">
        <v>1123</v>
      </c>
      <c r="C581" s="6" t="s">
        <v>26</v>
      </c>
      <c r="D581" s="6" t="s">
        <v>18</v>
      </c>
      <c r="E581" s="7" t="s">
        <v>87</v>
      </c>
      <c r="F581" s="8" t="s">
        <v>842</v>
      </c>
      <c r="G581" s="7" t="s">
        <v>843</v>
      </c>
      <c r="H581" s="9">
        <v>2.0</v>
      </c>
      <c r="I581" s="10" t="s">
        <v>75</v>
      </c>
      <c r="J581" s="9" t="s">
        <v>75</v>
      </c>
      <c r="K581" s="6" t="s">
        <v>23</v>
      </c>
      <c r="L581" s="10" t="s">
        <v>22</v>
      </c>
      <c r="M581" s="9" t="s">
        <v>22</v>
      </c>
      <c r="N581" s="6" t="s">
        <v>19</v>
      </c>
      <c r="O581" s="6" t="s">
        <v>24</v>
      </c>
      <c r="P581" s="7" t="s">
        <v>1124</v>
      </c>
    </row>
    <row r="582" hidden="1">
      <c r="A582" s="4">
        <f t="shared" si="1"/>
        <v>581</v>
      </c>
      <c r="B582" s="5" t="s">
        <v>1125</v>
      </c>
      <c r="C582" s="6" t="s">
        <v>26</v>
      </c>
      <c r="D582" s="6" t="s">
        <v>18</v>
      </c>
      <c r="E582" s="7" t="s">
        <v>87</v>
      </c>
      <c r="F582" s="8" t="s">
        <v>842</v>
      </c>
      <c r="G582" s="7" t="s">
        <v>843</v>
      </c>
      <c r="H582" s="9">
        <v>2.0</v>
      </c>
      <c r="I582" s="10" t="s">
        <v>75</v>
      </c>
      <c r="J582" s="9" t="s">
        <v>75</v>
      </c>
      <c r="K582" s="6" t="s">
        <v>23</v>
      </c>
      <c r="L582" s="10" t="s">
        <v>22</v>
      </c>
      <c r="M582" s="9" t="s">
        <v>22</v>
      </c>
      <c r="N582" s="6" t="s">
        <v>19</v>
      </c>
      <c r="O582" s="6" t="s">
        <v>24</v>
      </c>
      <c r="P582" s="7" t="s">
        <v>1126</v>
      </c>
    </row>
    <row r="583" hidden="1">
      <c r="A583" s="4">
        <f t="shared" si="1"/>
        <v>582</v>
      </c>
      <c r="B583" s="5" t="s">
        <v>1127</v>
      </c>
      <c r="C583" s="6" t="s">
        <v>26</v>
      </c>
      <c r="D583" s="6" t="s">
        <v>18</v>
      </c>
      <c r="E583" s="7" t="s">
        <v>87</v>
      </c>
      <c r="F583" s="8" t="s">
        <v>842</v>
      </c>
      <c r="G583" s="7" t="s">
        <v>843</v>
      </c>
      <c r="H583" s="9">
        <v>2.0</v>
      </c>
      <c r="I583" s="10" t="s">
        <v>75</v>
      </c>
      <c r="J583" s="9" t="s">
        <v>75</v>
      </c>
      <c r="K583" s="6" t="s">
        <v>23</v>
      </c>
      <c r="L583" s="10" t="s">
        <v>22</v>
      </c>
      <c r="M583" s="9" t="s">
        <v>22</v>
      </c>
      <c r="N583" s="6" t="s">
        <v>19</v>
      </c>
      <c r="O583" s="6" t="s">
        <v>24</v>
      </c>
      <c r="P583" s="7" t="s">
        <v>1128</v>
      </c>
    </row>
    <row r="584" hidden="1">
      <c r="A584" s="4">
        <f t="shared" si="1"/>
        <v>583</v>
      </c>
      <c r="B584" s="5" t="s">
        <v>1129</v>
      </c>
      <c r="C584" s="6" t="s">
        <v>26</v>
      </c>
      <c r="D584" s="6" t="s">
        <v>18</v>
      </c>
      <c r="E584" s="7" t="s">
        <v>87</v>
      </c>
      <c r="F584" s="8" t="s">
        <v>842</v>
      </c>
      <c r="G584" s="7" t="s">
        <v>843</v>
      </c>
      <c r="H584" s="9">
        <v>2.0</v>
      </c>
      <c r="I584" s="10" t="s">
        <v>75</v>
      </c>
      <c r="J584" s="9" t="s">
        <v>75</v>
      </c>
      <c r="K584" s="6" t="s">
        <v>23</v>
      </c>
      <c r="L584" s="10" t="s">
        <v>22</v>
      </c>
      <c r="M584" s="9" t="s">
        <v>22</v>
      </c>
      <c r="N584" s="7" t="s">
        <v>19</v>
      </c>
      <c r="O584" s="6" t="s">
        <v>24</v>
      </c>
      <c r="P584" s="7" t="s">
        <v>1130</v>
      </c>
    </row>
    <row r="585" hidden="1">
      <c r="A585" s="4">
        <f t="shared" si="1"/>
        <v>584</v>
      </c>
      <c r="B585" s="5" t="s">
        <v>1131</v>
      </c>
      <c r="C585" s="6" t="s">
        <v>26</v>
      </c>
      <c r="D585" s="6" t="s">
        <v>18</v>
      </c>
      <c r="E585" s="7" t="s">
        <v>87</v>
      </c>
      <c r="F585" s="8" t="s">
        <v>842</v>
      </c>
      <c r="G585" s="7" t="s">
        <v>843</v>
      </c>
      <c r="H585" s="9">
        <v>2.0</v>
      </c>
      <c r="I585" s="10" t="s">
        <v>75</v>
      </c>
      <c r="J585" s="9" t="s">
        <v>75</v>
      </c>
      <c r="K585" s="6" t="s">
        <v>23</v>
      </c>
      <c r="L585" s="10" t="s">
        <v>22</v>
      </c>
      <c r="M585" s="9" t="s">
        <v>22</v>
      </c>
      <c r="N585" s="7" t="s">
        <v>19</v>
      </c>
      <c r="O585" s="6" t="s">
        <v>24</v>
      </c>
      <c r="P585" s="7" t="s">
        <v>1132</v>
      </c>
    </row>
    <row r="586" hidden="1">
      <c r="A586" s="4">
        <f t="shared" si="1"/>
        <v>585</v>
      </c>
      <c r="B586" s="5" t="s">
        <v>1133</v>
      </c>
      <c r="C586" s="6" t="s">
        <v>26</v>
      </c>
      <c r="D586" s="6" t="s">
        <v>18</v>
      </c>
      <c r="E586" s="7" t="s">
        <v>87</v>
      </c>
      <c r="F586" s="8" t="s">
        <v>842</v>
      </c>
      <c r="G586" s="7" t="s">
        <v>843</v>
      </c>
      <c r="H586" s="9">
        <v>2.0</v>
      </c>
      <c r="I586" s="10" t="s">
        <v>75</v>
      </c>
      <c r="J586" s="9" t="s">
        <v>75</v>
      </c>
      <c r="K586" s="6" t="s">
        <v>23</v>
      </c>
      <c r="L586" s="10" t="s">
        <v>22</v>
      </c>
      <c r="M586" s="9" t="s">
        <v>22</v>
      </c>
      <c r="N586" s="7" t="s">
        <v>19</v>
      </c>
      <c r="O586" s="6" t="s">
        <v>24</v>
      </c>
      <c r="P586" s="7" t="s">
        <v>1134</v>
      </c>
    </row>
    <row r="587" hidden="1">
      <c r="A587" s="4">
        <f t="shared" si="1"/>
        <v>586</v>
      </c>
      <c r="B587" s="5" t="s">
        <v>1135</v>
      </c>
      <c r="C587" s="6" t="s">
        <v>26</v>
      </c>
      <c r="D587" s="6" t="s">
        <v>18</v>
      </c>
      <c r="E587" s="7" t="s">
        <v>87</v>
      </c>
      <c r="F587" s="8" t="s">
        <v>842</v>
      </c>
      <c r="G587" s="7" t="s">
        <v>843</v>
      </c>
      <c r="H587" s="9">
        <v>2.0</v>
      </c>
      <c r="I587" s="10" t="s">
        <v>75</v>
      </c>
      <c r="J587" s="9" t="s">
        <v>75</v>
      </c>
      <c r="K587" s="6" t="s">
        <v>23</v>
      </c>
      <c r="L587" s="10" t="s">
        <v>22</v>
      </c>
      <c r="M587" s="9" t="s">
        <v>22</v>
      </c>
      <c r="N587" s="7" t="s">
        <v>19</v>
      </c>
      <c r="O587" s="6" t="s">
        <v>24</v>
      </c>
      <c r="P587" s="7" t="s">
        <v>1136</v>
      </c>
    </row>
    <row r="588" hidden="1">
      <c r="A588" s="4">
        <f t="shared" si="1"/>
        <v>587</v>
      </c>
      <c r="B588" s="5" t="s">
        <v>1137</v>
      </c>
      <c r="C588" s="6" t="s">
        <v>17</v>
      </c>
      <c r="D588" s="6" t="s">
        <v>18</v>
      </c>
      <c r="E588" s="7" t="s">
        <v>87</v>
      </c>
      <c r="F588" s="8" t="s">
        <v>842</v>
      </c>
      <c r="G588" s="7" t="s">
        <v>843</v>
      </c>
      <c r="H588" s="9">
        <v>2.0</v>
      </c>
      <c r="I588" s="10" t="s">
        <v>75</v>
      </c>
      <c r="J588" s="9" t="s">
        <v>75</v>
      </c>
      <c r="K588" s="6" t="s">
        <v>66</v>
      </c>
      <c r="L588" s="10" t="s">
        <v>75</v>
      </c>
      <c r="M588" s="9" t="s">
        <v>75</v>
      </c>
      <c r="N588" s="6" t="s">
        <v>84</v>
      </c>
      <c r="O588" s="6" t="s">
        <v>66</v>
      </c>
      <c r="P588" s="7" t="s">
        <v>84</v>
      </c>
    </row>
    <row r="589" hidden="1">
      <c r="A589" s="4">
        <f t="shared" si="1"/>
        <v>588</v>
      </c>
      <c r="B589" s="39" t="s">
        <v>1138</v>
      </c>
      <c r="C589" s="6" t="s">
        <v>26</v>
      </c>
      <c r="D589" s="6" t="s">
        <v>18</v>
      </c>
      <c r="E589" s="7" t="s">
        <v>87</v>
      </c>
      <c r="F589" s="8" t="s">
        <v>510</v>
      </c>
      <c r="G589" s="7" t="s">
        <v>1139</v>
      </c>
      <c r="H589" s="9">
        <v>2.0</v>
      </c>
      <c r="I589" s="10" t="s">
        <v>75</v>
      </c>
      <c r="J589" s="9" t="s">
        <v>75</v>
      </c>
      <c r="K589" s="6" t="s">
        <v>89</v>
      </c>
      <c r="L589" s="10" t="s">
        <v>75</v>
      </c>
      <c r="M589" s="9" t="s">
        <v>75</v>
      </c>
      <c r="N589" s="6" t="s">
        <v>87</v>
      </c>
      <c r="O589" s="7" t="s">
        <v>1139</v>
      </c>
      <c r="P589" s="7" t="s">
        <v>1139</v>
      </c>
    </row>
    <row r="590" hidden="1">
      <c r="A590" s="4">
        <f t="shared" si="1"/>
        <v>589</v>
      </c>
      <c r="B590" s="39" t="s">
        <v>1140</v>
      </c>
      <c r="C590" s="6" t="s">
        <v>26</v>
      </c>
      <c r="D590" s="6" t="s">
        <v>18</v>
      </c>
      <c r="E590" s="7" t="s">
        <v>19</v>
      </c>
      <c r="F590" s="8" t="s">
        <v>510</v>
      </c>
      <c r="G590" s="7" t="s">
        <v>1141</v>
      </c>
      <c r="H590" s="9">
        <v>2.0</v>
      </c>
      <c r="I590" s="10" t="s">
        <v>22</v>
      </c>
      <c r="J590" s="9" t="s">
        <v>22</v>
      </c>
      <c r="K590" s="6" t="s">
        <v>23</v>
      </c>
      <c r="L590" s="10" t="s">
        <v>22</v>
      </c>
      <c r="M590" s="9" t="s">
        <v>22</v>
      </c>
      <c r="N590" s="6" t="s">
        <v>19</v>
      </c>
      <c r="O590" s="6" t="s">
        <v>24</v>
      </c>
      <c r="P590" s="7" t="s">
        <v>1142</v>
      </c>
    </row>
    <row r="591" hidden="1">
      <c r="A591" s="4">
        <f t="shared" si="1"/>
        <v>590</v>
      </c>
      <c r="B591" s="39" t="s">
        <v>1143</v>
      </c>
      <c r="C591" s="6" t="s">
        <v>26</v>
      </c>
      <c r="D591" s="6" t="s">
        <v>18</v>
      </c>
      <c r="E591" s="7" t="s">
        <v>87</v>
      </c>
      <c r="F591" s="8" t="s">
        <v>685</v>
      </c>
      <c r="G591" s="6" t="s">
        <v>1144</v>
      </c>
      <c r="H591" s="9">
        <v>2.0</v>
      </c>
      <c r="I591" s="10" t="s">
        <v>75</v>
      </c>
      <c r="J591" s="9" t="s">
        <v>75</v>
      </c>
      <c r="K591" s="6" t="s">
        <v>89</v>
      </c>
      <c r="L591" s="10" t="s">
        <v>75</v>
      </c>
      <c r="M591" s="9" t="s">
        <v>75</v>
      </c>
      <c r="N591" s="6" t="s">
        <v>87</v>
      </c>
      <c r="O591" s="6" t="s">
        <v>24</v>
      </c>
      <c r="P591" s="7" t="s">
        <v>1145</v>
      </c>
    </row>
    <row r="592" hidden="1">
      <c r="A592" s="4">
        <f t="shared" si="1"/>
        <v>591</v>
      </c>
      <c r="B592" s="39" t="s">
        <v>1146</v>
      </c>
      <c r="C592" s="6" t="s">
        <v>26</v>
      </c>
      <c r="D592" s="6" t="s">
        <v>18</v>
      </c>
      <c r="E592" s="7" t="s">
        <v>19</v>
      </c>
      <c r="F592" s="8" t="s">
        <v>685</v>
      </c>
      <c r="G592" s="7" t="s">
        <v>1147</v>
      </c>
      <c r="H592" s="9">
        <v>2.0</v>
      </c>
      <c r="I592" s="10" t="s">
        <v>22</v>
      </c>
      <c r="J592" s="9" t="s">
        <v>22</v>
      </c>
      <c r="K592" s="6" t="s">
        <v>23</v>
      </c>
      <c r="L592" s="10" t="s">
        <v>22</v>
      </c>
      <c r="M592" s="9" t="s">
        <v>22</v>
      </c>
      <c r="N592" s="6" t="s">
        <v>19</v>
      </c>
      <c r="O592" s="6" t="s">
        <v>24</v>
      </c>
      <c r="P592" s="7" t="s">
        <v>1147</v>
      </c>
    </row>
    <row r="593" hidden="1">
      <c r="A593" s="4">
        <f t="shared" si="1"/>
        <v>592</v>
      </c>
      <c r="B593" s="39" t="s">
        <v>1148</v>
      </c>
      <c r="C593" s="6" t="s">
        <v>26</v>
      </c>
      <c r="D593" s="6" t="s">
        <v>18</v>
      </c>
      <c r="E593" s="7" t="s">
        <v>19</v>
      </c>
      <c r="F593" s="8" t="s">
        <v>510</v>
      </c>
      <c r="G593" s="7" t="s">
        <v>1149</v>
      </c>
      <c r="H593" s="9">
        <v>2.0</v>
      </c>
      <c r="I593" s="10" t="s">
        <v>22</v>
      </c>
      <c r="J593" s="9" t="s">
        <v>22</v>
      </c>
      <c r="K593" s="6" t="s">
        <v>23</v>
      </c>
      <c r="L593" s="10" t="s">
        <v>22</v>
      </c>
      <c r="M593" s="9" t="s">
        <v>22</v>
      </c>
      <c r="N593" s="6" t="s">
        <v>19</v>
      </c>
      <c r="O593" s="6" t="s">
        <v>24</v>
      </c>
      <c r="P593" s="7" t="s">
        <v>1150</v>
      </c>
    </row>
    <row r="594" hidden="1">
      <c r="A594" s="4">
        <f t="shared" si="1"/>
        <v>593</v>
      </c>
      <c r="B594" s="39" t="s">
        <v>1151</v>
      </c>
      <c r="C594" s="6" t="s">
        <v>26</v>
      </c>
      <c r="D594" s="6" t="s">
        <v>18</v>
      </c>
      <c r="E594" s="7" t="s">
        <v>19</v>
      </c>
      <c r="F594" s="8" t="s">
        <v>510</v>
      </c>
      <c r="G594" s="7" t="s">
        <v>1152</v>
      </c>
      <c r="H594" s="9">
        <v>2.0</v>
      </c>
      <c r="I594" s="10" t="s">
        <v>22</v>
      </c>
      <c r="J594" s="9" t="s">
        <v>22</v>
      </c>
      <c r="K594" s="6" t="s">
        <v>23</v>
      </c>
      <c r="L594" s="10" t="s">
        <v>22</v>
      </c>
      <c r="M594" s="9" t="s">
        <v>22</v>
      </c>
      <c r="N594" s="6" t="s">
        <v>19</v>
      </c>
      <c r="O594" s="6" t="s">
        <v>24</v>
      </c>
      <c r="P594" s="7" t="s">
        <v>1153</v>
      </c>
    </row>
    <row r="595" hidden="1">
      <c r="A595" s="4">
        <f t="shared" si="1"/>
        <v>594</v>
      </c>
      <c r="B595" s="39" t="s">
        <v>1154</v>
      </c>
      <c r="C595" s="6" t="s">
        <v>26</v>
      </c>
      <c r="D595" s="6" t="s">
        <v>18</v>
      </c>
      <c r="E595" s="7" t="s">
        <v>19</v>
      </c>
      <c r="F595" s="8" t="s">
        <v>510</v>
      </c>
      <c r="G595" s="7" t="s">
        <v>1155</v>
      </c>
      <c r="H595" s="9">
        <v>2.0</v>
      </c>
      <c r="I595" s="10" t="s">
        <v>22</v>
      </c>
      <c r="J595" s="9" t="s">
        <v>22</v>
      </c>
      <c r="K595" s="6" t="s">
        <v>23</v>
      </c>
      <c r="L595" s="10" t="s">
        <v>22</v>
      </c>
      <c r="M595" s="9" t="s">
        <v>22</v>
      </c>
      <c r="N595" s="6" t="s">
        <v>19</v>
      </c>
      <c r="O595" s="6" t="s">
        <v>24</v>
      </c>
      <c r="P595" s="7" t="s">
        <v>1156</v>
      </c>
    </row>
    <row r="596" hidden="1">
      <c r="A596" s="4">
        <f t="shared" si="1"/>
        <v>595</v>
      </c>
      <c r="B596" s="39" t="s">
        <v>1157</v>
      </c>
      <c r="C596" s="6" t="s">
        <v>26</v>
      </c>
      <c r="D596" s="6" t="s">
        <v>18</v>
      </c>
      <c r="E596" s="7" t="s">
        <v>87</v>
      </c>
      <c r="F596" s="8" t="s">
        <v>510</v>
      </c>
      <c r="G596" s="7" t="s">
        <v>1158</v>
      </c>
      <c r="H596" s="9">
        <v>2.0</v>
      </c>
      <c r="I596" s="10" t="s">
        <v>75</v>
      </c>
      <c r="J596" s="9" t="s">
        <v>75</v>
      </c>
      <c r="K596" s="6" t="s">
        <v>89</v>
      </c>
      <c r="L596" s="10" t="s">
        <v>75</v>
      </c>
      <c r="M596" s="9" t="s">
        <v>75</v>
      </c>
      <c r="N596" s="6" t="s">
        <v>87</v>
      </c>
      <c r="O596" s="6" t="s">
        <v>89</v>
      </c>
      <c r="P596" s="7" t="s">
        <v>1158</v>
      </c>
    </row>
    <row r="597" hidden="1">
      <c r="A597" s="4">
        <f t="shared" si="1"/>
        <v>596</v>
      </c>
      <c r="B597" s="39" t="s">
        <v>1159</v>
      </c>
      <c r="C597" s="6" t="s">
        <v>26</v>
      </c>
      <c r="D597" s="6" t="s">
        <v>18</v>
      </c>
      <c r="E597" s="7" t="s">
        <v>87</v>
      </c>
      <c r="F597" s="8" t="s">
        <v>775</v>
      </c>
      <c r="G597" s="7" t="s">
        <v>1160</v>
      </c>
      <c r="H597" s="9">
        <v>2.0</v>
      </c>
      <c r="I597" s="10" t="s">
        <v>75</v>
      </c>
      <c r="J597" s="9" t="s">
        <v>75</v>
      </c>
      <c r="K597" s="6" t="s">
        <v>152</v>
      </c>
      <c r="L597" s="10" t="s">
        <v>75</v>
      </c>
      <c r="M597" s="9" t="s">
        <v>75</v>
      </c>
      <c r="N597" s="6" t="s">
        <v>87</v>
      </c>
      <c r="O597" s="6" t="s">
        <v>89</v>
      </c>
      <c r="P597" s="7" t="s">
        <v>1160</v>
      </c>
    </row>
    <row r="598" hidden="1">
      <c r="A598" s="4">
        <f t="shared" si="1"/>
        <v>597</v>
      </c>
      <c r="B598" s="39" t="s">
        <v>1161</v>
      </c>
      <c r="C598" s="6" t="s">
        <v>26</v>
      </c>
      <c r="D598" s="6" t="s">
        <v>18</v>
      </c>
      <c r="E598" s="7" t="s">
        <v>87</v>
      </c>
      <c r="F598" s="8" t="s">
        <v>775</v>
      </c>
      <c r="G598" s="7" t="s">
        <v>1160</v>
      </c>
      <c r="H598" s="9">
        <v>2.0</v>
      </c>
      <c r="I598" s="10" t="s">
        <v>75</v>
      </c>
      <c r="J598" s="9" t="s">
        <v>75</v>
      </c>
      <c r="K598" s="6" t="s">
        <v>152</v>
      </c>
      <c r="L598" s="10" t="s">
        <v>75</v>
      </c>
      <c r="M598" s="9" t="s">
        <v>75</v>
      </c>
      <c r="N598" s="6" t="s">
        <v>87</v>
      </c>
      <c r="O598" s="6" t="s">
        <v>89</v>
      </c>
      <c r="P598" s="7" t="s">
        <v>1160</v>
      </c>
    </row>
    <row r="599" hidden="1">
      <c r="A599" s="4">
        <f t="shared" si="1"/>
        <v>598</v>
      </c>
      <c r="B599" s="39" t="s">
        <v>1162</v>
      </c>
      <c r="C599" s="6" t="s">
        <v>26</v>
      </c>
      <c r="D599" s="6" t="s">
        <v>18</v>
      </c>
      <c r="E599" s="7" t="s">
        <v>19</v>
      </c>
      <c r="F599" s="8" t="s">
        <v>818</v>
      </c>
      <c r="G599" s="7" t="s">
        <v>1163</v>
      </c>
      <c r="H599" s="9">
        <v>2.0</v>
      </c>
      <c r="I599" s="10" t="s">
        <v>22</v>
      </c>
      <c r="J599" s="9" t="s">
        <v>22</v>
      </c>
      <c r="K599" s="6" t="s">
        <v>23</v>
      </c>
      <c r="L599" s="10" t="s">
        <v>22</v>
      </c>
      <c r="M599" s="9" t="s">
        <v>22</v>
      </c>
      <c r="N599" s="6" t="s">
        <v>19</v>
      </c>
      <c r="O599" s="6" t="s">
        <v>24</v>
      </c>
      <c r="P599" s="7" t="s">
        <v>1163</v>
      </c>
    </row>
    <row r="600" hidden="1">
      <c r="A600" s="4">
        <f t="shared" si="1"/>
        <v>599</v>
      </c>
      <c r="B600" s="39" t="s">
        <v>1164</v>
      </c>
      <c r="C600" s="6" t="s">
        <v>26</v>
      </c>
      <c r="D600" s="6" t="s">
        <v>18</v>
      </c>
      <c r="E600" s="7" t="s">
        <v>19</v>
      </c>
      <c r="F600" s="8" t="s">
        <v>818</v>
      </c>
      <c r="G600" s="7" t="s">
        <v>1165</v>
      </c>
      <c r="H600" s="9">
        <v>2.0</v>
      </c>
      <c r="I600" s="10" t="s">
        <v>22</v>
      </c>
      <c r="J600" s="9" t="s">
        <v>22</v>
      </c>
      <c r="K600" s="6" t="s">
        <v>23</v>
      </c>
      <c r="L600" s="10" t="s">
        <v>22</v>
      </c>
      <c r="M600" s="9" t="s">
        <v>22</v>
      </c>
      <c r="N600" s="6" t="s">
        <v>19</v>
      </c>
      <c r="O600" s="6" t="s">
        <v>24</v>
      </c>
      <c r="P600" s="7" t="s">
        <v>1165</v>
      </c>
    </row>
    <row r="601" hidden="1">
      <c r="A601" s="4">
        <f t="shared" si="1"/>
        <v>600</v>
      </c>
      <c r="B601" s="39" t="s">
        <v>1166</v>
      </c>
      <c r="C601" s="6" t="s">
        <v>26</v>
      </c>
      <c r="D601" s="6" t="s">
        <v>18</v>
      </c>
      <c r="E601" s="7" t="s">
        <v>19</v>
      </c>
      <c r="F601" s="8" t="s">
        <v>818</v>
      </c>
      <c r="G601" s="7" t="s">
        <v>1167</v>
      </c>
      <c r="H601" s="9">
        <v>2.0</v>
      </c>
      <c r="I601" s="10" t="s">
        <v>22</v>
      </c>
      <c r="J601" s="9" t="s">
        <v>22</v>
      </c>
      <c r="K601" s="6" t="s">
        <v>23</v>
      </c>
      <c r="L601" s="10" t="s">
        <v>22</v>
      </c>
      <c r="M601" s="9" t="s">
        <v>22</v>
      </c>
      <c r="N601" s="6" t="s">
        <v>19</v>
      </c>
      <c r="O601" s="6" t="s">
        <v>24</v>
      </c>
      <c r="P601" s="7" t="s">
        <v>1167</v>
      </c>
    </row>
    <row r="602" hidden="1">
      <c r="A602" s="4">
        <f t="shared" si="1"/>
        <v>601</v>
      </c>
      <c r="B602" s="39" t="s">
        <v>1168</v>
      </c>
      <c r="C602" s="6" t="s">
        <v>26</v>
      </c>
      <c r="D602" s="6" t="s">
        <v>18</v>
      </c>
      <c r="E602" s="7" t="s">
        <v>19</v>
      </c>
      <c r="F602" s="8" t="s">
        <v>818</v>
      </c>
      <c r="G602" s="7" t="s">
        <v>1169</v>
      </c>
      <c r="H602" s="9">
        <v>2.0</v>
      </c>
      <c r="I602" s="10" t="s">
        <v>22</v>
      </c>
      <c r="J602" s="9" t="s">
        <v>22</v>
      </c>
      <c r="K602" s="6" t="s">
        <v>23</v>
      </c>
      <c r="L602" s="10" t="s">
        <v>22</v>
      </c>
      <c r="M602" s="9" t="s">
        <v>22</v>
      </c>
      <c r="N602" s="6" t="s">
        <v>19</v>
      </c>
      <c r="O602" s="6" t="s">
        <v>24</v>
      </c>
      <c r="P602" s="7" t="s">
        <v>1169</v>
      </c>
    </row>
    <row r="603" hidden="1">
      <c r="A603" s="4">
        <f t="shared" si="1"/>
        <v>602</v>
      </c>
      <c r="B603" s="39" t="s">
        <v>1170</v>
      </c>
      <c r="C603" s="6" t="s">
        <v>26</v>
      </c>
      <c r="D603" s="6" t="s">
        <v>18</v>
      </c>
      <c r="E603" s="7" t="s">
        <v>19</v>
      </c>
      <c r="F603" s="8" t="s">
        <v>1171</v>
      </c>
      <c r="G603" s="7" t="s">
        <v>1172</v>
      </c>
      <c r="H603" s="9">
        <v>2.0</v>
      </c>
      <c r="I603" s="10" t="s">
        <v>22</v>
      </c>
      <c r="J603" s="9" t="s">
        <v>22</v>
      </c>
      <c r="K603" s="6" t="s">
        <v>23</v>
      </c>
      <c r="L603" s="10" t="s">
        <v>75</v>
      </c>
      <c r="M603" s="9" t="s">
        <v>75</v>
      </c>
      <c r="N603" s="6" t="s">
        <v>87</v>
      </c>
      <c r="O603" s="6" t="s">
        <v>547</v>
      </c>
      <c r="P603" s="7" t="s">
        <v>1145</v>
      </c>
    </row>
    <row r="604" hidden="1">
      <c r="A604" s="4">
        <f t="shared" si="1"/>
        <v>603</v>
      </c>
      <c r="B604" s="39" t="s">
        <v>1173</v>
      </c>
      <c r="C604" s="6" t="s">
        <v>26</v>
      </c>
      <c r="D604" s="6" t="s">
        <v>18</v>
      </c>
      <c r="E604" s="7" t="s">
        <v>19</v>
      </c>
      <c r="F604" s="8" t="s">
        <v>1171</v>
      </c>
      <c r="G604" s="11" t="s">
        <v>1174</v>
      </c>
      <c r="H604" s="9">
        <v>2.0</v>
      </c>
      <c r="I604" s="10" t="s">
        <v>22</v>
      </c>
      <c r="J604" s="9" t="s">
        <v>22</v>
      </c>
      <c r="K604" s="6" t="s">
        <v>23</v>
      </c>
      <c r="L604" s="10" t="s">
        <v>22</v>
      </c>
      <c r="M604" s="9" t="s">
        <v>22</v>
      </c>
      <c r="N604" s="6" t="s">
        <v>19</v>
      </c>
      <c r="O604" s="6" t="s">
        <v>24</v>
      </c>
      <c r="P604" s="11" t="s">
        <v>1174</v>
      </c>
    </row>
    <row r="605" hidden="1">
      <c r="A605" s="4">
        <f t="shared" si="1"/>
        <v>604</v>
      </c>
      <c r="B605" s="39" t="s">
        <v>1175</v>
      </c>
      <c r="C605" s="6" t="s">
        <v>26</v>
      </c>
      <c r="D605" s="6" t="s">
        <v>18</v>
      </c>
      <c r="E605" s="7" t="s">
        <v>19</v>
      </c>
      <c r="F605" s="8" t="s">
        <v>1171</v>
      </c>
      <c r="G605" s="11" t="s">
        <v>1176</v>
      </c>
      <c r="H605" s="9">
        <v>2.0</v>
      </c>
      <c r="I605" s="10" t="s">
        <v>22</v>
      </c>
      <c r="J605" s="9" t="s">
        <v>22</v>
      </c>
      <c r="K605" s="6" t="s">
        <v>23</v>
      </c>
      <c r="L605" s="10" t="s">
        <v>22</v>
      </c>
      <c r="M605" s="9" t="s">
        <v>22</v>
      </c>
      <c r="N605" s="6" t="s">
        <v>19</v>
      </c>
      <c r="O605" s="6" t="s">
        <v>24</v>
      </c>
      <c r="P605" s="11" t="s">
        <v>1176</v>
      </c>
    </row>
    <row r="606" hidden="1">
      <c r="A606" s="4">
        <f t="shared" si="1"/>
        <v>605</v>
      </c>
      <c r="B606" s="39" t="s">
        <v>1177</v>
      </c>
      <c r="C606" s="6" t="s">
        <v>26</v>
      </c>
      <c r="D606" s="6" t="s">
        <v>18</v>
      </c>
      <c r="E606" s="7" t="s">
        <v>19</v>
      </c>
      <c r="F606" s="8" t="s">
        <v>1171</v>
      </c>
      <c r="G606" s="11" t="s">
        <v>1178</v>
      </c>
      <c r="H606" s="9">
        <v>2.0</v>
      </c>
      <c r="I606" s="10" t="s">
        <v>22</v>
      </c>
      <c r="J606" s="9" t="s">
        <v>22</v>
      </c>
      <c r="K606" s="6" t="s">
        <v>23</v>
      </c>
      <c r="L606" s="10" t="s">
        <v>22</v>
      </c>
      <c r="M606" s="9" t="s">
        <v>22</v>
      </c>
      <c r="N606" s="6" t="s">
        <v>19</v>
      </c>
      <c r="O606" s="6" t="s">
        <v>24</v>
      </c>
      <c r="P606" s="11" t="s">
        <v>1178</v>
      </c>
    </row>
    <row r="607" hidden="1">
      <c r="A607" s="4">
        <f t="shared" si="1"/>
        <v>606</v>
      </c>
      <c r="B607" s="39" t="s">
        <v>1179</v>
      </c>
      <c r="C607" s="6" t="s">
        <v>26</v>
      </c>
      <c r="D607" s="6" t="s">
        <v>18</v>
      </c>
      <c r="E607" s="7" t="s">
        <v>19</v>
      </c>
      <c r="F607" s="8" t="s">
        <v>20</v>
      </c>
      <c r="G607" s="11" t="s">
        <v>1180</v>
      </c>
      <c r="H607" s="9">
        <v>2.0</v>
      </c>
      <c r="I607" s="10" t="s">
        <v>22</v>
      </c>
      <c r="J607" s="9" t="s">
        <v>22</v>
      </c>
      <c r="K607" s="6" t="s">
        <v>23</v>
      </c>
      <c r="L607" s="10" t="s">
        <v>22</v>
      </c>
      <c r="M607" s="9" t="s">
        <v>22</v>
      </c>
      <c r="N607" s="6" t="s">
        <v>19</v>
      </c>
      <c r="O607" s="6" t="s">
        <v>24</v>
      </c>
      <c r="P607" s="11" t="s">
        <v>1180</v>
      </c>
    </row>
    <row r="608" hidden="1">
      <c r="A608" s="4">
        <f t="shared" si="1"/>
        <v>607</v>
      </c>
      <c r="B608" s="39" t="s">
        <v>1181</v>
      </c>
      <c r="C608" s="6" t="s">
        <v>26</v>
      </c>
      <c r="D608" s="6" t="s">
        <v>18</v>
      </c>
      <c r="E608" s="7" t="s">
        <v>87</v>
      </c>
      <c r="F608" s="8" t="s">
        <v>20</v>
      </c>
      <c r="G608" s="11" t="s">
        <v>1182</v>
      </c>
      <c r="H608" s="9">
        <v>2.0</v>
      </c>
      <c r="I608" s="10" t="s">
        <v>75</v>
      </c>
      <c r="J608" s="9" t="s">
        <v>75</v>
      </c>
      <c r="K608" s="6" t="s">
        <v>66</v>
      </c>
      <c r="L608" s="10" t="s">
        <v>75</v>
      </c>
      <c r="M608" s="9" t="s">
        <v>75</v>
      </c>
      <c r="N608" s="6" t="s">
        <v>87</v>
      </c>
      <c r="O608" s="6" t="s">
        <v>66</v>
      </c>
      <c r="P608" s="11" t="s">
        <v>1182</v>
      </c>
    </row>
    <row r="609" hidden="1">
      <c r="A609" s="4">
        <f t="shared" si="1"/>
        <v>608</v>
      </c>
      <c r="B609" s="39" t="s">
        <v>1183</v>
      </c>
      <c r="C609" s="6" t="s">
        <v>26</v>
      </c>
      <c r="D609" s="6" t="s">
        <v>18</v>
      </c>
      <c r="E609" s="7" t="s">
        <v>19</v>
      </c>
      <c r="F609" s="8" t="s">
        <v>20</v>
      </c>
      <c r="G609" s="11" t="s">
        <v>1184</v>
      </c>
      <c r="H609" s="9">
        <v>2.0</v>
      </c>
      <c r="I609" s="10" t="s">
        <v>22</v>
      </c>
      <c r="J609" s="9" t="s">
        <v>22</v>
      </c>
      <c r="K609" s="6" t="s">
        <v>23</v>
      </c>
      <c r="L609" s="10" t="s">
        <v>22</v>
      </c>
      <c r="M609" s="9" t="s">
        <v>22</v>
      </c>
      <c r="N609" s="6" t="s">
        <v>19</v>
      </c>
      <c r="O609" s="6" t="s">
        <v>24</v>
      </c>
      <c r="P609" s="11" t="s">
        <v>1184</v>
      </c>
    </row>
    <row r="610" hidden="1">
      <c r="A610" s="4">
        <f t="shared" si="1"/>
        <v>609</v>
      </c>
      <c r="B610" s="39" t="s">
        <v>1185</v>
      </c>
      <c r="C610" s="6" t="s">
        <v>26</v>
      </c>
      <c r="D610" s="6" t="s">
        <v>18</v>
      </c>
      <c r="E610" s="7" t="s">
        <v>87</v>
      </c>
      <c r="F610" s="8" t="s">
        <v>20</v>
      </c>
      <c r="G610" s="11" t="s">
        <v>1186</v>
      </c>
      <c r="H610" s="9">
        <v>2.0</v>
      </c>
      <c r="I610" s="10" t="s">
        <v>75</v>
      </c>
      <c r="J610" s="9" t="s">
        <v>75</v>
      </c>
      <c r="K610" s="6" t="s">
        <v>1187</v>
      </c>
      <c r="L610" s="10" t="s">
        <v>75</v>
      </c>
      <c r="M610" s="9" t="s">
        <v>75</v>
      </c>
      <c r="N610" s="6" t="s">
        <v>87</v>
      </c>
      <c r="O610" s="6" t="s">
        <v>1188</v>
      </c>
      <c r="P610" s="11" t="s">
        <v>1186</v>
      </c>
    </row>
    <row r="611" hidden="1">
      <c r="A611" s="4">
        <f t="shared" si="1"/>
        <v>610</v>
      </c>
      <c r="B611" s="39" t="s">
        <v>1189</v>
      </c>
      <c r="C611" s="6" t="s">
        <v>26</v>
      </c>
      <c r="D611" s="6" t="s">
        <v>18</v>
      </c>
      <c r="E611" s="7" t="s">
        <v>19</v>
      </c>
      <c r="F611" s="8" t="s">
        <v>20</v>
      </c>
      <c r="G611" s="11" t="s">
        <v>1190</v>
      </c>
      <c r="H611" s="9">
        <v>2.0</v>
      </c>
      <c r="I611" s="10" t="s">
        <v>22</v>
      </c>
      <c r="J611" s="9" t="s">
        <v>22</v>
      </c>
      <c r="K611" s="6" t="s">
        <v>23</v>
      </c>
      <c r="L611" s="10" t="s">
        <v>22</v>
      </c>
      <c r="M611" s="9" t="s">
        <v>22</v>
      </c>
      <c r="N611" s="6" t="s">
        <v>19</v>
      </c>
      <c r="O611" s="6" t="s">
        <v>24</v>
      </c>
      <c r="P611" s="11" t="s">
        <v>1191</v>
      </c>
    </row>
    <row r="612" hidden="1">
      <c r="A612" s="4">
        <f t="shared" si="1"/>
        <v>611</v>
      </c>
      <c r="B612" s="39" t="s">
        <v>1192</v>
      </c>
      <c r="C612" s="6" t="s">
        <v>26</v>
      </c>
      <c r="D612" s="6" t="s">
        <v>18</v>
      </c>
      <c r="E612" s="7" t="s">
        <v>19</v>
      </c>
      <c r="F612" s="8" t="s">
        <v>20</v>
      </c>
      <c r="G612" s="11" t="s">
        <v>1193</v>
      </c>
      <c r="H612" s="9">
        <v>2.0</v>
      </c>
      <c r="I612" s="10" t="s">
        <v>22</v>
      </c>
      <c r="J612" s="9" t="s">
        <v>22</v>
      </c>
      <c r="K612" s="6" t="s">
        <v>23</v>
      </c>
      <c r="L612" s="10" t="s">
        <v>22</v>
      </c>
      <c r="M612" s="9" t="s">
        <v>22</v>
      </c>
      <c r="N612" s="6" t="s">
        <v>19</v>
      </c>
      <c r="O612" s="6" t="s">
        <v>24</v>
      </c>
      <c r="P612" s="11" t="s">
        <v>1194</v>
      </c>
    </row>
    <row r="613" hidden="1">
      <c r="A613" s="4">
        <f t="shared" si="1"/>
        <v>612</v>
      </c>
      <c r="B613" s="23" t="s">
        <v>1195</v>
      </c>
      <c r="C613" s="6" t="s">
        <v>26</v>
      </c>
      <c r="D613" s="6" t="s">
        <v>18</v>
      </c>
      <c r="E613" s="7" t="s">
        <v>19</v>
      </c>
      <c r="F613" s="8" t="s">
        <v>326</v>
      </c>
      <c r="G613" s="7" t="s">
        <v>1196</v>
      </c>
      <c r="H613" s="9">
        <v>2.0</v>
      </c>
      <c r="I613" s="10" t="s">
        <v>22</v>
      </c>
      <c r="J613" s="9" t="s">
        <v>22</v>
      </c>
      <c r="K613" s="6" t="s">
        <v>23</v>
      </c>
      <c r="L613" s="10" t="s">
        <v>22</v>
      </c>
      <c r="M613" s="9" t="s">
        <v>22</v>
      </c>
      <c r="N613" s="6" t="s">
        <v>19</v>
      </c>
      <c r="O613" s="6" t="s">
        <v>24</v>
      </c>
      <c r="P613" s="6" t="s">
        <v>1197</v>
      </c>
    </row>
    <row r="614" hidden="1">
      <c r="A614" s="4">
        <f t="shared" si="1"/>
        <v>613</v>
      </c>
      <c r="B614" s="23" t="s">
        <v>1198</v>
      </c>
      <c r="C614" s="6" t="s">
        <v>26</v>
      </c>
      <c r="D614" s="6" t="s">
        <v>18</v>
      </c>
      <c r="E614" s="7" t="s">
        <v>19</v>
      </c>
      <c r="F614" s="8" t="s">
        <v>326</v>
      </c>
      <c r="G614" s="7" t="s">
        <v>1199</v>
      </c>
      <c r="H614" s="9">
        <v>2.0</v>
      </c>
      <c r="I614" s="10" t="s">
        <v>22</v>
      </c>
      <c r="J614" s="9" t="s">
        <v>22</v>
      </c>
      <c r="K614" s="6" t="s">
        <v>23</v>
      </c>
      <c r="L614" s="10" t="s">
        <v>22</v>
      </c>
      <c r="M614" s="9" t="s">
        <v>22</v>
      </c>
      <c r="N614" s="6" t="s">
        <v>19</v>
      </c>
      <c r="O614" s="6" t="s">
        <v>24</v>
      </c>
      <c r="P614" s="7" t="s">
        <v>1199</v>
      </c>
    </row>
    <row r="615" hidden="1">
      <c r="A615" s="4">
        <f t="shared" si="1"/>
        <v>614</v>
      </c>
      <c r="B615" s="23" t="s">
        <v>1200</v>
      </c>
      <c r="C615" s="6" t="s">
        <v>26</v>
      </c>
      <c r="D615" s="6" t="s">
        <v>18</v>
      </c>
      <c r="E615" s="7" t="s">
        <v>19</v>
      </c>
      <c r="F615" s="8" t="s">
        <v>326</v>
      </c>
      <c r="G615" s="7" t="s">
        <v>1201</v>
      </c>
      <c r="H615" s="9">
        <v>2.0</v>
      </c>
      <c r="I615" s="10" t="s">
        <v>22</v>
      </c>
      <c r="J615" s="9" t="s">
        <v>22</v>
      </c>
      <c r="K615" s="6" t="s">
        <v>23</v>
      </c>
      <c r="L615" s="10" t="s">
        <v>22</v>
      </c>
      <c r="M615" s="9" t="s">
        <v>22</v>
      </c>
      <c r="N615" s="6" t="s">
        <v>19</v>
      </c>
      <c r="O615" s="6" t="s">
        <v>24</v>
      </c>
      <c r="P615" s="6" t="s">
        <v>1197</v>
      </c>
    </row>
    <row r="616" hidden="1">
      <c r="A616" s="4">
        <f t="shared" si="1"/>
        <v>615</v>
      </c>
      <c r="B616" s="23" t="s">
        <v>1202</v>
      </c>
      <c r="C616" s="6" t="s">
        <v>26</v>
      </c>
      <c r="D616" s="6" t="s">
        <v>18</v>
      </c>
      <c r="E616" s="7" t="s">
        <v>19</v>
      </c>
      <c r="F616" s="8" t="s">
        <v>326</v>
      </c>
      <c r="G616" s="7" t="s">
        <v>1203</v>
      </c>
      <c r="H616" s="9">
        <v>2.0</v>
      </c>
      <c r="I616" s="10" t="s">
        <v>22</v>
      </c>
      <c r="J616" s="9" t="s">
        <v>22</v>
      </c>
      <c r="K616" s="6" t="s">
        <v>23</v>
      </c>
      <c r="L616" s="10" t="s">
        <v>22</v>
      </c>
      <c r="M616" s="9" t="s">
        <v>22</v>
      </c>
      <c r="N616" s="6" t="s">
        <v>19</v>
      </c>
      <c r="O616" s="6" t="s">
        <v>24</v>
      </c>
      <c r="P616" s="7" t="s">
        <v>1203</v>
      </c>
    </row>
    <row r="617" hidden="1">
      <c r="A617" s="4">
        <f t="shared" si="1"/>
        <v>616</v>
      </c>
      <c r="B617" s="23" t="s">
        <v>1204</v>
      </c>
      <c r="C617" s="6" t="s">
        <v>26</v>
      </c>
      <c r="D617" s="6" t="s">
        <v>18</v>
      </c>
      <c r="E617" s="7" t="s">
        <v>19</v>
      </c>
      <c r="F617" s="8" t="s">
        <v>326</v>
      </c>
      <c r="G617" s="7" t="s">
        <v>1205</v>
      </c>
      <c r="H617" s="9">
        <v>2.0</v>
      </c>
      <c r="I617" s="10" t="s">
        <v>22</v>
      </c>
      <c r="J617" s="9" t="s">
        <v>22</v>
      </c>
      <c r="K617" s="6" t="s">
        <v>23</v>
      </c>
      <c r="L617" s="10" t="s">
        <v>22</v>
      </c>
      <c r="M617" s="9" t="s">
        <v>22</v>
      </c>
      <c r="N617" s="6" t="s">
        <v>19</v>
      </c>
      <c r="O617" s="6" t="s">
        <v>24</v>
      </c>
      <c r="P617" s="7" t="s">
        <v>1205</v>
      </c>
    </row>
    <row r="618" hidden="1">
      <c r="A618" s="4">
        <f t="shared" si="1"/>
        <v>617</v>
      </c>
      <c r="B618" s="23" t="s">
        <v>1206</v>
      </c>
      <c r="C618" s="6" t="s">
        <v>26</v>
      </c>
      <c r="D618" s="6" t="s">
        <v>18</v>
      </c>
      <c r="E618" s="7" t="s">
        <v>19</v>
      </c>
      <c r="F618" s="8" t="s">
        <v>326</v>
      </c>
      <c r="G618" s="7" t="s">
        <v>1207</v>
      </c>
      <c r="H618" s="9">
        <v>2.0</v>
      </c>
      <c r="I618" s="10" t="s">
        <v>22</v>
      </c>
      <c r="J618" s="9" t="s">
        <v>22</v>
      </c>
      <c r="K618" s="6" t="s">
        <v>66</v>
      </c>
      <c r="L618" s="10" t="s">
        <v>22</v>
      </c>
      <c r="M618" s="9" t="s">
        <v>22</v>
      </c>
      <c r="N618" s="6" t="s">
        <v>19</v>
      </c>
      <c r="O618" s="6" t="s">
        <v>24</v>
      </c>
      <c r="P618" s="6" t="s">
        <v>1208</v>
      </c>
    </row>
    <row r="619" hidden="1">
      <c r="A619" s="4">
        <f t="shared" si="1"/>
        <v>618</v>
      </c>
      <c r="B619" s="23" t="s">
        <v>1209</v>
      </c>
      <c r="C619" s="6" t="s">
        <v>26</v>
      </c>
      <c r="D619" s="6" t="s">
        <v>18</v>
      </c>
      <c r="E619" s="7" t="s">
        <v>19</v>
      </c>
      <c r="F619" s="8" t="s">
        <v>326</v>
      </c>
      <c r="G619" s="7" t="s">
        <v>1210</v>
      </c>
      <c r="H619" s="9">
        <v>2.0</v>
      </c>
      <c r="I619" s="10" t="s">
        <v>22</v>
      </c>
      <c r="J619" s="9" t="s">
        <v>22</v>
      </c>
      <c r="K619" s="6" t="s">
        <v>23</v>
      </c>
      <c r="L619" s="10" t="s">
        <v>22</v>
      </c>
      <c r="M619" s="9" t="s">
        <v>22</v>
      </c>
      <c r="N619" s="6" t="s">
        <v>19</v>
      </c>
      <c r="O619" s="6" t="s">
        <v>24</v>
      </c>
      <c r="P619" s="7" t="s">
        <v>1210</v>
      </c>
    </row>
    <row r="620" hidden="1">
      <c r="A620" s="4">
        <f t="shared" si="1"/>
        <v>619</v>
      </c>
      <c r="B620" s="23" t="s">
        <v>1211</v>
      </c>
      <c r="C620" s="6" t="s">
        <v>26</v>
      </c>
      <c r="D620" s="6" t="s">
        <v>18</v>
      </c>
      <c r="E620" s="7" t="s">
        <v>19</v>
      </c>
      <c r="F620" s="8" t="s">
        <v>326</v>
      </c>
      <c r="G620" s="7" t="s">
        <v>1212</v>
      </c>
      <c r="H620" s="9">
        <v>2.0</v>
      </c>
      <c r="I620" s="10" t="s">
        <v>22</v>
      </c>
      <c r="J620" s="9" t="s">
        <v>22</v>
      </c>
      <c r="K620" s="6" t="s">
        <v>23</v>
      </c>
      <c r="L620" s="10" t="s">
        <v>22</v>
      </c>
      <c r="M620" s="9" t="s">
        <v>22</v>
      </c>
      <c r="N620" s="6" t="s">
        <v>19</v>
      </c>
      <c r="O620" s="6" t="s">
        <v>24</v>
      </c>
      <c r="P620" s="7" t="s">
        <v>1212</v>
      </c>
    </row>
    <row r="621" hidden="1">
      <c r="A621" s="4">
        <f t="shared" si="1"/>
        <v>620</v>
      </c>
      <c r="B621" s="23" t="s">
        <v>1213</v>
      </c>
      <c r="C621" s="6" t="s">
        <v>26</v>
      </c>
      <c r="D621" s="6" t="s">
        <v>18</v>
      </c>
      <c r="E621" s="7" t="s">
        <v>19</v>
      </c>
      <c r="F621" s="8" t="s">
        <v>326</v>
      </c>
      <c r="G621" s="7" t="s">
        <v>1214</v>
      </c>
      <c r="H621" s="9">
        <v>2.0</v>
      </c>
      <c r="I621" s="10" t="s">
        <v>22</v>
      </c>
      <c r="J621" s="9" t="s">
        <v>22</v>
      </c>
      <c r="K621" s="6" t="s">
        <v>23</v>
      </c>
      <c r="L621" s="10" t="s">
        <v>22</v>
      </c>
      <c r="M621" s="9" t="s">
        <v>22</v>
      </c>
      <c r="N621" s="6" t="s">
        <v>19</v>
      </c>
      <c r="O621" s="6" t="s">
        <v>24</v>
      </c>
      <c r="P621" s="7" t="s">
        <v>1214</v>
      </c>
    </row>
    <row r="622" hidden="1">
      <c r="A622" s="4">
        <f t="shared" si="1"/>
        <v>621</v>
      </c>
      <c r="B622" s="39" t="s">
        <v>1215</v>
      </c>
      <c r="C622" s="6" t="s">
        <v>26</v>
      </c>
      <c r="D622" s="6" t="s">
        <v>18</v>
      </c>
      <c r="E622" s="7" t="s">
        <v>19</v>
      </c>
      <c r="F622" s="8" t="s">
        <v>326</v>
      </c>
      <c r="G622" s="7" t="s">
        <v>1216</v>
      </c>
      <c r="H622" s="9">
        <v>2.0</v>
      </c>
      <c r="I622" s="10" t="s">
        <v>22</v>
      </c>
      <c r="J622" s="9" t="s">
        <v>22</v>
      </c>
      <c r="K622" s="6" t="s">
        <v>23</v>
      </c>
      <c r="L622" s="10" t="s">
        <v>22</v>
      </c>
      <c r="M622" s="9" t="s">
        <v>22</v>
      </c>
      <c r="N622" s="6" t="s">
        <v>19</v>
      </c>
      <c r="O622" s="6" t="s">
        <v>93</v>
      </c>
      <c r="P622" s="11" t="s">
        <v>1217</v>
      </c>
    </row>
    <row r="623" hidden="1">
      <c r="A623" s="4">
        <f t="shared" si="1"/>
        <v>622</v>
      </c>
      <c r="B623" s="39" t="s">
        <v>1218</v>
      </c>
      <c r="C623" s="6" t="s">
        <v>26</v>
      </c>
      <c r="D623" s="6" t="s">
        <v>18</v>
      </c>
      <c r="E623" s="7" t="s">
        <v>19</v>
      </c>
      <c r="F623" s="8" t="s">
        <v>1219</v>
      </c>
      <c r="G623" s="7" t="s">
        <v>1220</v>
      </c>
      <c r="H623" s="9">
        <v>2.0</v>
      </c>
      <c r="I623" s="10" t="s">
        <v>22</v>
      </c>
      <c r="J623" s="9" t="s">
        <v>22</v>
      </c>
      <c r="K623" s="6" t="s">
        <v>23</v>
      </c>
      <c r="L623" s="10" t="s">
        <v>22</v>
      </c>
      <c r="M623" s="9" t="s">
        <v>22</v>
      </c>
      <c r="N623" s="6" t="s">
        <v>19</v>
      </c>
      <c r="O623" s="6" t="s">
        <v>24</v>
      </c>
      <c r="P623" s="7" t="s">
        <v>1220</v>
      </c>
    </row>
    <row r="624" hidden="1">
      <c r="A624" s="4">
        <f t="shared" si="1"/>
        <v>623</v>
      </c>
      <c r="B624" s="39" t="s">
        <v>1221</v>
      </c>
      <c r="C624" s="6" t="s">
        <v>26</v>
      </c>
      <c r="D624" s="6" t="s">
        <v>18</v>
      </c>
      <c r="E624" s="7" t="s">
        <v>19</v>
      </c>
      <c r="F624" s="8" t="s">
        <v>1219</v>
      </c>
      <c r="G624" s="7" t="s">
        <v>1222</v>
      </c>
      <c r="H624" s="9">
        <v>2.0</v>
      </c>
      <c r="I624" s="10" t="s">
        <v>22</v>
      </c>
      <c r="J624" s="9" t="s">
        <v>22</v>
      </c>
      <c r="K624" s="6" t="s">
        <v>23</v>
      </c>
      <c r="L624" s="10" t="s">
        <v>22</v>
      </c>
      <c r="M624" s="9" t="s">
        <v>22</v>
      </c>
      <c r="N624" s="6" t="s">
        <v>19</v>
      </c>
      <c r="O624" s="6" t="s">
        <v>24</v>
      </c>
      <c r="P624" s="7" t="s">
        <v>1222</v>
      </c>
    </row>
    <row r="625" hidden="1">
      <c r="A625" s="4">
        <f t="shared" si="1"/>
        <v>624</v>
      </c>
      <c r="B625" s="39" t="s">
        <v>1223</v>
      </c>
      <c r="C625" s="6" t="s">
        <v>26</v>
      </c>
      <c r="D625" s="6" t="s">
        <v>18</v>
      </c>
      <c r="E625" s="7" t="s">
        <v>19</v>
      </c>
      <c r="F625" s="8" t="s">
        <v>1219</v>
      </c>
      <c r="G625" s="7" t="s">
        <v>1224</v>
      </c>
      <c r="H625" s="9">
        <v>2.0</v>
      </c>
      <c r="I625" s="10" t="s">
        <v>22</v>
      </c>
      <c r="J625" s="9" t="s">
        <v>22</v>
      </c>
      <c r="K625" s="6" t="s">
        <v>23</v>
      </c>
      <c r="L625" s="10" t="s">
        <v>22</v>
      </c>
      <c r="M625" s="9" t="s">
        <v>22</v>
      </c>
      <c r="N625" s="6" t="s">
        <v>19</v>
      </c>
      <c r="O625" s="6" t="s">
        <v>24</v>
      </c>
      <c r="P625" s="7" t="s">
        <v>1224</v>
      </c>
    </row>
    <row r="626" hidden="1">
      <c r="A626" s="4">
        <f t="shared" si="1"/>
        <v>625</v>
      </c>
      <c r="B626" s="39" t="s">
        <v>1225</v>
      </c>
      <c r="C626" s="6" t="s">
        <v>26</v>
      </c>
      <c r="D626" s="6" t="s">
        <v>18</v>
      </c>
      <c r="E626" s="7" t="s">
        <v>19</v>
      </c>
      <c r="F626" s="8" t="s">
        <v>1219</v>
      </c>
      <c r="G626" s="7" t="s">
        <v>1226</v>
      </c>
      <c r="H626" s="9">
        <v>2.0</v>
      </c>
      <c r="I626" s="10" t="s">
        <v>22</v>
      </c>
      <c r="J626" s="9" t="s">
        <v>22</v>
      </c>
      <c r="K626" s="6" t="s">
        <v>23</v>
      </c>
      <c r="L626" s="10" t="s">
        <v>22</v>
      </c>
      <c r="M626" s="9" t="s">
        <v>22</v>
      </c>
      <c r="N626" s="6" t="s">
        <v>19</v>
      </c>
      <c r="O626" s="6" t="s">
        <v>24</v>
      </c>
      <c r="P626" s="7" t="s">
        <v>1226</v>
      </c>
    </row>
    <row r="627" hidden="1">
      <c r="A627" s="4">
        <f t="shared" si="1"/>
        <v>626</v>
      </c>
      <c r="B627" s="39" t="s">
        <v>1227</v>
      </c>
      <c r="C627" s="6" t="s">
        <v>26</v>
      </c>
      <c r="D627" s="6" t="s">
        <v>18</v>
      </c>
      <c r="E627" s="7" t="s">
        <v>19</v>
      </c>
      <c r="F627" s="8" t="s">
        <v>393</v>
      </c>
      <c r="G627" s="7" t="s">
        <v>1228</v>
      </c>
      <c r="H627" s="9">
        <v>2.0</v>
      </c>
      <c r="I627" s="10" t="s">
        <v>22</v>
      </c>
      <c r="J627" s="9" t="s">
        <v>22</v>
      </c>
      <c r="K627" s="6" t="s">
        <v>23</v>
      </c>
      <c r="L627" s="10" t="s">
        <v>22</v>
      </c>
      <c r="M627" s="9" t="s">
        <v>22</v>
      </c>
      <c r="N627" s="6" t="s">
        <v>19</v>
      </c>
      <c r="O627" s="6" t="s">
        <v>24</v>
      </c>
      <c r="P627" s="7" t="s">
        <v>1228</v>
      </c>
    </row>
    <row r="628" hidden="1">
      <c r="A628" s="4">
        <f t="shared" si="1"/>
        <v>627</v>
      </c>
      <c r="B628" s="5" t="s">
        <v>1229</v>
      </c>
      <c r="C628" s="6" t="s">
        <v>26</v>
      </c>
      <c r="D628" s="6" t="s">
        <v>18</v>
      </c>
      <c r="E628" s="7" t="s">
        <v>19</v>
      </c>
      <c r="F628" s="8" t="s">
        <v>775</v>
      </c>
      <c r="G628" s="7" t="s">
        <v>1230</v>
      </c>
      <c r="H628" s="9">
        <v>2.0</v>
      </c>
      <c r="I628" s="10" t="s">
        <v>22</v>
      </c>
      <c r="J628" s="9" t="s">
        <v>22</v>
      </c>
      <c r="K628" s="6" t="s">
        <v>23</v>
      </c>
      <c r="L628" s="10" t="s">
        <v>22</v>
      </c>
      <c r="M628" s="9" t="s">
        <v>22</v>
      </c>
      <c r="N628" s="6" t="s">
        <v>19</v>
      </c>
      <c r="O628" s="6" t="s">
        <v>24</v>
      </c>
      <c r="P628" s="6" t="s">
        <v>789</v>
      </c>
    </row>
    <row r="629" hidden="1">
      <c r="A629" s="4">
        <f t="shared" si="1"/>
        <v>628</v>
      </c>
      <c r="B629" s="39" t="s">
        <v>1231</v>
      </c>
      <c r="C629" s="6" t="s">
        <v>26</v>
      </c>
      <c r="D629" s="6" t="s">
        <v>18</v>
      </c>
      <c r="E629" s="7" t="s">
        <v>87</v>
      </c>
      <c r="F629" s="8" t="s">
        <v>775</v>
      </c>
      <c r="G629" s="7" t="s">
        <v>1232</v>
      </c>
      <c r="H629" s="9">
        <v>2.0</v>
      </c>
      <c r="I629" s="10" t="s">
        <v>75</v>
      </c>
      <c r="J629" s="9" t="s">
        <v>75</v>
      </c>
      <c r="K629" s="6" t="s">
        <v>23</v>
      </c>
      <c r="L629" s="10" t="s">
        <v>22</v>
      </c>
      <c r="M629" s="9" t="s">
        <v>22</v>
      </c>
      <c r="N629" s="6" t="s">
        <v>19</v>
      </c>
      <c r="O629" s="6" t="s">
        <v>24</v>
      </c>
      <c r="P629" s="6" t="s">
        <v>789</v>
      </c>
    </row>
    <row r="630" hidden="1">
      <c r="A630" s="4">
        <f t="shared" si="1"/>
        <v>629</v>
      </c>
      <c r="B630" s="39" t="s">
        <v>1233</v>
      </c>
      <c r="C630" s="6" t="s">
        <v>26</v>
      </c>
      <c r="D630" s="6" t="s">
        <v>18</v>
      </c>
      <c r="E630" s="7" t="s">
        <v>19</v>
      </c>
      <c r="F630" s="8" t="s">
        <v>818</v>
      </c>
      <c r="G630" s="7" t="s">
        <v>1234</v>
      </c>
      <c r="H630" s="9">
        <v>2.0</v>
      </c>
      <c r="I630" s="10" t="s">
        <v>22</v>
      </c>
      <c r="J630" s="9" t="s">
        <v>22</v>
      </c>
      <c r="K630" s="6" t="s">
        <v>23</v>
      </c>
      <c r="L630" s="10" t="s">
        <v>22</v>
      </c>
      <c r="M630" s="9" t="s">
        <v>22</v>
      </c>
      <c r="N630" s="6" t="s">
        <v>19</v>
      </c>
      <c r="O630" s="6" t="s">
        <v>24</v>
      </c>
      <c r="P630" s="7" t="s">
        <v>1234</v>
      </c>
    </row>
    <row r="631" hidden="1">
      <c r="A631" s="4">
        <f t="shared" si="1"/>
        <v>630</v>
      </c>
      <c r="B631" s="39" t="s">
        <v>1235</v>
      </c>
      <c r="C631" s="6" t="s">
        <v>26</v>
      </c>
      <c r="D631" s="6" t="s">
        <v>18</v>
      </c>
      <c r="E631" s="7" t="s">
        <v>19</v>
      </c>
      <c r="F631" s="8" t="s">
        <v>818</v>
      </c>
      <c r="G631" s="7" t="s">
        <v>1236</v>
      </c>
      <c r="H631" s="9">
        <v>2.0</v>
      </c>
      <c r="I631" s="10" t="s">
        <v>22</v>
      </c>
      <c r="J631" s="9" t="s">
        <v>22</v>
      </c>
      <c r="K631" s="6" t="s">
        <v>23</v>
      </c>
      <c r="L631" s="10" t="s">
        <v>22</v>
      </c>
      <c r="M631" s="9" t="s">
        <v>22</v>
      </c>
      <c r="N631" s="6" t="s">
        <v>19</v>
      </c>
      <c r="O631" s="6" t="s">
        <v>24</v>
      </c>
      <c r="P631" s="7" t="s">
        <v>1237</v>
      </c>
    </row>
    <row r="632" hidden="1">
      <c r="A632" s="4">
        <f t="shared" si="1"/>
        <v>631</v>
      </c>
      <c r="B632" s="39" t="s">
        <v>1238</v>
      </c>
      <c r="C632" s="6" t="s">
        <v>26</v>
      </c>
      <c r="D632" s="6" t="s">
        <v>18</v>
      </c>
      <c r="E632" s="7" t="s">
        <v>87</v>
      </c>
      <c r="F632" s="8" t="s">
        <v>775</v>
      </c>
      <c r="G632" s="7" t="s">
        <v>1239</v>
      </c>
      <c r="H632" s="9">
        <v>2.0</v>
      </c>
      <c r="I632" s="10" t="s">
        <v>75</v>
      </c>
      <c r="J632" s="9" t="s">
        <v>75</v>
      </c>
      <c r="K632" s="6" t="s">
        <v>152</v>
      </c>
      <c r="L632" s="10" t="s">
        <v>75</v>
      </c>
      <c r="M632" s="9" t="s">
        <v>75</v>
      </c>
      <c r="N632" s="6" t="s">
        <v>87</v>
      </c>
      <c r="O632" s="6" t="s">
        <v>89</v>
      </c>
      <c r="P632" s="7" t="s">
        <v>1239</v>
      </c>
    </row>
    <row r="633" hidden="1">
      <c r="A633" s="4">
        <f t="shared" si="1"/>
        <v>632</v>
      </c>
      <c r="B633" s="39" t="s">
        <v>1240</v>
      </c>
      <c r="C633" s="6" t="s">
        <v>26</v>
      </c>
      <c r="D633" s="6" t="s">
        <v>18</v>
      </c>
      <c r="E633" s="7" t="s">
        <v>87</v>
      </c>
      <c r="F633" s="8" t="s">
        <v>775</v>
      </c>
      <c r="G633" s="7" t="s">
        <v>1239</v>
      </c>
      <c r="H633" s="9">
        <v>2.0</v>
      </c>
      <c r="I633" s="10" t="s">
        <v>75</v>
      </c>
      <c r="J633" s="9" t="s">
        <v>75</v>
      </c>
      <c r="K633" s="6" t="s">
        <v>152</v>
      </c>
      <c r="L633" s="10" t="s">
        <v>75</v>
      </c>
      <c r="M633" s="9" t="s">
        <v>75</v>
      </c>
      <c r="N633" s="6" t="s">
        <v>87</v>
      </c>
      <c r="O633" s="6" t="s">
        <v>89</v>
      </c>
      <c r="P633" s="7" t="s">
        <v>1239</v>
      </c>
    </row>
    <row r="634" hidden="1">
      <c r="A634" s="4">
        <f t="shared" si="1"/>
        <v>633</v>
      </c>
      <c r="B634" s="39" t="s">
        <v>1241</v>
      </c>
      <c r="C634" s="6" t="s">
        <v>26</v>
      </c>
      <c r="D634" s="6" t="s">
        <v>18</v>
      </c>
      <c r="E634" s="7" t="s">
        <v>19</v>
      </c>
      <c r="F634" s="8" t="s">
        <v>775</v>
      </c>
      <c r="G634" s="7" t="s">
        <v>1242</v>
      </c>
      <c r="H634" s="9">
        <v>2.0</v>
      </c>
      <c r="I634" s="10" t="s">
        <v>22</v>
      </c>
      <c r="J634" s="9" t="s">
        <v>22</v>
      </c>
      <c r="K634" s="6" t="s">
        <v>23</v>
      </c>
      <c r="L634" s="10" t="s">
        <v>22</v>
      </c>
      <c r="M634" s="9" t="s">
        <v>22</v>
      </c>
      <c r="N634" s="6" t="s">
        <v>19</v>
      </c>
      <c r="O634" s="6" t="s">
        <v>24</v>
      </c>
      <c r="P634" s="6" t="s">
        <v>789</v>
      </c>
    </row>
    <row r="635" hidden="1">
      <c r="A635" s="4">
        <f t="shared" si="1"/>
        <v>634</v>
      </c>
      <c r="B635" s="39" t="s">
        <v>1243</v>
      </c>
      <c r="C635" s="6" t="s">
        <v>26</v>
      </c>
      <c r="D635" s="6" t="s">
        <v>18</v>
      </c>
      <c r="E635" s="7" t="s">
        <v>19</v>
      </c>
      <c r="F635" s="8" t="s">
        <v>775</v>
      </c>
      <c r="G635" s="7" t="s">
        <v>1244</v>
      </c>
      <c r="H635" s="9">
        <v>2.0</v>
      </c>
      <c r="I635" s="10" t="s">
        <v>22</v>
      </c>
      <c r="J635" s="9" t="s">
        <v>22</v>
      </c>
      <c r="K635" s="6" t="s">
        <v>23</v>
      </c>
      <c r="L635" s="10" t="s">
        <v>22</v>
      </c>
      <c r="M635" s="9" t="s">
        <v>22</v>
      </c>
      <c r="N635" s="6" t="s">
        <v>19</v>
      </c>
      <c r="O635" s="6" t="s">
        <v>24</v>
      </c>
      <c r="P635" s="6" t="s">
        <v>789</v>
      </c>
    </row>
    <row r="636" hidden="1">
      <c r="A636" s="4">
        <f t="shared" si="1"/>
        <v>635</v>
      </c>
      <c r="B636" s="39" t="s">
        <v>1245</v>
      </c>
      <c r="C636" s="6" t="s">
        <v>26</v>
      </c>
      <c r="D636" s="6" t="s">
        <v>18</v>
      </c>
      <c r="E636" s="7" t="s">
        <v>19</v>
      </c>
      <c r="F636" s="8" t="s">
        <v>775</v>
      </c>
      <c r="G636" s="7" t="s">
        <v>1246</v>
      </c>
      <c r="H636" s="9">
        <v>2.0</v>
      </c>
      <c r="I636" s="10" t="s">
        <v>22</v>
      </c>
      <c r="J636" s="9" t="s">
        <v>22</v>
      </c>
      <c r="K636" s="6" t="s">
        <v>23</v>
      </c>
      <c r="L636" s="10" t="s">
        <v>22</v>
      </c>
      <c r="M636" s="9" t="s">
        <v>22</v>
      </c>
      <c r="N636" s="6" t="s">
        <v>19</v>
      </c>
      <c r="O636" s="6" t="s">
        <v>93</v>
      </c>
      <c r="P636" s="7" t="s">
        <v>1246</v>
      </c>
    </row>
    <row r="637" hidden="1">
      <c r="A637" s="4">
        <f t="shared" si="1"/>
        <v>636</v>
      </c>
      <c r="B637" s="23" t="s">
        <v>1247</v>
      </c>
      <c r="C637" s="6" t="s">
        <v>26</v>
      </c>
      <c r="D637" s="6" t="s">
        <v>18</v>
      </c>
      <c r="E637" s="7" t="s">
        <v>19</v>
      </c>
      <c r="F637" s="8" t="s">
        <v>73</v>
      </c>
      <c r="G637" s="7" t="s">
        <v>1248</v>
      </c>
      <c r="H637" s="9">
        <v>2.0</v>
      </c>
      <c r="I637" s="10" t="s">
        <v>22</v>
      </c>
      <c r="J637" s="9" t="s">
        <v>75</v>
      </c>
      <c r="K637" s="6" t="s">
        <v>23</v>
      </c>
      <c r="L637" s="10" t="s">
        <v>22</v>
      </c>
      <c r="M637" s="9" t="s">
        <v>22</v>
      </c>
      <c r="N637" s="6" t="s">
        <v>19</v>
      </c>
      <c r="O637" s="6" t="s">
        <v>24</v>
      </c>
      <c r="P637" s="7" t="s">
        <v>1248</v>
      </c>
    </row>
    <row r="638" hidden="1">
      <c r="A638" s="4">
        <f t="shared" si="1"/>
        <v>637</v>
      </c>
      <c r="B638" s="23" t="s">
        <v>1249</v>
      </c>
      <c r="C638" s="6" t="s">
        <v>26</v>
      </c>
      <c r="D638" s="6" t="s">
        <v>18</v>
      </c>
      <c r="E638" s="7" t="s">
        <v>19</v>
      </c>
      <c r="F638" s="8" t="s">
        <v>73</v>
      </c>
      <c r="G638" s="7" t="s">
        <v>1250</v>
      </c>
      <c r="H638" s="9">
        <v>2.0</v>
      </c>
      <c r="I638" s="10" t="s">
        <v>22</v>
      </c>
      <c r="J638" s="9" t="s">
        <v>75</v>
      </c>
      <c r="K638" s="6" t="s">
        <v>23</v>
      </c>
      <c r="L638" s="10" t="s">
        <v>22</v>
      </c>
      <c r="M638" s="9" t="s">
        <v>22</v>
      </c>
      <c r="N638" s="6" t="s">
        <v>19</v>
      </c>
      <c r="O638" s="6" t="s">
        <v>24</v>
      </c>
      <c r="P638" s="7" t="s">
        <v>1250</v>
      </c>
    </row>
    <row r="639" hidden="1">
      <c r="A639" s="4">
        <f t="shared" si="1"/>
        <v>638</v>
      </c>
      <c r="B639" s="23" t="s">
        <v>1251</v>
      </c>
      <c r="C639" s="6" t="s">
        <v>26</v>
      </c>
      <c r="D639" s="6" t="s">
        <v>18</v>
      </c>
      <c r="E639" s="7" t="s">
        <v>19</v>
      </c>
      <c r="F639" s="8" t="s">
        <v>73</v>
      </c>
      <c r="G639" s="7" t="s">
        <v>1252</v>
      </c>
      <c r="H639" s="9">
        <v>2.0</v>
      </c>
      <c r="I639" s="10" t="s">
        <v>22</v>
      </c>
      <c r="J639" s="9" t="s">
        <v>75</v>
      </c>
      <c r="K639" s="6" t="s">
        <v>23</v>
      </c>
      <c r="L639" s="10" t="s">
        <v>22</v>
      </c>
      <c r="M639" s="9" t="s">
        <v>22</v>
      </c>
      <c r="N639" s="6" t="s">
        <v>19</v>
      </c>
      <c r="O639" s="6" t="s">
        <v>24</v>
      </c>
      <c r="P639" s="7" t="s">
        <v>1252</v>
      </c>
    </row>
    <row r="640" hidden="1">
      <c r="A640" s="4">
        <f t="shared" si="1"/>
        <v>639</v>
      </c>
      <c r="B640" s="39" t="s">
        <v>1253</v>
      </c>
      <c r="C640" s="6" t="s">
        <v>26</v>
      </c>
      <c r="D640" s="6" t="s">
        <v>18</v>
      </c>
      <c r="E640" s="7" t="s">
        <v>19</v>
      </c>
      <c r="F640" s="8" t="s">
        <v>818</v>
      </c>
      <c r="G640" s="7" t="s">
        <v>1254</v>
      </c>
      <c r="H640" s="9">
        <v>2.0</v>
      </c>
      <c r="I640" s="10" t="s">
        <v>22</v>
      </c>
      <c r="J640" s="9" t="s">
        <v>22</v>
      </c>
      <c r="K640" s="6" t="s">
        <v>23</v>
      </c>
      <c r="L640" s="10" t="s">
        <v>22</v>
      </c>
      <c r="M640" s="9" t="s">
        <v>22</v>
      </c>
      <c r="N640" s="6" t="s">
        <v>19</v>
      </c>
      <c r="O640" s="6" t="s">
        <v>24</v>
      </c>
      <c r="P640" s="7" t="s">
        <v>1255</v>
      </c>
    </row>
    <row r="641" hidden="1">
      <c r="A641" s="4">
        <f t="shared" si="1"/>
        <v>640</v>
      </c>
      <c r="B641" s="39" t="s">
        <v>1256</v>
      </c>
      <c r="C641" s="6" t="s">
        <v>26</v>
      </c>
      <c r="D641" s="6" t="s">
        <v>18</v>
      </c>
      <c r="E641" s="7" t="s">
        <v>19</v>
      </c>
      <c r="F641" s="8" t="s">
        <v>1257</v>
      </c>
      <c r="G641" s="7" t="s">
        <v>1258</v>
      </c>
      <c r="H641" s="9">
        <v>2.0</v>
      </c>
      <c r="I641" s="10" t="s">
        <v>22</v>
      </c>
      <c r="J641" s="9" t="s">
        <v>22</v>
      </c>
      <c r="K641" s="6" t="s">
        <v>23</v>
      </c>
      <c r="L641" s="10" t="s">
        <v>22</v>
      </c>
      <c r="M641" s="9" t="s">
        <v>22</v>
      </c>
      <c r="N641" s="6" t="s">
        <v>19</v>
      </c>
      <c r="O641" s="6" t="s">
        <v>24</v>
      </c>
      <c r="P641" s="7" t="s">
        <v>1258</v>
      </c>
    </row>
    <row r="642" hidden="1">
      <c r="A642" s="4">
        <f t="shared" si="1"/>
        <v>641</v>
      </c>
      <c r="B642" s="39" t="s">
        <v>1259</v>
      </c>
      <c r="C642" s="6" t="s">
        <v>26</v>
      </c>
      <c r="D642" s="6" t="s">
        <v>18</v>
      </c>
      <c r="E642" s="7" t="s">
        <v>19</v>
      </c>
      <c r="F642" s="8" t="s">
        <v>1257</v>
      </c>
      <c r="G642" s="7" t="s">
        <v>1260</v>
      </c>
      <c r="H642" s="9">
        <v>2.0</v>
      </c>
      <c r="I642" s="10" t="s">
        <v>22</v>
      </c>
      <c r="J642" s="9" t="s">
        <v>22</v>
      </c>
      <c r="K642" s="6" t="s">
        <v>23</v>
      </c>
      <c r="L642" s="10" t="s">
        <v>22</v>
      </c>
      <c r="M642" s="9" t="s">
        <v>22</v>
      </c>
      <c r="N642" s="6" t="s">
        <v>19</v>
      </c>
      <c r="O642" s="6" t="s">
        <v>24</v>
      </c>
      <c r="P642" s="7" t="s">
        <v>1260</v>
      </c>
    </row>
    <row r="643" hidden="1">
      <c r="A643" s="4">
        <f t="shared" si="1"/>
        <v>642</v>
      </c>
      <c r="B643" s="39" t="s">
        <v>1261</v>
      </c>
      <c r="C643" s="6" t="s">
        <v>26</v>
      </c>
      <c r="D643" s="6" t="s">
        <v>18</v>
      </c>
      <c r="E643" s="7" t="s">
        <v>19</v>
      </c>
      <c r="F643" s="8" t="s">
        <v>1257</v>
      </c>
      <c r="G643" s="7" t="s">
        <v>1262</v>
      </c>
      <c r="H643" s="9">
        <v>2.0</v>
      </c>
      <c r="I643" s="10" t="s">
        <v>22</v>
      </c>
      <c r="J643" s="9" t="s">
        <v>22</v>
      </c>
      <c r="K643" s="6" t="s">
        <v>23</v>
      </c>
      <c r="L643" s="10" t="s">
        <v>22</v>
      </c>
      <c r="M643" s="9" t="s">
        <v>22</v>
      </c>
      <c r="N643" s="6" t="s">
        <v>19</v>
      </c>
      <c r="O643" s="6" t="s">
        <v>24</v>
      </c>
      <c r="P643" s="7" t="s">
        <v>1262</v>
      </c>
    </row>
    <row r="644" hidden="1">
      <c r="A644" s="4">
        <f t="shared" si="1"/>
        <v>643</v>
      </c>
      <c r="B644" s="39" t="s">
        <v>1263</v>
      </c>
      <c r="C644" s="6" t="s">
        <v>26</v>
      </c>
      <c r="D644" s="6" t="s">
        <v>18</v>
      </c>
      <c r="E644" s="7" t="s">
        <v>19</v>
      </c>
      <c r="F644" s="8" t="s">
        <v>1257</v>
      </c>
      <c r="G644" s="7" t="s">
        <v>1264</v>
      </c>
      <c r="H644" s="9">
        <v>2.0</v>
      </c>
      <c r="I644" s="10" t="s">
        <v>22</v>
      </c>
      <c r="J644" s="9" t="s">
        <v>22</v>
      </c>
      <c r="K644" s="6" t="s">
        <v>23</v>
      </c>
      <c r="L644" s="10" t="s">
        <v>22</v>
      </c>
      <c r="M644" s="9" t="s">
        <v>22</v>
      </c>
      <c r="N644" s="6" t="s">
        <v>19</v>
      </c>
      <c r="O644" s="6" t="s">
        <v>24</v>
      </c>
      <c r="P644" s="7" t="s">
        <v>1265</v>
      </c>
    </row>
    <row r="645" hidden="1">
      <c r="A645" s="4">
        <f t="shared" si="1"/>
        <v>644</v>
      </c>
      <c r="B645" s="39" t="s">
        <v>1266</v>
      </c>
      <c r="C645" s="6" t="s">
        <v>26</v>
      </c>
      <c r="D645" s="6" t="s">
        <v>18</v>
      </c>
      <c r="E645" s="7" t="s">
        <v>19</v>
      </c>
      <c r="F645" s="8" t="s">
        <v>775</v>
      </c>
      <c r="G645" s="7" t="s">
        <v>1267</v>
      </c>
      <c r="H645" s="9">
        <v>2.0</v>
      </c>
      <c r="I645" s="10" t="s">
        <v>22</v>
      </c>
      <c r="J645" s="9" t="s">
        <v>22</v>
      </c>
      <c r="K645" s="6" t="s">
        <v>23</v>
      </c>
      <c r="L645" s="10" t="s">
        <v>22</v>
      </c>
      <c r="M645" s="9" t="s">
        <v>22</v>
      </c>
      <c r="N645" s="6" t="s">
        <v>19</v>
      </c>
      <c r="O645" s="6" t="s">
        <v>24</v>
      </c>
      <c r="P645" s="6" t="s">
        <v>789</v>
      </c>
    </row>
    <row r="646" hidden="1">
      <c r="A646" s="4">
        <f t="shared" si="1"/>
        <v>645</v>
      </c>
      <c r="B646" s="39" t="s">
        <v>1268</v>
      </c>
      <c r="C646" s="6" t="s">
        <v>26</v>
      </c>
      <c r="D646" s="6" t="s">
        <v>216</v>
      </c>
      <c r="E646" s="7" t="s">
        <v>19</v>
      </c>
      <c r="F646" s="8" t="s">
        <v>1269</v>
      </c>
      <c r="G646" s="7" t="s">
        <v>1270</v>
      </c>
      <c r="H646" s="9">
        <v>2.0</v>
      </c>
      <c r="I646" s="10" t="s">
        <v>22</v>
      </c>
      <c r="J646" s="9" t="s">
        <v>22</v>
      </c>
      <c r="K646" s="6" t="s">
        <v>23</v>
      </c>
      <c r="L646" s="10" t="s">
        <v>22</v>
      </c>
      <c r="M646" s="9" t="s">
        <v>22</v>
      </c>
      <c r="N646" s="6" t="s">
        <v>19</v>
      </c>
      <c r="O646" s="6" t="s">
        <v>24</v>
      </c>
      <c r="P646" s="7" t="s">
        <v>1270</v>
      </c>
    </row>
    <row r="647" hidden="1">
      <c r="A647" s="4">
        <f t="shared" si="1"/>
        <v>646</v>
      </c>
      <c r="B647" s="39" t="s">
        <v>1271</v>
      </c>
      <c r="C647" s="6" t="s">
        <v>26</v>
      </c>
      <c r="D647" s="6" t="s">
        <v>216</v>
      </c>
      <c r="E647" s="7" t="s">
        <v>19</v>
      </c>
      <c r="F647" s="8" t="s">
        <v>1269</v>
      </c>
      <c r="G647" s="7" t="s">
        <v>1272</v>
      </c>
      <c r="H647" s="9">
        <v>2.0</v>
      </c>
      <c r="I647" s="10" t="s">
        <v>22</v>
      </c>
      <c r="J647" s="9" t="s">
        <v>22</v>
      </c>
      <c r="K647" s="6" t="s">
        <v>23</v>
      </c>
      <c r="L647" s="10" t="s">
        <v>22</v>
      </c>
      <c r="M647" s="9" t="s">
        <v>22</v>
      </c>
      <c r="N647" s="6" t="s">
        <v>19</v>
      </c>
      <c r="O647" s="6" t="s">
        <v>24</v>
      </c>
      <c r="P647" s="7" t="s">
        <v>1273</v>
      </c>
    </row>
    <row r="648" hidden="1">
      <c r="A648" s="4">
        <f t="shared" si="1"/>
        <v>647</v>
      </c>
      <c r="B648" s="39" t="s">
        <v>1274</v>
      </c>
      <c r="C648" s="6" t="s">
        <v>26</v>
      </c>
      <c r="D648" s="6" t="s">
        <v>216</v>
      </c>
      <c r="E648" s="7" t="s">
        <v>19</v>
      </c>
      <c r="F648" s="8" t="s">
        <v>1269</v>
      </c>
      <c r="G648" s="7" t="s">
        <v>1275</v>
      </c>
      <c r="H648" s="9">
        <v>2.0</v>
      </c>
      <c r="I648" s="10" t="s">
        <v>22</v>
      </c>
      <c r="J648" s="9" t="s">
        <v>22</v>
      </c>
      <c r="K648" s="6" t="s">
        <v>23</v>
      </c>
      <c r="L648" s="10" t="s">
        <v>22</v>
      </c>
      <c r="M648" s="9" t="s">
        <v>22</v>
      </c>
      <c r="N648" s="6" t="s">
        <v>19</v>
      </c>
      <c r="O648" s="6" t="s">
        <v>24</v>
      </c>
      <c r="P648" s="7" t="s">
        <v>1276</v>
      </c>
    </row>
    <row r="649" hidden="1">
      <c r="A649" s="4">
        <f t="shared" si="1"/>
        <v>648</v>
      </c>
      <c r="B649" s="39" t="s">
        <v>1277</v>
      </c>
      <c r="C649" s="6" t="s">
        <v>26</v>
      </c>
      <c r="D649" s="6" t="s">
        <v>216</v>
      </c>
      <c r="E649" s="7" t="s">
        <v>19</v>
      </c>
      <c r="F649" s="8" t="s">
        <v>1269</v>
      </c>
      <c r="G649" s="7" t="s">
        <v>1278</v>
      </c>
      <c r="H649" s="9">
        <v>2.0</v>
      </c>
      <c r="I649" s="10" t="s">
        <v>22</v>
      </c>
      <c r="J649" s="9" t="s">
        <v>22</v>
      </c>
      <c r="K649" s="6" t="s">
        <v>23</v>
      </c>
      <c r="L649" s="10" t="s">
        <v>22</v>
      </c>
      <c r="M649" s="9" t="s">
        <v>22</v>
      </c>
      <c r="N649" s="6" t="s">
        <v>19</v>
      </c>
      <c r="O649" s="6" t="s">
        <v>24</v>
      </c>
      <c r="P649" s="7" t="s">
        <v>1279</v>
      </c>
    </row>
    <row r="650" hidden="1">
      <c r="A650" s="4">
        <f t="shared" si="1"/>
        <v>649</v>
      </c>
      <c r="B650" s="39" t="s">
        <v>1280</v>
      </c>
      <c r="C650" s="6" t="s">
        <v>26</v>
      </c>
      <c r="D650" s="6" t="s">
        <v>216</v>
      </c>
      <c r="E650" s="7" t="s">
        <v>19</v>
      </c>
      <c r="F650" s="8" t="s">
        <v>1269</v>
      </c>
      <c r="G650" s="7" t="s">
        <v>1281</v>
      </c>
      <c r="H650" s="9">
        <v>2.0</v>
      </c>
      <c r="I650" s="10" t="s">
        <v>22</v>
      </c>
      <c r="J650" s="9" t="s">
        <v>22</v>
      </c>
      <c r="K650" s="6" t="s">
        <v>23</v>
      </c>
      <c r="L650" s="10" t="s">
        <v>22</v>
      </c>
      <c r="M650" s="9" t="s">
        <v>22</v>
      </c>
      <c r="N650" s="6" t="s">
        <v>19</v>
      </c>
      <c r="O650" s="6" t="s">
        <v>24</v>
      </c>
      <c r="P650" s="7" t="s">
        <v>1282</v>
      </c>
    </row>
    <row r="651" hidden="1">
      <c r="A651" s="4">
        <f t="shared" si="1"/>
        <v>650</v>
      </c>
      <c r="B651" s="39" t="s">
        <v>1283</v>
      </c>
      <c r="C651" s="6" t="s">
        <v>26</v>
      </c>
      <c r="D651" s="6" t="s">
        <v>216</v>
      </c>
      <c r="E651" s="7" t="s">
        <v>19</v>
      </c>
      <c r="F651" s="8" t="s">
        <v>1269</v>
      </c>
      <c r="G651" s="7" t="s">
        <v>1284</v>
      </c>
      <c r="H651" s="9">
        <v>2.0</v>
      </c>
      <c r="I651" s="10" t="s">
        <v>22</v>
      </c>
      <c r="J651" s="9" t="s">
        <v>22</v>
      </c>
      <c r="K651" s="6" t="s">
        <v>23</v>
      </c>
      <c r="L651" s="10" t="s">
        <v>22</v>
      </c>
      <c r="M651" s="9" t="s">
        <v>22</v>
      </c>
      <c r="N651" s="6" t="s">
        <v>19</v>
      </c>
      <c r="O651" s="6" t="s">
        <v>24</v>
      </c>
      <c r="P651" s="7" t="s">
        <v>1285</v>
      </c>
    </row>
    <row r="652" hidden="1">
      <c r="A652" s="4">
        <f t="shared" si="1"/>
        <v>651</v>
      </c>
      <c r="B652" s="39" t="s">
        <v>1286</v>
      </c>
      <c r="C652" s="6" t="s">
        <v>26</v>
      </c>
      <c r="D652" s="6" t="s">
        <v>216</v>
      </c>
      <c r="E652" s="7" t="s">
        <v>19</v>
      </c>
      <c r="F652" s="8" t="s">
        <v>1269</v>
      </c>
      <c r="G652" s="7" t="s">
        <v>1287</v>
      </c>
      <c r="H652" s="9">
        <v>2.0</v>
      </c>
      <c r="I652" s="10" t="s">
        <v>22</v>
      </c>
      <c r="J652" s="9" t="s">
        <v>22</v>
      </c>
      <c r="K652" s="6" t="s">
        <v>23</v>
      </c>
      <c r="L652" s="10" t="s">
        <v>22</v>
      </c>
      <c r="M652" s="9" t="s">
        <v>22</v>
      </c>
      <c r="N652" s="6" t="s">
        <v>19</v>
      </c>
      <c r="O652" s="6" t="s">
        <v>24</v>
      </c>
      <c r="P652" s="7" t="s">
        <v>1288</v>
      </c>
    </row>
    <row r="653" hidden="1">
      <c r="A653" s="4">
        <f t="shared" si="1"/>
        <v>652</v>
      </c>
      <c r="B653" s="39" t="s">
        <v>1289</v>
      </c>
      <c r="C653" s="6" t="s">
        <v>26</v>
      </c>
      <c r="D653" s="6" t="s">
        <v>216</v>
      </c>
      <c r="E653" s="7" t="s">
        <v>19</v>
      </c>
      <c r="F653" s="8" t="s">
        <v>1269</v>
      </c>
      <c r="G653" s="7" t="s">
        <v>1290</v>
      </c>
      <c r="H653" s="9">
        <v>2.0</v>
      </c>
      <c r="I653" s="10" t="s">
        <v>22</v>
      </c>
      <c r="J653" s="9" t="s">
        <v>22</v>
      </c>
      <c r="K653" s="6" t="s">
        <v>23</v>
      </c>
      <c r="L653" s="10" t="s">
        <v>22</v>
      </c>
      <c r="M653" s="9" t="s">
        <v>22</v>
      </c>
      <c r="N653" s="6" t="s">
        <v>19</v>
      </c>
      <c r="O653" s="6" t="s">
        <v>24</v>
      </c>
      <c r="P653" s="7" t="s">
        <v>1291</v>
      </c>
    </row>
    <row r="654" hidden="1">
      <c r="A654" s="4">
        <f t="shared" si="1"/>
        <v>653</v>
      </c>
      <c r="B654" s="39" t="s">
        <v>1292</v>
      </c>
      <c r="C654" s="6" t="s">
        <v>26</v>
      </c>
      <c r="D654" s="6" t="s">
        <v>216</v>
      </c>
      <c r="E654" s="7" t="s">
        <v>19</v>
      </c>
      <c r="F654" s="8" t="s">
        <v>1269</v>
      </c>
      <c r="G654" s="7" t="s">
        <v>1293</v>
      </c>
      <c r="H654" s="9">
        <v>2.0</v>
      </c>
      <c r="I654" s="10" t="s">
        <v>22</v>
      </c>
      <c r="J654" s="9" t="s">
        <v>22</v>
      </c>
      <c r="K654" s="6" t="s">
        <v>23</v>
      </c>
      <c r="L654" s="10" t="s">
        <v>22</v>
      </c>
      <c r="M654" s="9" t="s">
        <v>22</v>
      </c>
      <c r="N654" s="6" t="s">
        <v>19</v>
      </c>
      <c r="O654" s="6" t="s">
        <v>24</v>
      </c>
      <c r="P654" s="7" t="s">
        <v>1294</v>
      </c>
    </row>
    <row r="655" hidden="1">
      <c r="A655" s="4">
        <f t="shared" si="1"/>
        <v>654</v>
      </c>
      <c r="B655" s="39" t="s">
        <v>1295</v>
      </c>
      <c r="C655" s="6" t="s">
        <v>26</v>
      </c>
      <c r="D655" s="6" t="s">
        <v>216</v>
      </c>
      <c r="E655" s="7" t="s">
        <v>19</v>
      </c>
      <c r="F655" s="8" t="s">
        <v>1269</v>
      </c>
      <c r="G655" s="7" t="s">
        <v>1296</v>
      </c>
      <c r="H655" s="9">
        <v>2.0</v>
      </c>
      <c r="I655" s="10" t="s">
        <v>22</v>
      </c>
      <c r="J655" s="9" t="s">
        <v>22</v>
      </c>
      <c r="K655" s="6" t="s">
        <v>23</v>
      </c>
      <c r="L655" s="10" t="s">
        <v>22</v>
      </c>
      <c r="M655" s="9" t="s">
        <v>22</v>
      </c>
      <c r="N655" s="6" t="s">
        <v>19</v>
      </c>
      <c r="O655" s="6" t="s">
        <v>24</v>
      </c>
      <c r="P655" s="7" t="s">
        <v>1297</v>
      </c>
    </row>
    <row r="656" hidden="1">
      <c r="A656" s="4">
        <f t="shared" si="1"/>
        <v>655</v>
      </c>
      <c r="B656" s="39" t="s">
        <v>1298</v>
      </c>
      <c r="C656" s="6" t="s">
        <v>26</v>
      </c>
      <c r="D656" s="6" t="s">
        <v>216</v>
      </c>
      <c r="E656" s="7" t="s">
        <v>19</v>
      </c>
      <c r="F656" s="8" t="s">
        <v>1269</v>
      </c>
      <c r="G656" s="7" t="s">
        <v>1299</v>
      </c>
      <c r="H656" s="9">
        <v>2.0</v>
      </c>
      <c r="I656" s="10" t="s">
        <v>22</v>
      </c>
      <c r="J656" s="9" t="s">
        <v>22</v>
      </c>
      <c r="K656" s="6" t="s">
        <v>23</v>
      </c>
      <c r="L656" s="10" t="s">
        <v>22</v>
      </c>
      <c r="M656" s="9" t="s">
        <v>22</v>
      </c>
      <c r="N656" s="6" t="s">
        <v>19</v>
      </c>
      <c r="O656" s="6" t="s">
        <v>24</v>
      </c>
      <c r="P656" s="7" t="s">
        <v>1300</v>
      </c>
    </row>
    <row r="657" hidden="1">
      <c r="A657" s="4">
        <f t="shared" si="1"/>
        <v>656</v>
      </c>
      <c r="B657" s="39" t="s">
        <v>1301</v>
      </c>
      <c r="C657" s="6" t="s">
        <v>26</v>
      </c>
      <c r="D657" s="6" t="s">
        <v>216</v>
      </c>
      <c r="E657" s="7" t="s">
        <v>19</v>
      </c>
      <c r="F657" s="8" t="s">
        <v>1269</v>
      </c>
      <c r="G657" s="7" t="s">
        <v>1302</v>
      </c>
      <c r="H657" s="9">
        <v>2.0</v>
      </c>
      <c r="I657" s="10" t="s">
        <v>22</v>
      </c>
      <c r="J657" s="9" t="s">
        <v>22</v>
      </c>
      <c r="K657" s="6" t="s">
        <v>23</v>
      </c>
      <c r="L657" s="10" t="s">
        <v>22</v>
      </c>
      <c r="M657" s="9" t="s">
        <v>22</v>
      </c>
      <c r="N657" s="6" t="s">
        <v>19</v>
      </c>
      <c r="O657" s="6" t="s">
        <v>24</v>
      </c>
      <c r="P657" s="7" t="s">
        <v>1303</v>
      </c>
    </row>
    <row r="658" hidden="1">
      <c r="A658" s="4">
        <f t="shared" si="1"/>
        <v>657</v>
      </c>
      <c r="B658" s="39" t="s">
        <v>1304</v>
      </c>
      <c r="C658" s="6" t="s">
        <v>26</v>
      </c>
      <c r="D658" s="6" t="s">
        <v>216</v>
      </c>
      <c r="E658" s="7" t="s">
        <v>19</v>
      </c>
      <c r="F658" s="8" t="s">
        <v>1269</v>
      </c>
      <c r="G658" s="7" t="s">
        <v>1275</v>
      </c>
      <c r="H658" s="9">
        <v>2.0</v>
      </c>
      <c r="I658" s="10" t="s">
        <v>22</v>
      </c>
      <c r="J658" s="9" t="s">
        <v>22</v>
      </c>
      <c r="K658" s="6" t="s">
        <v>23</v>
      </c>
      <c r="L658" s="10" t="s">
        <v>22</v>
      </c>
      <c r="M658" s="9" t="s">
        <v>22</v>
      </c>
      <c r="N658" s="6" t="s">
        <v>19</v>
      </c>
      <c r="O658" s="6" t="s">
        <v>24</v>
      </c>
      <c r="P658" s="7" t="s">
        <v>1305</v>
      </c>
    </row>
    <row r="659" hidden="1">
      <c r="A659" s="4">
        <f t="shared" si="1"/>
        <v>658</v>
      </c>
      <c r="B659" s="39" t="s">
        <v>1306</v>
      </c>
      <c r="C659" s="6" t="s">
        <v>26</v>
      </c>
      <c r="D659" s="6" t="s">
        <v>216</v>
      </c>
      <c r="E659" s="7" t="s">
        <v>19</v>
      </c>
      <c r="F659" s="8" t="s">
        <v>1269</v>
      </c>
      <c r="G659" s="7" t="s">
        <v>1278</v>
      </c>
      <c r="H659" s="9">
        <v>2.0</v>
      </c>
      <c r="I659" s="10" t="s">
        <v>22</v>
      </c>
      <c r="J659" s="9" t="s">
        <v>22</v>
      </c>
      <c r="K659" s="6" t="s">
        <v>23</v>
      </c>
      <c r="L659" s="10" t="s">
        <v>22</v>
      </c>
      <c r="M659" s="9" t="s">
        <v>22</v>
      </c>
      <c r="N659" s="6" t="s">
        <v>19</v>
      </c>
      <c r="O659" s="6" t="s">
        <v>24</v>
      </c>
      <c r="P659" s="7" t="s">
        <v>1307</v>
      </c>
    </row>
    <row r="660" hidden="1">
      <c r="A660" s="4">
        <f t="shared" si="1"/>
        <v>659</v>
      </c>
      <c r="B660" s="39" t="s">
        <v>1308</v>
      </c>
      <c r="C660" s="6" t="s">
        <v>26</v>
      </c>
      <c r="D660" s="6" t="s">
        <v>216</v>
      </c>
      <c r="E660" s="7" t="s">
        <v>19</v>
      </c>
      <c r="F660" s="8" t="s">
        <v>1269</v>
      </c>
      <c r="G660" s="7" t="s">
        <v>1309</v>
      </c>
      <c r="H660" s="9">
        <v>2.0</v>
      </c>
      <c r="I660" s="10" t="s">
        <v>22</v>
      </c>
      <c r="J660" s="9" t="s">
        <v>22</v>
      </c>
      <c r="K660" s="6" t="s">
        <v>23</v>
      </c>
      <c r="L660" s="10" t="s">
        <v>22</v>
      </c>
      <c r="M660" s="9" t="s">
        <v>22</v>
      </c>
      <c r="N660" s="6" t="s">
        <v>565</v>
      </c>
      <c r="O660" s="6" t="s">
        <v>24</v>
      </c>
      <c r="P660" s="41" t="s">
        <v>1310</v>
      </c>
    </row>
    <row r="661" hidden="1">
      <c r="A661" s="4">
        <f t="shared" si="1"/>
        <v>660</v>
      </c>
      <c r="B661" s="39" t="s">
        <v>1311</v>
      </c>
      <c r="C661" s="6" t="s">
        <v>26</v>
      </c>
      <c r="D661" s="6" t="s">
        <v>216</v>
      </c>
      <c r="E661" s="7" t="s">
        <v>19</v>
      </c>
      <c r="F661" s="8" t="s">
        <v>1269</v>
      </c>
      <c r="G661" s="7" t="s">
        <v>1312</v>
      </c>
      <c r="H661" s="9">
        <v>2.0</v>
      </c>
      <c r="I661" s="10" t="s">
        <v>22</v>
      </c>
      <c r="J661" s="9" t="s">
        <v>22</v>
      </c>
      <c r="K661" s="6" t="s">
        <v>23</v>
      </c>
      <c r="L661" s="10" t="s">
        <v>22</v>
      </c>
      <c r="M661" s="9" t="s">
        <v>22</v>
      </c>
      <c r="N661" s="6" t="s">
        <v>565</v>
      </c>
      <c r="O661" s="6" t="s">
        <v>24</v>
      </c>
      <c r="P661" s="7" t="s">
        <v>1285</v>
      </c>
    </row>
    <row r="662" hidden="1">
      <c r="A662" s="4">
        <f t="shared" si="1"/>
        <v>661</v>
      </c>
      <c r="B662" s="39" t="s">
        <v>1313</v>
      </c>
      <c r="C662" s="6" t="s">
        <v>26</v>
      </c>
      <c r="D662" s="6" t="s">
        <v>216</v>
      </c>
      <c r="E662" s="7" t="s">
        <v>19</v>
      </c>
      <c r="F662" s="8" t="s">
        <v>1269</v>
      </c>
      <c r="G662" s="7" t="s">
        <v>1314</v>
      </c>
      <c r="H662" s="9">
        <v>2.0</v>
      </c>
      <c r="I662" s="10" t="s">
        <v>22</v>
      </c>
      <c r="J662" s="9" t="s">
        <v>22</v>
      </c>
      <c r="K662" s="6" t="s">
        <v>23</v>
      </c>
      <c r="L662" s="10" t="s">
        <v>22</v>
      </c>
      <c r="M662" s="9" t="s">
        <v>22</v>
      </c>
      <c r="N662" s="6" t="s">
        <v>19</v>
      </c>
      <c r="O662" s="6" t="s">
        <v>24</v>
      </c>
      <c r="P662" s="7" t="s">
        <v>1315</v>
      </c>
    </row>
    <row r="663" hidden="1">
      <c r="A663" s="4">
        <f t="shared" si="1"/>
        <v>662</v>
      </c>
      <c r="B663" s="39" t="s">
        <v>1316</v>
      </c>
      <c r="C663" s="6" t="s">
        <v>26</v>
      </c>
      <c r="D663" s="6" t="s">
        <v>216</v>
      </c>
      <c r="E663" s="7" t="s">
        <v>19</v>
      </c>
      <c r="F663" s="8" t="s">
        <v>1269</v>
      </c>
      <c r="G663" s="7" t="s">
        <v>1317</v>
      </c>
      <c r="H663" s="9">
        <v>2.0</v>
      </c>
      <c r="I663" s="10" t="s">
        <v>22</v>
      </c>
      <c r="J663" s="9" t="s">
        <v>22</v>
      </c>
      <c r="K663" s="6" t="s">
        <v>23</v>
      </c>
      <c r="L663" s="10" t="s">
        <v>22</v>
      </c>
      <c r="M663" s="9" t="s">
        <v>22</v>
      </c>
      <c r="N663" s="6" t="s">
        <v>19</v>
      </c>
      <c r="O663" s="6" t="s">
        <v>24</v>
      </c>
      <c r="P663" s="7" t="s">
        <v>1318</v>
      </c>
    </row>
    <row r="664" hidden="1">
      <c r="A664" s="4">
        <f t="shared" si="1"/>
        <v>663</v>
      </c>
      <c r="B664" s="39" t="s">
        <v>1319</v>
      </c>
      <c r="C664" s="6" t="s">
        <v>26</v>
      </c>
      <c r="D664" s="6" t="s">
        <v>216</v>
      </c>
      <c r="E664" s="7" t="s">
        <v>87</v>
      </c>
      <c r="F664" s="8" t="s">
        <v>1269</v>
      </c>
      <c r="G664" s="7" t="s">
        <v>1320</v>
      </c>
      <c r="H664" s="9">
        <v>2.0</v>
      </c>
      <c r="I664" s="10" t="s">
        <v>75</v>
      </c>
      <c r="J664" s="9" t="s">
        <v>75</v>
      </c>
      <c r="K664" s="6" t="s">
        <v>1321</v>
      </c>
      <c r="L664" s="10" t="s">
        <v>75</v>
      </c>
      <c r="M664" s="9" t="s">
        <v>75</v>
      </c>
      <c r="N664" s="6" t="s">
        <v>87</v>
      </c>
      <c r="O664" s="6" t="s">
        <v>1321</v>
      </c>
      <c r="P664" s="7" t="s">
        <v>1322</v>
      </c>
    </row>
    <row r="665" hidden="1">
      <c r="A665" s="4">
        <f t="shared" si="1"/>
        <v>664</v>
      </c>
      <c r="B665" s="39" t="s">
        <v>1323</v>
      </c>
      <c r="C665" s="6" t="s">
        <v>26</v>
      </c>
      <c r="D665" s="6" t="s">
        <v>216</v>
      </c>
      <c r="E665" s="7" t="s">
        <v>87</v>
      </c>
      <c r="F665" s="8" t="s">
        <v>1269</v>
      </c>
      <c r="G665" s="7" t="s">
        <v>1324</v>
      </c>
      <c r="H665" s="9">
        <v>2.0</v>
      </c>
      <c r="I665" s="10" t="s">
        <v>75</v>
      </c>
      <c r="J665" s="9" t="s">
        <v>75</v>
      </c>
      <c r="K665" s="6" t="s">
        <v>1321</v>
      </c>
      <c r="L665" s="10" t="s">
        <v>75</v>
      </c>
      <c r="M665" s="9" t="s">
        <v>75</v>
      </c>
      <c r="N665" s="6" t="s">
        <v>87</v>
      </c>
      <c r="O665" s="6" t="s">
        <v>1321</v>
      </c>
      <c r="P665" s="7" t="s">
        <v>1325</v>
      </c>
    </row>
    <row r="666" hidden="1">
      <c r="A666" s="4">
        <f t="shared" si="1"/>
        <v>665</v>
      </c>
      <c r="B666" s="39" t="s">
        <v>1326</v>
      </c>
      <c r="C666" s="6" t="s">
        <v>26</v>
      </c>
      <c r="D666" s="6" t="s">
        <v>216</v>
      </c>
      <c r="E666" s="7" t="s">
        <v>87</v>
      </c>
      <c r="F666" s="8" t="s">
        <v>1269</v>
      </c>
      <c r="G666" s="7" t="s">
        <v>1327</v>
      </c>
      <c r="H666" s="9">
        <v>2.0</v>
      </c>
      <c r="I666" s="10" t="s">
        <v>75</v>
      </c>
      <c r="J666" s="9" t="s">
        <v>75</v>
      </c>
      <c r="K666" s="6" t="s">
        <v>1321</v>
      </c>
      <c r="L666" s="10" t="s">
        <v>75</v>
      </c>
      <c r="M666" s="9" t="s">
        <v>75</v>
      </c>
      <c r="N666" s="6" t="s">
        <v>87</v>
      </c>
      <c r="O666" s="6" t="s">
        <v>1321</v>
      </c>
      <c r="P666" s="7" t="s">
        <v>1328</v>
      </c>
    </row>
    <row r="667" hidden="1">
      <c r="A667" s="4">
        <f t="shared" si="1"/>
        <v>666</v>
      </c>
      <c r="B667" s="39" t="s">
        <v>1329</v>
      </c>
      <c r="C667" s="6" t="s">
        <v>26</v>
      </c>
      <c r="D667" s="6" t="s">
        <v>216</v>
      </c>
      <c r="E667" s="7" t="s">
        <v>87</v>
      </c>
      <c r="F667" s="8" t="s">
        <v>1269</v>
      </c>
      <c r="G667" s="7" t="s">
        <v>1330</v>
      </c>
      <c r="H667" s="9">
        <v>2.0</v>
      </c>
      <c r="I667" s="10" t="s">
        <v>75</v>
      </c>
      <c r="J667" s="9" t="s">
        <v>75</v>
      </c>
      <c r="K667" s="6" t="s">
        <v>1321</v>
      </c>
      <c r="L667" s="10" t="s">
        <v>75</v>
      </c>
      <c r="M667" s="9" t="s">
        <v>75</v>
      </c>
      <c r="N667" s="6" t="s">
        <v>87</v>
      </c>
      <c r="O667" s="6" t="s">
        <v>1321</v>
      </c>
      <c r="P667" s="7" t="s">
        <v>1328</v>
      </c>
    </row>
    <row r="668" hidden="1">
      <c r="A668" s="4">
        <f t="shared" si="1"/>
        <v>667</v>
      </c>
      <c r="B668" s="7" t="s">
        <v>1331</v>
      </c>
      <c r="C668" s="6" t="s">
        <v>26</v>
      </c>
      <c r="D668" s="6" t="s">
        <v>216</v>
      </c>
      <c r="E668" s="7" t="s">
        <v>19</v>
      </c>
      <c r="F668" s="8" t="s">
        <v>1269</v>
      </c>
      <c r="G668" s="7" t="s">
        <v>1332</v>
      </c>
      <c r="H668" s="9">
        <v>2.0</v>
      </c>
      <c r="I668" s="10" t="s">
        <v>22</v>
      </c>
      <c r="J668" s="9" t="s">
        <v>22</v>
      </c>
      <c r="K668" s="6" t="s">
        <v>1012</v>
      </c>
      <c r="L668" s="10" t="s">
        <v>22</v>
      </c>
      <c r="M668" s="9" t="s">
        <v>22</v>
      </c>
      <c r="N668" s="6" t="s">
        <v>19</v>
      </c>
      <c r="O668" s="6" t="s">
        <v>24</v>
      </c>
      <c r="P668" s="7" t="s">
        <v>1333</v>
      </c>
    </row>
    <row r="669" hidden="1">
      <c r="A669" s="4">
        <f t="shared" si="1"/>
        <v>668</v>
      </c>
      <c r="B669" s="39" t="s">
        <v>1334</v>
      </c>
      <c r="C669" s="6" t="s">
        <v>26</v>
      </c>
      <c r="D669" s="6" t="s">
        <v>216</v>
      </c>
      <c r="E669" s="7" t="s">
        <v>87</v>
      </c>
      <c r="F669" s="8" t="s">
        <v>1269</v>
      </c>
      <c r="G669" s="7" t="s">
        <v>843</v>
      </c>
      <c r="H669" s="9">
        <v>2.0</v>
      </c>
      <c r="I669" s="10" t="s">
        <v>75</v>
      </c>
      <c r="J669" s="9" t="s">
        <v>75</v>
      </c>
      <c r="K669" s="6" t="s">
        <v>1335</v>
      </c>
      <c r="L669" s="10" t="s">
        <v>22</v>
      </c>
      <c r="M669" s="9" t="s">
        <v>22</v>
      </c>
      <c r="N669" s="6" t="s">
        <v>19</v>
      </c>
      <c r="O669" s="6" t="s">
        <v>24</v>
      </c>
      <c r="P669" s="7" t="s">
        <v>1336</v>
      </c>
    </row>
    <row r="670" hidden="1">
      <c r="A670" s="4">
        <f t="shared" si="1"/>
        <v>669</v>
      </c>
      <c r="B670" s="39" t="s">
        <v>1337</v>
      </c>
      <c r="C670" s="6" t="s">
        <v>26</v>
      </c>
      <c r="D670" s="6" t="s">
        <v>216</v>
      </c>
      <c r="E670" s="7" t="s">
        <v>87</v>
      </c>
      <c r="F670" s="8" t="s">
        <v>1269</v>
      </c>
      <c r="G670" s="7" t="s">
        <v>843</v>
      </c>
      <c r="H670" s="9">
        <v>2.0</v>
      </c>
      <c r="I670" s="10" t="s">
        <v>75</v>
      </c>
      <c r="J670" s="9" t="s">
        <v>75</v>
      </c>
      <c r="K670" s="6" t="s">
        <v>1335</v>
      </c>
      <c r="L670" s="10" t="s">
        <v>22</v>
      </c>
      <c r="M670" s="9" t="s">
        <v>22</v>
      </c>
      <c r="N670" s="6" t="s">
        <v>19</v>
      </c>
      <c r="O670" s="6" t="s">
        <v>24</v>
      </c>
      <c r="P670" s="7" t="s">
        <v>1338</v>
      </c>
    </row>
    <row r="671" hidden="1">
      <c r="A671" s="4">
        <f t="shared" si="1"/>
        <v>670</v>
      </c>
      <c r="B671" s="39" t="s">
        <v>1339</v>
      </c>
      <c r="C671" s="6" t="s">
        <v>26</v>
      </c>
      <c r="D671" s="6" t="s">
        <v>216</v>
      </c>
      <c r="E671" s="7" t="s">
        <v>19</v>
      </c>
      <c r="F671" s="8" t="s">
        <v>1269</v>
      </c>
      <c r="G671" s="7" t="s">
        <v>1340</v>
      </c>
      <c r="H671" s="9">
        <v>2.0</v>
      </c>
      <c r="I671" s="10" t="s">
        <v>22</v>
      </c>
      <c r="J671" s="9" t="s">
        <v>22</v>
      </c>
      <c r="K671" s="6" t="s">
        <v>23</v>
      </c>
      <c r="L671" s="10" t="s">
        <v>22</v>
      </c>
      <c r="M671" s="9" t="s">
        <v>22</v>
      </c>
      <c r="N671" s="6" t="s">
        <v>19</v>
      </c>
      <c r="O671" s="6" t="s">
        <v>24</v>
      </c>
      <c r="P671" s="7" t="s">
        <v>1341</v>
      </c>
    </row>
    <row r="672" hidden="1">
      <c r="A672" s="4">
        <f t="shared" si="1"/>
        <v>671</v>
      </c>
      <c r="B672" s="39" t="s">
        <v>1342</v>
      </c>
      <c r="C672" s="6" t="s">
        <v>26</v>
      </c>
      <c r="D672" s="6" t="s">
        <v>216</v>
      </c>
      <c r="E672" s="7" t="s">
        <v>19</v>
      </c>
      <c r="F672" s="8" t="s">
        <v>1269</v>
      </c>
      <c r="G672" s="7" t="s">
        <v>1343</v>
      </c>
      <c r="H672" s="9">
        <v>2.0</v>
      </c>
      <c r="I672" s="10" t="s">
        <v>22</v>
      </c>
      <c r="J672" s="9" t="s">
        <v>22</v>
      </c>
      <c r="K672" s="6" t="s">
        <v>23</v>
      </c>
      <c r="L672" s="10" t="s">
        <v>22</v>
      </c>
      <c r="M672" s="9" t="s">
        <v>22</v>
      </c>
      <c r="N672" s="6" t="s">
        <v>19</v>
      </c>
      <c r="O672" s="6" t="s">
        <v>24</v>
      </c>
      <c r="P672" s="7" t="s">
        <v>1344</v>
      </c>
    </row>
    <row r="673" hidden="1">
      <c r="A673" s="4">
        <f t="shared" si="1"/>
        <v>672</v>
      </c>
      <c r="B673" s="39" t="s">
        <v>1345</v>
      </c>
      <c r="C673" s="6" t="s">
        <v>26</v>
      </c>
      <c r="D673" s="6" t="s">
        <v>216</v>
      </c>
      <c r="E673" s="7" t="s">
        <v>87</v>
      </c>
      <c r="F673" s="8" t="s">
        <v>1269</v>
      </c>
      <c r="G673" s="7" t="s">
        <v>994</v>
      </c>
      <c r="H673" s="9">
        <v>2.0</v>
      </c>
      <c r="I673" s="10" t="s">
        <v>75</v>
      </c>
      <c r="J673" s="9" t="s">
        <v>75</v>
      </c>
      <c r="K673" s="6" t="s">
        <v>23</v>
      </c>
      <c r="L673" s="10" t="s">
        <v>75</v>
      </c>
      <c r="M673" s="10" t="s">
        <v>75</v>
      </c>
      <c r="N673" s="6" t="s">
        <v>87</v>
      </c>
      <c r="O673" s="6" t="s">
        <v>89</v>
      </c>
      <c r="P673" s="7" t="s">
        <v>994</v>
      </c>
    </row>
    <row r="674" hidden="1">
      <c r="A674" s="4">
        <f t="shared" si="1"/>
        <v>673</v>
      </c>
      <c r="B674" s="39" t="s">
        <v>1346</v>
      </c>
      <c r="C674" s="6" t="s">
        <v>26</v>
      </c>
      <c r="D674" s="6" t="s">
        <v>216</v>
      </c>
      <c r="E674" s="7" t="s">
        <v>87</v>
      </c>
      <c r="F674" s="8" t="s">
        <v>1269</v>
      </c>
      <c r="G674" s="7" t="s">
        <v>994</v>
      </c>
      <c r="H674" s="9">
        <v>2.0</v>
      </c>
      <c r="I674" s="10" t="s">
        <v>75</v>
      </c>
      <c r="J674" s="9" t="s">
        <v>75</v>
      </c>
      <c r="K674" s="6" t="s">
        <v>23</v>
      </c>
      <c r="L674" s="10" t="s">
        <v>75</v>
      </c>
      <c r="M674" s="10" t="s">
        <v>75</v>
      </c>
      <c r="N674" s="6" t="s">
        <v>87</v>
      </c>
      <c r="O674" s="6" t="s">
        <v>89</v>
      </c>
      <c r="P674" s="7" t="s">
        <v>994</v>
      </c>
    </row>
    <row r="675" hidden="1">
      <c r="A675" s="4">
        <f t="shared" si="1"/>
        <v>674</v>
      </c>
      <c r="B675" s="39" t="s">
        <v>1347</v>
      </c>
      <c r="C675" s="6" t="s">
        <v>26</v>
      </c>
      <c r="D675" s="6" t="s">
        <v>216</v>
      </c>
      <c r="E675" s="7" t="s">
        <v>19</v>
      </c>
      <c r="F675" s="8" t="s">
        <v>1269</v>
      </c>
      <c r="G675" s="7" t="s">
        <v>1348</v>
      </c>
      <c r="H675" s="9">
        <v>2.0</v>
      </c>
      <c r="I675" s="10" t="s">
        <v>22</v>
      </c>
      <c r="J675" s="9" t="s">
        <v>22</v>
      </c>
      <c r="K675" s="6" t="s">
        <v>23</v>
      </c>
      <c r="L675" s="10" t="s">
        <v>22</v>
      </c>
      <c r="M675" s="9" t="s">
        <v>22</v>
      </c>
      <c r="N675" s="6" t="s">
        <v>19</v>
      </c>
      <c r="O675" s="6" t="s">
        <v>24</v>
      </c>
      <c r="P675" s="7" t="s">
        <v>1349</v>
      </c>
    </row>
    <row r="676" hidden="1">
      <c r="A676" s="4">
        <f t="shared" si="1"/>
        <v>675</v>
      </c>
      <c r="B676" s="39" t="s">
        <v>1350</v>
      </c>
      <c r="C676" s="6" t="s">
        <v>26</v>
      </c>
      <c r="D676" s="6" t="s">
        <v>216</v>
      </c>
      <c r="E676" s="7" t="s">
        <v>19</v>
      </c>
      <c r="F676" s="8" t="s">
        <v>1269</v>
      </c>
      <c r="G676" s="7" t="s">
        <v>1351</v>
      </c>
      <c r="H676" s="9">
        <v>2.0</v>
      </c>
      <c r="I676" s="10" t="s">
        <v>22</v>
      </c>
      <c r="J676" s="9" t="s">
        <v>22</v>
      </c>
      <c r="K676" s="6" t="s">
        <v>23</v>
      </c>
      <c r="L676" s="10" t="s">
        <v>22</v>
      </c>
      <c r="M676" s="9" t="s">
        <v>22</v>
      </c>
      <c r="N676" s="6" t="s">
        <v>19</v>
      </c>
      <c r="O676" s="6" t="s">
        <v>24</v>
      </c>
      <c r="P676" s="7" t="s">
        <v>1352</v>
      </c>
    </row>
    <row r="677" hidden="1">
      <c r="A677" s="4">
        <f t="shared" si="1"/>
        <v>676</v>
      </c>
      <c r="B677" s="39" t="s">
        <v>1353</v>
      </c>
      <c r="C677" s="6" t="s">
        <v>26</v>
      </c>
      <c r="D677" s="6" t="s">
        <v>216</v>
      </c>
      <c r="E677" s="7" t="s">
        <v>19</v>
      </c>
      <c r="F677" s="8" t="s">
        <v>1269</v>
      </c>
      <c r="G677" s="7" t="s">
        <v>1354</v>
      </c>
      <c r="H677" s="9">
        <v>2.0</v>
      </c>
      <c r="I677" s="10" t="s">
        <v>22</v>
      </c>
      <c r="J677" s="9" t="s">
        <v>22</v>
      </c>
      <c r="K677" s="6" t="s">
        <v>23</v>
      </c>
      <c r="L677" s="10" t="s">
        <v>22</v>
      </c>
      <c r="M677" s="9" t="s">
        <v>22</v>
      </c>
      <c r="N677" s="6" t="s">
        <v>19</v>
      </c>
      <c r="O677" s="6" t="s">
        <v>24</v>
      </c>
      <c r="P677" s="7" t="s">
        <v>1355</v>
      </c>
    </row>
    <row r="678" hidden="1">
      <c r="A678" s="4">
        <f t="shared" si="1"/>
        <v>677</v>
      </c>
      <c r="B678" s="39" t="s">
        <v>1356</v>
      </c>
      <c r="C678" s="6" t="s">
        <v>26</v>
      </c>
      <c r="D678" s="6" t="s">
        <v>216</v>
      </c>
      <c r="E678" s="7" t="s">
        <v>19</v>
      </c>
      <c r="F678" s="8" t="s">
        <v>1269</v>
      </c>
      <c r="G678" s="7" t="s">
        <v>1357</v>
      </c>
      <c r="H678" s="9">
        <v>2.0</v>
      </c>
      <c r="I678" s="10" t="s">
        <v>22</v>
      </c>
      <c r="J678" s="9" t="s">
        <v>22</v>
      </c>
      <c r="K678" s="6" t="s">
        <v>23</v>
      </c>
      <c r="L678" s="10" t="s">
        <v>22</v>
      </c>
      <c r="M678" s="9" t="s">
        <v>22</v>
      </c>
      <c r="N678" s="6" t="s">
        <v>19</v>
      </c>
      <c r="O678" s="6" t="s">
        <v>24</v>
      </c>
      <c r="P678" s="7" t="s">
        <v>1358</v>
      </c>
    </row>
    <row r="679" hidden="1">
      <c r="A679" s="4">
        <f t="shared" si="1"/>
        <v>678</v>
      </c>
      <c r="B679" s="39" t="s">
        <v>1359</v>
      </c>
      <c r="C679" s="6" t="s">
        <v>26</v>
      </c>
      <c r="D679" s="6" t="s">
        <v>216</v>
      </c>
      <c r="E679" s="7" t="s">
        <v>19</v>
      </c>
      <c r="F679" s="8" t="s">
        <v>1269</v>
      </c>
      <c r="G679" s="7" t="s">
        <v>1360</v>
      </c>
      <c r="H679" s="9">
        <v>2.0</v>
      </c>
      <c r="I679" s="10" t="s">
        <v>22</v>
      </c>
      <c r="J679" s="9" t="s">
        <v>22</v>
      </c>
      <c r="K679" s="6" t="s">
        <v>23</v>
      </c>
      <c r="L679" s="10" t="s">
        <v>22</v>
      </c>
      <c r="M679" s="9" t="s">
        <v>22</v>
      </c>
      <c r="N679" s="6" t="s">
        <v>19</v>
      </c>
      <c r="O679" s="6" t="s">
        <v>24</v>
      </c>
      <c r="P679" s="7" t="s">
        <v>1336</v>
      </c>
    </row>
    <row r="680" hidden="1">
      <c r="A680" s="4">
        <f t="shared" si="1"/>
        <v>679</v>
      </c>
      <c r="B680" s="23" t="s">
        <v>1241</v>
      </c>
      <c r="C680" s="6" t="s">
        <v>17</v>
      </c>
      <c r="D680" s="6" t="s">
        <v>18</v>
      </c>
      <c r="E680" s="7" t="s">
        <v>19</v>
      </c>
      <c r="F680" s="8" t="s">
        <v>1361</v>
      </c>
      <c r="G680" s="7" t="s">
        <v>1362</v>
      </c>
      <c r="H680" s="9">
        <v>2.0</v>
      </c>
      <c r="I680" s="10" t="s">
        <v>22</v>
      </c>
      <c r="J680" s="9" t="s">
        <v>22</v>
      </c>
      <c r="K680" s="6" t="s">
        <v>23</v>
      </c>
      <c r="L680" s="10" t="s">
        <v>22</v>
      </c>
      <c r="M680" s="9" t="s">
        <v>22</v>
      </c>
      <c r="N680" s="6" t="s">
        <v>19</v>
      </c>
      <c r="O680" s="6" t="s">
        <v>24</v>
      </c>
      <c r="P680" s="7" t="s">
        <v>1363</v>
      </c>
    </row>
    <row r="681" hidden="1">
      <c r="A681" s="4">
        <f t="shared" si="1"/>
        <v>680</v>
      </c>
      <c r="B681" s="23" t="s">
        <v>1189</v>
      </c>
      <c r="C681" s="6" t="s">
        <v>17</v>
      </c>
      <c r="D681" s="6" t="s">
        <v>18</v>
      </c>
      <c r="E681" s="7" t="s">
        <v>19</v>
      </c>
      <c r="F681" s="8" t="s">
        <v>1364</v>
      </c>
      <c r="G681" s="7" t="s">
        <v>1365</v>
      </c>
      <c r="H681" s="9">
        <v>2.0</v>
      </c>
      <c r="I681" s="10" t="s">
        <v>22</v>
      </c>
      <c r="J681" s="9" t="s">
        <v>22</v>
      </c>
      <c r="K681" s="6" t="s">
        <v>23</v>
      </c>
      <c r="L681" s="10" t="s">
        <v>22</v>
      </c>
      <c r="M681" s="9" t="s">
        <v>22</v>
      </c>
      <c r="N681" s="6" t="s">
        <v>19</v>
      </c>
      <c r="O681" s="6" t="s">
        <v>24</v>
      </c>
      <c r="P681" s="11" t="s">
        <v>1366</v>
      </c>
    </row>
    <row r="682" hidden="1">
      <c r="A682" s="4">
        <f t="shared" si="1"/>
        <v>681</v>
      </c>
      <c r="B682" s="23" t="s">
        <v>1192</v>
      </c>
      <c r="C682" s="6" t="s">
        <v>17</v>
      </c>
      <c r="D682" s="6" t="s">
        <v>18</v>
      </c>
      <c r="E682" s="7" t="s">
        <v>19</v>
      </c>
      <c r="F682" s="8" t="s">
        <v>1364</v>
      </c>
      <c r="G682" s="7" t="s">
        <v>1367</v>
      </c>
      <c r="H682" s="9">
        <v>2.0</v>
      </c>
      <c r="I682" s="10" t="s">
        <v>22</v>
      </c>
      <c r="J682" s="9" t="s">
        <v>22</v>
      </c>
      <c r="K682" s="6" t="s">
        <v>23</v>
      </c>
      <c r="L682" s="10" t="s">
        <v>22</v>
      </c>
      <c r="M682" s="9" t="s">
        <v>22</v>
      </c>
      <c r="N682" s="6" t="s">
        <v>19</v>
      </c>
      <c r="O682" s="6" t="s">
        <v>24</v>
      </c>
      <c r="P682" s="11" t="s">
        <v>1368</v>
      </c>
    </row>
    <row r="683" hidden="1">
      <c r="A683" s="42">
        <f t="shared" si="1"/>
        <v>682</v>
      </c>
      <c r="B683" s="6" t="s">
        <v>1369</v>
      </c>
      <c r="C683" s="6" t="s">
        <v>1370</v>
      </c>
      <c r="D683" s="6" t="s">
        <v>18</v>
      </c>
      <c r="E683" s="6" t="s">
        <v>19</v>
      </c>
      <c r="F683" s="43" t="s">
        <v>1371</v>
      </c>
      <c r="G683" s="6" t="s">
        <v>1372</v>
      </c>
      <c r="H683" s="9">
        <v>2.0</v>
      </c>
      <c r="I683" s="10" t="s">
        <v>22</v>
      </c>
      <c r="J683" s="9" t="s">
        <v>22</v>
      </c>
      <c r="K683" s="6" t="s">
        <v>93</v>
      </c>
      <c r="L683" s="9" t="s">
        <v>22</v>
      </c>
      <c r="M683" s="9" t="s">
        <v>22</v>
      </c>
      <c r="N683" s="6" t="s">
        <v>19</v>
      </c>
      <c r="O683" s="6" t="s">
        <v>93</v>
      </c>
      <c r="P683" s="6" t="s">
        <v>1372</v>
      </c>
    </row>
    <row r="684" hidden="1">
      <c r="A684" s="4">
        <f t="shared" si="1"/>
        <v>683</v>
      </c>
      <c r="B684" s="6" t="s">
        <v>1373</v>
      </c>
      <c r="C684" s="6" t="s">
        <v>1370</v>
      </c>
      <c r="D684" s="6" t="s">
        <v>18</v>
      </c>
      <c r="E684" s="6" t="s">
        <v>19</v>
      </c>
      <c r="F684" s="43" t="s">
        <v>1371</v>
      </c>
      <c r="G684" s="6" t="s">
        <v>1374</v>
      </c>
      <c r="H684" s="9">
        <v>2.0</v>
      </c>
      <c r="I684" s="10" t="s">
        <v>22</v>
      </c>
      <c r="J684" s="9" t="s">
        <v>22</v>
      </c>
      <c r="K684" s="6" t="s">
        <v>93</v>
      </c>
      <c r="L684" s="9" t="s">
        <v>22</v>
      </c>
      <c r="M684" s="9" t="s">
        <v>22</v>
      </c>
      <c r="N684" s="6" t="s">
        <v>19</v>
      </c>
      <c r="O684" s="6" t="s">
        <v>93</v>
      </c>
      <c r="P684" s="44" t="s">
        <v>1374</v>
      </c>
    </row>
    <row r="685" hidden="1">
      <c r="A685" s="4">
        <f t="shared" si="1"/>
        <v>684</v>
      </c>
      <c r="B685" s="6" t="s">
        <v>1375</v>
      </c>
      <c r="C685" s="6" t="s">
        <v>1370</v>
      </c>
      <c r="D685" s="6" t="s">
        <v>18</v>
      </c>
      <c r="E685" s="7" t="s">
        <v>87</v>
      </c>
      <c r="F685" s="43" t="s">
        <v>1371</v>
      </c>
      <c r="G685" s="6" t="s">
        <v>1376</v>
      </c>
      <c r="H685" s="9">
        <v>2.0</v>
      </c>
      <c r="I685" s="10" t="s">
        <v>75</v>
      </c>
      <c r="J685" s="9" t="s">
        <v>75</v>
      </c>
      <c r="K685" s="6" t="s">
        <v>93</v>
      </c>
      <c r="L685" s="9" t="s">
        <v>75</v>
      </c>
      <c r="M685" s="9" t="s">
        <v>75</v>
      </c>
      <c r="N685" s="6" t="s">
        <v>87</v>
      </c>
      <c r="O685" s="6" t="s">
        <v>1376</v>
      </c>
      <c r="P685" s="6" t="s">
        <v>93</v>
      </c>
    </row>
    <row r="686" hidden="1">
      <c r="A686" s="4">
        <f t="shared" si="1"/>
        <v>685</v>
      </c>
      <c r="B686" s="6" t="s">
        <v>1377</v>
      </c>
      <c r="C686" s="6" t="s">
        <v>1370</v>
      </c>
      <c r="D686" s="6" t="s">
        <v>18</v>
      </c>
      <c r="E686" s="7" t="s">
        <v>87</v>
      </c>
      <c r="F686" s="43" t="s">
        <v>1371</v>
      </c>
      <c r="G686" s="6" t="s">
        <v>1376</v>
      </c>
      <c r="H686" s="9">
        <v>2.0</v>
      </c>
      <c r="I686" s="10" t="s">
        <v>75</v>
      </c>
      <c r="J686" s="9" t="s">
        <v>75</v>
      </c>
      <c r="K686" s="6" t="s">
        <v>93</v>
      </c>
      <c r="L686" s="9" t="s">
        <v>75</v>
      </c>
      <c r="M686" s="9" t="s">
        <v>75</v>
      </c>
      <c r="N686" s="6" t="s">
        <v>87</v>
      </c>
      <c r="O686" s="6" t="s">
        <v>1376</v>
      </c>
      <c r="P686" s="6" t="s">
        <v>93</v>
      </c>
    </row>
    <row r="687" hidden="1">
      <c r="A687" s="4">
        <f t="shared" si="1"/>
        <v>686</v>
      </c>
      <c r="B687" s="6" t="s">
        <v>1378</v>
      </c>
      <c r="C687" s="6" t="s">
        <v>1370</v>
      </c>
      <c r="D687" s="6" t="s">
        <v>18</v>
      </c>
      <c r="E687" s="7" t="s">
        <v>87</v>
      </c>
      <c r="F687" s="43" t="s">
        <v>1371</v>
      </c>
      <c r="G687" s="6" t="s">
        <v>1376</v>
      </c>
      <c r="H687" s="9">
        <v>2.0</v>
      </c>
      <c r="I687" s="10" t="s">
        <v>75</v>
      </c>
      <c r="J687" s="9" t="s">
        <v>75</v>
      </c>
      <c r="K687" s="6" t="s">
        <v>93</v>
      </c>
      <c r="L687" s="9" t="s">
        <v>75</v>
      </c>
      <c r="M687" s="9" t="s">
        <v>75</v>
      </c>
      <c r="N687" s="6" t="s">
        <v>87</v>
      </c>
      <c r="O687" s="6" t="s">
        <v>1376</v>
      </c>
      <c r="P687" s="6" t="s">
        <v>93</v>
      </c>
    </row>
    <row r="688" hidden="1">
      <c r="A688" s="4">
        <f t="shared" si="1"/>
        <v>687</v>
      </c>
      <c r="B688" s="6" t="s">
        <v>1379</v>
      </c>
      <c r="C688" s="6" t="s">
        <v>1370</v>
      </c>
      <c r="D688" s="6" t="s">
        <v>18</v>
      </c>
      <c r="E688" s="7" t="s">
        <v>87</v>
      </c>
      <c r="F688" s="43" t="s">
        <v>1371</v>
      </c>
      <c r="G688" s="6" t="s">
        <v>1380</v>
      </c>
      <c r="H688" s="9">
        <v>2.0</v>
      </c>
      <c r="I688" s="10" t="s">
        <v>75</v>
      </c>
      <c r="J688" s="9" t="s">
        <v>75</v>
      </c>
      <c r="K688" s="6" t="s">
        <v>93</v>
      </c>
      <c r="L688" s="9" t="s">
        <v>75</v>
      </c>
      <c r="M688" s="9" t="s">
        <v>75</v>
      </c>
      <c r="N688" s="6" t="s">
        <v>87</v>
      </c>
      <c r="O688" s="6" t="s">
        <v>1376</v>
      </c>
      <c r="P688" s="6" t="s">
        <v>93</v>
      </c>
    </row>
    <row r="689" hidden="1">
      <c r="A689" s="4">
        <f t="shared" si="1"/>
        <v>688</v>
      </c>
      <c r="B689" s="6" t="s">
        <v>1381</v>
      </c>
      <c r="C689" s="6" t="s">
        <v>1370</v>
      </c>
      <c r="D689" s="6" t="s">
        <v>18</v>
      </c>
      <c r="E689" s="7" t="s">
        <v>87</v>
      </c>
      <c r="F689" s="43" t="s">
        <v>1371</v>
      </c>
      <c r="G689" s="6" t="s">
        <v>1380</v>
      </c>
      <c r="H689" s="9">
        <v>2.0</v>
      </c>
      <c r="I689" s="10" t="s">
        <v>75</v>
      </c>
      <c r="J689" s="9" t="s">
        <v>75</v>
      </c>
      <c r="K689" s="6" t="s">
        <v>93</v>
      </c>
      <c r="L689" s="9" t="s">
        <v>75</v>
      </c>
      <c r="M689" s="9" t="s">
        <v>75</v>
      </c>
      <c r="N689" s="6" t="s">
        <v>87</v>
      </c>
      <c r="O689" s="6" t="s">
        <v>1376</v>
      </c>
      <c r="P689" s="6" t="s">
        <v>93</v>
      </c>
    </row>
    <row r="690" hidden="1">
      <c r="A690" s="4">
        <f t="shared" si="1"/>
        <v>689</v>
      </c>
      <c r="B690" s="6" t="s">
        <v>1382</v>
      </c>
      <c r="C690" s="6" t="s">
        <v>1370</v>
      </c>
      <c r="D690" s="6" t="s">
        <v>18</v>
      </c>
      <c r="E690" s="7" t="s">
        <v>87</v>
      </c>
      <c r="F690" s="43" t="s">
        <v>1371</v>
      </c>
      <c r="G690" s="6" t="s">
        <v>1380</v>
      </c>
      <c r="H690" s="9">
        <v>2.0</v>
      </c>
      <c r="I690" s="10" t="s">
        <v>75</v>
      </c>
      <c r="J690" s="9" t="s">
        <v>75</v>
      </c>
      <c r="K690" s="6" t="s">
        <v>93</v>
      </c>
      <c r="L690" s="9" t="s">
        <v>75</v>
      </c>
      <c r="M690" s="9" t="s">
        <v>75</v>
      </c>
      <c r="N690" s="6" t="s">
        <v>87</v>
      </c>
      <c r="O690" s="6" t="s">
        <v>1376</v>
      </c>
      <c r="P690" s="6" t="s">
        <v>93</v>
      </c>
    </row>
    <row r="691" hidden="1">
      <c r="A691" s="4">
        <f t="shared" si="1"/>
        <v>690</v>
      </c>
      <c r="B691" s="6" t="s">
        <v>1383</v>
      </c>
      <c r="C691" s="6" t="s">
        <v>1370</v>
      </c>
      <c r="D691" s="6" t="s">
        <v>18</v>
      </c>
      <c r="E691" s="7" t="s">
        <v>87</v>
      </c>
      <c r="F691" s="43" t="s">
        <v>1371</v>
      </c>
      <c r="G691" s="6" t="s">
        <v>1380</v>
      </c>
      <c r="H691" s="9">
        <v>2.0</v>
      </c>
      <c r="I691" s="10" t="s">
        <v>75</v>
      </c>
      <c r="J691" s="9" t="s">
        <v>75</v>
      </c>
      <c r="K691" s="6" t="s">
        <v>93</v>
      </c>
      <c r="L691" s="9" t="s">
        <v>75</v>
      </c>
      <c r="M691" s="9" t="s">
        <v>75</v>
      </c>
      <c r="N691" s="6" t="s">
        <v>87</v>
      </c>
      <c r="O691" s="6" t="s">
        <v>1376</v>
      </c>
      <c r="P691" s="6" t="s">
        <v>93</v>
      </c>
    </row>
    <row r="692" hidden="1">
      <c r="A692" s="4">
        <f t="shared" si="1"/>
        <v>691</v>
      </c>
      <c r="B692" s="6" t="s">
        <v>1384</v>
      </c>
      <c r="C692" s="6" t="s">
        <v>1370</v>
      </c>
      <c r="D692" s="6" t="s">
        <v>18</v>
      </c>
      <c r="E692" s="7" t="s">
        <v>87</v>
      </c>
      <c r="F692" s="45" t="s">
        <v>1371</v>
      </c>
      <c r="G692" s="6" t="s">
        <v>1385</v>
      </c>
      <c r="H692" s="9">
        <v>2.0</v>
      </c>
      <c r="I692" s="10" t="s">
        <v>75</v>
      </c>
      <c r="J692" s="9" t="s">
        <v>75</v>
      </c>
      <c r="K692" s="6" t="s">
        <v>93</v>
      </c>
      <c r="L692" s="9" t="s">
        <v>75</v>
      </c>
      <c r="M692" s="9" t="s">
        <v>75</v>
      </c>
      <c r="N692" s="38" t="s">
        <v>87</v>
      </c>
      <c r="O692" s="6" t="s">
        <v>1376</v>
      </c>
      <c r="P692" s="6" t="s">
        <v>93</v>
      </c>
    </row>
    <row r="693" hidden="1">
      <c r="A693" s="4">
        <f t="shared" si="1"/>
        <v>692</v>
      </c>
      <c r="B693" s="6" t="s">
        <v>1386</v>
      </c>
      <c r="C693" s="6" t="s">
        <v>1370</v>
      </c>
      <c r="D693" s="6" t="s">
        <v>18</v>
      </c>
      <c r="E693" s="7" t="s">
        <v>87</v>
      </c>
      <c r="F693" s="45" t="s">
        <v>1371</v>
      </c>
      <c r="G693" s="6" t="s">
        <v>1387</v>
      </c>
      <c r="H693" s="9">
        <v>2.0</v>
      </c>
      <c r="I693" s="10" t="s">
        <v>75</v>
      </c>
      <c r="J693" s="9" t="s">
        <v>75</v>
      </c>
      <c r="K693" s="6" t="s">
        <v>93</v>
      </c>
      <c r="L693" s="9" t="s">
        <v>75</v>
      </c>
      <c r="M693" s="9" t="s">
        <v>75</v>
      </c>
      <c r="N693" s="38" t="s">
        <v>87</v>
      </c>
      <c r="O693" s="6" t="s">
        <v>1387</v>
      </c>
      <c r="P693" s="6" t="s">
        <v>93</v>
      </c>
    </row>
    <row r="694" hidden="1">
      <c r="A694" s="4">
        <f t="shared" si="1"/>
        <v>693</v>
      </c>
      <c r="B694" s="6" t="s">
        <v>1388</v>
      </c>
      <c r="C694" s="6" t="s">
        <v>1370</v>
      </c>
      <c r="D694" s="6" t="s">
        <v>18</v>
      </c>
      <c r="E694" s="7" t="s">
        <v>87</v>
      </c>
      <c r="F694" s="45" t="s">
        <v>1371</v>
      </c>
      <c r="G694" s="6" t="s">
        <v>1387</v>
      </c>
      <c r="H694" s="9">
        <v>2.0</v>
      </c>
      <c r="I694" s="10" t="s">
        <v>75</v>
      </c>
      <c r="J694" s="9" t="s">
        <v>75</v>
      </c>
      <c r="K694" s="6" t="s">
        <v>93</v>
      </c>
      <c r="L694" s="9" t="s">
        <v>75</v>
      </c>
      <c r="M694" s="9" t="s">
        <v>75</v>
      </c>
      <c r="N694" s="38" t="s">
        <v>87</v>
      </c>
      <c r="O694" s="6" t="s">
        <v>1387</v>
      </c>
      <c r="P694" s="6" t="s">
        <v>93</v>
      </c>
    </row>
    <row r="695" hidden="1">
      <c r="A695" s="4">
        <f t="shared" si="1"/>
        <v>694</v>
      </c>
      <c r="B695" s="6" t="s">
        <v>1389</v>
      </c>
      <c r="C695" s="6" t="s">
        <v>1370</v>
      </c>
      <c r="D695" s="6" t="s">
        <v>18</v>
      </c>
      <c r="E695" s="7" t="s">
        <v>87</v>
      </c>
      <c r="F695" s="45" t="s">
        <v>1371</v>
      </c>
      <c r="G695" s="6" t="s">
        <v>1387</v>
      </c>
      <c r="H695" s="9">
        <v>2.0</v>
      </c>
      <c r="I695" s="10" t="s">
        <v>75</v>
      </c>
      <c r="J695" s="9" t="s">
        <v>75</v>
      </c>
      <c r="K695" s="6" t="s">
        <v>93</v>
      </c>
      <c r="L695" s="9" t="s">
        <v>75</v>
      </c>
      <c r="M695" s="9" t="s">
        <v>75</v>
      </c>
      <c r="N695" s="38" t="s">
        <v>87</v>
      </c>
      <c r="O695" s="6" t="s">
        <v>1387</v>
      </c>
      <c r="P695" s="6" t="s">
        <v>93</v>
      </c>
    </row>
    <row r="696" hidden="1">
      <c r="A696" s="4">
        <f t="shared" si="1"/>
        <v>695</v>
      </c>
      <c r="B696" s="6" t="s">
        <v>1390</v>
      </c>
      <c r="C696" s="6" t="s">
        <v>1370</v>
      </c>
      <c r="D696" s="6" t="s">
        <v>18</v>
      </c>
      <c r="E696" s="7" t="s">
        <v>87</v>
      </c>
      <c r="F696" s="45" t="s">
        <v>1371</v>
      </c>
      <c r="G696" s="6" t="s">
        <v>1387</v>
      </c>
      <c r="H696" s="9">
        <v>2.0</v>
      </c>
      <c r="I696" s="10" t="s">
        <v>75</v>
      </c>
      <c r="J696" s="9" t="s">
        <v>75</v>
      </c>
      <c r="K696" s="6" t="s">
        <v>93</v>
      </c>
      <c r="L696" s="9" t="s">
        <v>75</v>
      </c>
      <c r="M696" s="9" t="s">
        <v>75</v>
      </c>
      <c r="N696" s="38" t="s">
        <v>87</v>
      </c>
      <c r="O696" s="6" t="s">
        <v>1387</v>
      </c>
      <c r="P696" s="6" t="s">
        <v>93</v>
      </c>
    </row>
    <row r="697" hidden="1">
      <c r="A697" s="4">
        <f t="shared" si="1"/>
        <v>696</v>
      </c>
      <c r="B697" s="6" t="s">
        <v>1391</v>
      </c>
      <c r="C697" s="6" t="s">
        <v>1370</v>
      </c>
      <c r="D697" s="6" t="s">
        <v>18</v>
      </c>
      <c r="E697" s="7" t="s">
        <v>87</v>
      </c>
      <c r="F697" s="45" t="s">
        <v>1371</v>
      </c>
      <c r="G697" s="6" t="s">
        <v>1387</v>
      </c>
      <c r="H697" s="9">
        <v>2.0</v>
      </c>
      <c r="I697" s="10" t="s">
        <v>75</v>
      </c>
      <c r="J697" s="9" t="s">
        <v>75</v>
      </c>
      <c r="K697" s="6" t="s">
        <v>93</v>
      </c>
      <c r="L697" s="9" t="s">
        <v>75</v>
      </c>
      <c r="M697" s="9" t="s">
        <v>75</v>
      </c>
      <c r="N697" s="38" t="s">
        <v>87</v>
      </c>
      <c r="O697" s="6" t="s">
        <v>1387</v>
      </c>
      <c r="P697" s="6" t="s">
        <v>93</v>
      </c>
    </row>
    <row r="698" hidden="1">
      <c r="A698" s="4">
        <f t="shared" si="1"/>
        <v>697</v>
      </c>
      <c r="B698" s="6" t="s">
        <v>1392</v>
      </c>
      <c r="C698" s="6" t="s">
        <v>1370</v>
      </c>
      <c r="D698" s="6" t="s">
        <v>18</v>
      </c>
      <c r="E698" s="7" t="s">
        <v>87</v>
      </c>
      <c r="F698" s="45" t="s">
        <v>1371</v>
      </c>
      <c r="G698" s="6" t="s">
        <v>1387</v>
      </c>
      <c r="H698" s="9">
        <v>2.0</v>
      </c>
      <c r="I698" s="10" t="s">
        <v>75</v>
      </c>
      <c r="J698" s="9" t="s">
        <v>75</v>
      </c>
      <c r="K698" s="6" t="s">
        <v>93</v>
      </c>
      <c r="L698" s="9" t="s">
        <v>75</v>
      </c>
      <c r="M698" s="9" t="s">
        <v>75</v>
      </c>
      <c r="N698" s="38" t="s">
        <v>87</v>
      </c>
      <c r="O698" s="6" t="s">
        <v>1387</v>
      </c>
      <c r="P698" s="6" t="s">
        <v>93</v>
      </c>
    </row>
    <row r="699" hidden="1">
      <c r="A699" s="4">
        <f t="shared" si="1"/>
        <v>698</v>
      </c>
      <c r="B699" s="6" t="s">
        <v>1393</v>
      </c>
      <c r="C699" s="6" t="s">
        <v>1370</v>
      </c>
      <c r="D699" s="6" t="s">
        <v>18</v>
      </c>
      <c r="E699" s="7" t="s">
        <v>87</v>
      </c>
      <c r="F699" s="45" t="s">
        <v>1371</v>
      </c>
      <c r="G699" s="6" t="s">
        <v>1387</v>
      </c>
      <c r="H699" s="9">
        <v>2.0</v>
      </c>
      <c r="I699" s="10" t="s">
        <v>75</v>
      </c>
      <c r="J699" s="9" t="s">
        <v>75</v>
      </c>
      <c r="K699" s="6" t="s">
        <v>93</v>
      </c>
      <c r="L699" s="9" t="s">
        <v>75</v>
      </c>
      <c r="M699" s="9" t="s">
        <v>75</v>
      </c>
      <c r="N699" s="38" t="s">
        <v>87</v>
      </c>
      <c r="O699" s="6" t="s">
        <v>1387</v>
      </c>
      <c r="P699" s="6" t="s">
        <v>93</v>
      </c>
    </row>
    <row r="700" hidden="1">
      <c r="A700" s="4">
        <f t="shared" si="1"/>
        <v>699</v>
      </c>
      <c r="B700" s="6" t="s">
        <v>1394</v>
      </c>
      <c r="C700" s="6" t="s">
        <v>1370</v>
      </c>
      <c r="D700" s="6" t="s">
        <v>18</v>
      </c>
      <c r="E700" s="7" t="s">
        <v>87</v>
      </c>
      <c r="F700" s="45" t="s">
        <v>1371</v>
      </c>
      <c r="G700" s="6" t="s">
        <v>1395</v>
      </c>
      <c r="H700" s="9">
        <v>2.0</v>
      </c>
      <c r="I700" s="10" t="s">
        <v>75</v>
      </c>
      <c r="J700" s="9" t="s">
        <v>75</v>
      </c>
      <c r="K700" s="6" t="s">
        <v>93</v>
      </c>
      <c r="L700" s="9" t="s">
        <v>75</v>
      </c>
      <c r="M700" s="9" t="s">
        <v>75</v>
      </c>
      <c r="N700" s="38" t="s">
        <v>87</v>
      </c>
      <c r="O700" s="6" t="s">
        <v>1376</v>
      </c>
      <c r="P700" s="6" t="s">
        <v>93</v>
      </c>
    </row>
    <row r="701" hidden="1">
      <c r="A701" s="4">
        <f t="shared" si="1"/>
        <v>700</v>
      </c>
      <c r="B701" s="6" t="s">
        <v>1396</v>
      </c>
      <c r="C701" s="6" t="s">
        <v>1370</v>
      </c>
      <c r="D701" s="6" t="s">
        <v>18</v>
      </c>
      <c r="E701" s="7" t="s">
        <v>87</v>
      </c>
      <c r="F701" s="45" t="s">
        <v>1371</v>
      </c>
      <c r="G701" s="6" t="s">
        <v>1395</v>
      </c>
      <c r="H701" s="9">
        <v>2.0</v>
      </c>
      <c r="I701" s="10" t="s">
        <v>75</v>
      </c>
      <c r="J701" s="9" t="s">
        <v>75</v>
      </c>
      <c r="K701" s="6" t="s">
        <v>93</v>
      </c>
      <c r="L701" s="9" t="s">
        <v>75</v>
      </c>
      <c r="M701" s="9" t="s">
        <v>75</v>
      </c>
      <c r="N701" s="38" t="s">
        <v>87</v>
      </c>
      <c r="O701" s="6" t="s">
        <v>1376</v>
      </c>
      <c r="P701" s="6" t="s">
        <v>93</v>
      </c>
    </row>
    <row r="702" hidden="1">
      <c r="A702" s="4">
        <f t="shared" si="1"/>
        <v>701</v>
      </c>
      <c r="B702" s="6" t="s">
        <v>1397</v>
      </c>
      <c r="C702" s="6" t="s">
        <v>1370</v>
      </c>
      <c r="D702" s="6" t="s">
        <v>18</v>
      </c>
      <c r="E702" s="7" t="s">
        <v>87</v>
      </c>
      <c r="F702" s="45" t="s">
        <v>1371</v>
      </c>
      <c r="G702" s="6" t="s">
        <v>1395</v>
      </c>
      <c r="H702" s="9">
        <v>2.0</v>
      </c>
      <c r="I702" s="10" t="s">
        <v>75</v>
      </c>
      <c r="J702" s="9" t="s">
        <v>75</v>
      </c>
      <c r="K702" s="6" t="s">
        <v>93</v>
      </c>
      <c r="L702" s="9" t="s">
        <v>75</v>
      </c>
      <c r="M702" s="9" t="s">
        <v>75</v>
      </c>
      <c r="N702" s="38" t="s">
        <v>87</v>
      </c>
      <c r="O702" s="6" t="s">
        <v>1376</v>
      </c>
      <c r="P702" s="6" t="s">
        <v>93</v>
      </c>
    </row>
    <row r="703" hidden="1">
      <c r="A703" s="4">
        <f t="shared" si="1"/>
        <v>702</v>
      </c>
      <c r="B703" s="6" t="s">
        <v>1398</v>
      </c>
      <c r="C703" s="6" t="s">
        <v>1370</v>
      </c>
      <c r="D703" s="6" t="s">
        <v>18</v>
      </c>
      <c r="E703" s="7" t="s">
        <v>87</v>
      </c>
      <c r="F703" s="45" t="s">
        <v>1371</v>
      </c>
      <c r="G703" s="6" t="s">
        <v>1395</v>
      </c>
      <c r="H703" s="9">
        <v>2.0</v>
      </c>
      <c r="I703" s="10" t="s">
        <v>75</v>
      </c>
      <c r="J703" s="9" t="s">
        <v>75</v>
      </c>
      <c r="K703" s="6" t="s">
        <v>93</v>
      </c>
      <c r="L703" s="9" t="s">
        <v>75</v>
      </c>
      <c r="M703" s="9" t="s">
        <v>75</v>
      </c>
      <c r="N703" s="38" t="s">
        <v>87</v>
      </c>
      <c r="O703" s="6" t="s">
        <v>1376</v>
      </c>
      <c r="P703" s="6" t="s">
        <v>93</v>
      </c>
    </row>
    <row r="704" hidden="1">
      <c r="A704" s="4">
        <f t="shared" si="1"/>
        <v>703</v>
      </c>
      <c r="B704" s="6" t="s">
        <v>1399</v>
      </c>
      <c r="C704" s="6" t="s">
        <v>1370</v>
      </c>
      <c r="D704" s="6" t="s">
        <v>18</v>
      </c>
      <c r="E704" s="7" t="s">
        <v>87</v>
      </c>
      <c r="F704" s="45" t="s">
        <v>1371</v>
      </c>
      <c r="G704" s="6" t="s">
        <v>1395</v>
      </c>
      <c r="H704" s="9">
        <v>2.0</v>
      </c>
      <c r="I704" s="10" t="s">
        <v>75</v>
      </c>
      <c r="J704" s="9" t="s">
        <v>75</v>
      </c>
      <c r="K704" s="6" t="s">
        <v>93</v>
      </c>
      <c r="L704" s="9" t="s">
        <v>75</v>
      </c>
      <c r="M704" s="9" t="s">
        <v>75</v>
      </c>
      <c r="N704" s="38" t="s">
        <v>87</v>
      </c>
      <c r="O704" s="6" t="s">
        <v>1376</v>
      </c>
      <c r="P704" s="6" t="s">
        <v>93</v>
      </c>
    </row>
    <row r="705" hidden="1">
      <c r="A705" s="4">
        <f t="shared" si="1"/>
        <v>704</v>
      </c>
      <c r="B705" s="6" t="s">
        <v>1400</v>
      </c>
      <c r="C705" s="6" t="s">
        <v>1370</v>
      </c>
      <c r="D705" s="6" t="s">
        <v>18</v>
      </c>
      <c r="E705" s="7" t="s">
        <v>87</v>
      </c>
      <c r="F705" s="45" t="s">
        <v>1371</v>
      </c>
      <c r="G705" s="6" t="s">
        <v>1395</v>
      </c>
      <c r="H705" s="9">
        <v>2.0</v>
      </c>
      <c r="I705" s="10" t="s">
        <v>75</v>
      </c>
      <c r="J705" s="9" t="s">
        <v>75</v>
      </c>
      <c r="K705" s="6" t="s">
        <v>93</v>
      </c>
      <c r="L705" s="9" t="s">
        <v>75</v>
      </c>
      <c r="M705" s="9" t="s">
        <v>75</v>
      </c>
      <c r="N705" s="38" t="s">
        <v>87</v>
      </c>
      <c r="O705" s="6" t="s">
        <v>1376</v>
      </c>
      <c r="P705" s="6" t="s">
        <v>93</v>
      </c>
    </row>
    <row r="706" hidden="1">
      <c r="A706" s="4">
        <f t="shared" si="1"/>
        <v>705</v>
      </c>
      <c r="B706" s="6" t="s">
        <v>1401</v>
      </c>
      <c r="C706" s="6" t="s">
        <v>1370</v>
      </c>
      <c r="D706" s="6" t="s">
        <v>18</v>
      </c>
      <c r="E706" s="7" t="s">
        <v>87</v>
      </c>
      <c r="F706" s="45" t="s">
        <v>1371</v>
      </c>
      <c r="G706" s="6" t="s">
        <v>1395</v>
      </c>
      <c r="H706" s="9">
        <v>2.0</v>
      </c>
      <c r="I706" s="10" t="s">
        <v>75</v>
      </c>
      <c r="J706" s="9" t="s">
        <v>75</v>
      </c>
      <c r="K706" s="6" t="s">
        <v>93</v>
      </c>
      <c r="L706" s="9" t="s">
        <v>75</v>
      </c>
      <c r="M706" s="9" t="s">
        <v>75</v>
      </c>
      <c r="N706" s="38" t="s">
        <v>87</v>
      </c>
      <c r="O706" s="6" t="s">
        <v>1395</v>
      </c>
      <c r="P706" s="6" t="s">
        <v>93</v>
      </c>
    </row>
    <row r="707" hidden="1">
      <c r="A707" s="4">
        <f t="shared" si="1"/>
        <v>706</v>
      </c>
      <c r="B707" s="6" t="s">
        <v>1402</v>
      </c>
      <c r="C707" s="6" t="s">
        <v>1370</v>
      </c>
      <c r="D707" s="6" t="s">
        <v>18</v>
      </c>
      <c r="E707" s="7" t="s">
        <v>87</v>
      </c>
      <c r="F707" s="45" t="s">
        <v>1371</v>
      </c>
      <c r="G707" s="6" t="s">
        <v>1395</v>
      </c>
      <c r="H707" s="9">
        <v>2.0</v>
      </c>
      <c r="I707" s="10" t="s">
        <v>75</v>
      </c>
      <c r="J707" s="9" t="s">
        <v>75</v>
      </c>
      <c r="K707" s="6" t="s">
        <v>93</v>
      </c>
      <c r="L707" s="9" t="s">
        <v>75</v>
      </c>
      <c r="M707" s="9" t="s">
        <v>75</v>
      </c>
      <c r="N707" s="38" t="s">
        <v>87</v>
      </c>
      <c r="O707" s="6" t="s">
        <v>1395</v>
      </c>
      <c r="P707" s="6" t="s">
        <v>93</v>
      </c>
    </row>
    <row r="708" hidden="1">
      <c r="A708" s="4">
        <f t="shared" si="1"/>
        <v>707</v>
      </c>
      <c r="B708" s="46" t="s">
        <v>1403</v>
      </c>
      <c r="C708" s="6" t="s">
        <v>1404</v>
      </c>
      <c r="D708" s="6" t="s">
        <v>18</v>
      </c>
      <c r="E708" s="6" t="s">
        <v>19</v>
      </c>
      <c r="F708" s="43" t="s">
        <v>1405</v>
      </c>
      <c r="G708" s="47" t="s">
        <v>1406</v>
      </c>
      <c r="H708" s="9">
        <v>2.0</v>
      </c>
      <c r="I708" s="10" t="s">
        <v>22</v>
      </c>
      <c r="J708" s="9" t="s">
        <v>22</v>
      </c>
      <c r="K708" s="6" t="s">
        <v>93</v>
      </c>
      <c r="L708" s="9" t="s">
        <v>22</v>
      </c>
      <c r="M708" s="9" t="s">
        <v>22</v>
      </c>
      <c r="N708" s="6" t="s">
        <v>19</v>
      </c>
      <c r="O708" s="6" t="s">
        <v>93</v>
      </c>
      <c r="P708" s="6" t="s">
        <v>1406</v>
      </c>
    </row>
    <row r="709" hidden="1">
      <c r="A709" s="4">
        <f t="shared" si="1"/>
        <v>708</v>
      </c>
      <c r="B709" s="38" t="s">
        <v>1407</v>
      </c>
      <c r="C709" s="6" t="s">
        <v>1404</v>
      </c>
      <c r="D709" s="6" t="s">
        <v>216</v>
      </c>
      <c r="E709" s="6" t="s">
        <v>19</v>
      </c>
      <c r="F709" s="43" t="s">
        <v>1405</v>
      </c>
      <c r="G709" s="44" t="s">
        <v>1074</v>
      </c>
      <c r="H709" s="9">
        <v>2.0</v>
      </c>
      <c r="I709" s="10" t="s">
        <v>22</v>
      </c>
      <c r="J709" s="9" t="s">
        <v>22</v>
      </c>
      <c r="K709" s="6" t="s">
        <v>93</v>
      </c>
      <c r="L709" s="9" t="s">
        <v>22</v>
      </c>
      <c r="M709" s="9" t="s">
        <v>22</v>
      </c>
      <c r="N709" s="6" t="s">
        <v>19</v>
      </c>
      <c r="O709" s="6" t="s">
        <v>93</v>
      </c>
      <c r="P709" s="44" t="s">
        <v>1074</v>
      </c>
    </row>
    <row r="710" hidden="1">
      <c r="A710" s="4">
        <f t="shared" si="1"/>
        <v>709</v>
      </c>
      <c r="B710" s="38" t="s">
        <v>1408</v>
      </c>
      <c r="C710" s="6" t="s">
        <v>1404</v>
      </c>
      <c r="D710" s="6" t="s">
        <v>216</v>
      </c>
      <c r="E710" s="6" t="s">
        <v>19</v>
      </c>
      <c r="F710" s="43" t="s">
        <v>1405</v>
      </c>
      <c r="G710" s="6" t="s">
        <v>1072</v>
      </c>
      <c r="H710" s="9">
        <v>2.0</v>
      </c>
      <c r="I710" s="10" t="s">
        <v>22</v>
      </c>
      <c r="J710" s="9" t="s">
        <v>22</v>
      </c>
      <c r="K710" s="6" t="s">
        <v>93</v>
      </c>
      <c r="L710" s="9" t="s">
        <v>22</v>
      </c>
      <c r="M710" s="9" t="s">
        <v>22</v>
      </c>
      <c r="N710" s="6" t="s">
        <v>19</v>
      </c>
      <c r="O710" s="6" t="s">
        <v>93</v>
      </c>
      <c r="P710" s="6" t="s">
        <v>1072</v>
      </c>
    </row>
    <row r="711" hidden="1">
      <c r="A711" s="4">
        <f t="shared" si="1"/>
        <v>710</v>
      </c>
      <c r="B711" s="47" t="s">
        <v>1409</v>
      </c>
      <c r="C711" s="6" t="s">
        <v>1404</v>
      </c>
      <c r="D711" s="6" t="s">
        <v>216</v>
      </c>
      <c r="E711" s="7" t="s">
        <v>87</v>
      </c>
      <c r="F711" s="45" t="s">
        <v>1405</v>
      </c>
      <c r="G711" s="6" t="s">
        <v>1410</v>
      </c>
      <c r="H711" s="9">
        <v>2.0</v>
      </c>
      <c r="I711" s="10" t="s">
        <v>75</v>
      </c>
      <c r="J711" s="9" t="s">
        <v>75</v>
      </c>
      <c r="K711" s="6" t="s">
        <v>93</v>
      </c>
      <c r="L711" s="9" t="s">
        <v>75</v>
      </c>
      <c r="M711" s="9" t="s">
        <v>75</v>
      </c>
      <c r="N711" s="38" t="s">
        <v>87</v>
      </c>
      <c r="O711" s="6" t="s">
        <v>1410</v>
      </c>
      <c r="P711" s="6" t="s">
        <v>93</v>
      </c>
    </row>
    <row r="712" hidden="1">
      <c r="A712" s="4">
        <f t="shared" si="1"/>
        <v>711</v>
      </c>
      <c r="B712" s="48" t="s">
        <v>1411</v>
      </c>
      <c r="C712" s="6" t="s">
        <v>1404</v>
      </c>
      <c r="D712" s="6" t="s">
        <v>18</v>
      </c>
      <c r="E712" s="6" t="s">
        <v>19</v>
      </c>
      <c r="F712" s="43" t="s">
        <v>1405</v>
      </c>
      <c r="G712" s="44" t="s">
        <v>1412</v>
      </c>
      <c r="H712" s="9">
        <v>2.0</v>
      </c>
      <c r="I712" s="10" t="s">
        <v>22</v>
      </c>
      <c r="J712" s="9" t="s">
        <v>22</v>
      </c>
      <c r="K712" s="6" t="s">
        <v>93</v>
      </c>
      <c r="L712" s="9" t="s">
        <v>22</v>
      </c>
      <c r="M712" s="9" t="s">
        <v>22</v>
      </c>
      <c r="N712" s="6" t="s">
        <v>19</v>
      </c>
      <c r="O712" s="6" t="s">
        <v>93</v>
      </c>
      <c r="P712" s="6" t="s">
        <v>1412</v>
      </c>
    </row>
    <row r="713" hidden="1">
      <c r="A713" s="4">
        <f t="shared" si="1"/>
        <v>712</v>
      </c>
      <c r="B713" s="48" t="s">
        <v>1413</v>
      </c>
      <c r="C713" s="6" t="s">
        <v>1404</v>
      </c>
      <c r="D713" s="6" t="s">
        <v>18</v>
      </c>
      <c r="E713" s="6" t="s">
        <v>19</v>
      </c>
      <c r="F713" s="43" t="s">
        <v>1405</v>
      </c>
      <c r="G713" s="44" t="s">
        <v>1412</v>
      </c>
      <c r="H713" s="9">
        <v>2.0</v>
      </c>
      <c r="I713" s="10" t="s">
        <v>22</v>
      </c>
      <c r="J713" s="9" t="s">
        <v>22</v>
      </c>
      <c r="K713" s="6" t="s">
        <v>93</v>
      </c>
      <c r="L713" s="9" t="s">
        <v>22</v>
      </c>
      <c r="M713" s="9" t="s">
        <v>22</v>
      </c>
      <c r="N713" s="6" t="s">
        <v>19</v>
      </c>
      <c r="O713" s="6" t="s">
        <v>93</v>
      </c>
      <c r="P713" s="6" t="s">
        <v>1412</v>
      </c>
    </row>
    <row r="714" hidden="1">
      <c r="A714" s="4">
        <f t="shared" si="1"/>
        <v>713</v>
      </c>
      <c r="B714" s="48" t="s">
        <v>1414</v>
      </c>
      <c r="C714" s="6" t="s">
        <v>1404</v>
      </c>
      <c r="D714" s="6" t="s">
        <v>18</v>
      </c>
      <c r="E714" s="6" t="s">
        <v>19</v>
      </c>
      <c r="F714" s="43" t="s">
        <v>1405</v>
      </c>
      <c r="G714" s="44" t="s">
        <v>1412</v>
      </c>
      <c r="H714" s="9">
        <v>2.0</v>
      </c>
      <c r="I714" s="10" t="s">
        <v>22</v>
      </c>
      <c r="J714" s="9" t="s">
        <v>22</v>
      </c>
      <c r="K714" s="6" t="s">
        <v>93</v>
      </c>
      <c r="L714" s="10" t="s">
        <v>22</v>
      </c>
      <c r="M714" s="9" t="s">
        <v>22</v>
      </c>
      <c r="N714" s="6" t="s">
        <v>19</v>
      </c>
      <c r="O714" s="6" t="s">
        <v>93</v>
      </c>
      <c r="P714" s="49" t="s">
        <v>1412</v>
      </c>
    </row>
    <row r="715" hidden="1">
      <c r="A715" s="4">
        <f t="shared" si="1"/>
        <v>714</v>
      </c>
      <c r="B715" s="48" t="s">
        <v>1415</v>
      </c>
      <c r="C715" s="6" t="s">
        <v>1404</v>
      </c>
      <c r="D715" s="6" t="s">
        <v>18</v>
      </c>
      <c r="E715" s="6" t="s">
        <v>19</v>
      </c>
      <c r="F715" s="43" t="s">
        <v>1405</v>
      </c>
      <c r="G715" s="44" t="s">
        <v>1412</v>
      </c>
      <c r="H715" s="9">
        <v>2.0</v>
      </c>
      <c r="I715" s="10" t="s">
        <v>22</v>
      </c>
      <c r="J715" s="9" t="s">
        <v>22</v>
      </c>
      <c r="K715" s="6" t="s">
        <v>93</v>
      </c>
      <c r="L715" s="10" t="s">
        <v>22</v>
      </c>
      <c r="M715" s="9" t="s">
        <v>22</v>
      </c>
      <c r="N715" s="6" t="s">
        <v>19</v>
      </c>
      <c r="O715" s="6" t="s">
        <v>93</v>
      </c>
      <c r="P715" s="49" t="s">
        <v>1412</v>
      </c>
    </row>
    <row r="716" hidden="1">
      <c r="A716" s="4">
        <f t="shared" si="1"/>
        <v>715</v>
      </c>
      <c r="B716" s="50" t="s">
        <v>1416</v>
      </c>
      <c r="C716" s="6" t="s">
        <v>1404</v>
      </c>
      <c r="D716" s="6" t="s">
        <v>18</v>
      </c>
      <c r="E716" s="6" t="s">
        <v>19</v>
      </c>
      <c r="F716" s="43" t="s">
        <v>1405</v>
      </c>
      <c r="G716" s="44" t="s">
        <v>1417</v>
      </c>
      <c r="H716" s="9">
        <v>2.0</v>
      </c>
      <c r="I716" s="10" t="s">
        <v>22</v>
      </c>
      <c r="J716" s="9" t="s">
        <v>22</v>
      </c>
      <c r="K716" s="6" t="s">
        <v>93</v>
      </c>
      <c r="L716" s="10" t="s">
        <v>22</v>
      </c>
      <c r="M716" s="9" t="s">
        <v>22</v>
      </c>
      <c r="N716" s="6" t="s">
        <v>19</v>
      </c>
      <c r="O716" s="6" t="s">
        <v>93</v>
      </c>
      <c r="P716" s="49" t="s">
        <v>1417</v>
      </c>
    </row>
    <row r="717" hidden="1">
      <c r="A717" s="4">
        <f t="shared" si="1"/>
        <v>716</v>
      </c>
      <c r="B717" s="47" t="s">
        <v>1418</v>
      </c>
      <c r="C717" s="6" t="s">
        <v>1404</v>
      </c>
      <c r="D717" s="6" t="s">
        <v>18</v>
      </c>
      <c r="E717" s="6" t="s">
        <v>19</v>
      </c>
      <c r="F717" s="43" t="s">
        <v>1405</v>
      </c>
      <c r="G717" s="44" t="s">
        <v>1057</v>
      </c>
      <c r="H717" s="9">
        <v>2.0</v>
      </c>
      <c r="I717" s="10" t="s">
        <v>22</v>
      </c>
      <c r="J717" s="9" t="s">
        <v>22</v>
      </c>
      <c r="K717" s="6" t="s">
        <v>93</v>
      </c>
      <c r="L717" s="10" t="s">
        <v>22</v>
      </c>
      <c r="M717" s="9" t="s">
        <v>22</v>
      </c>
      <c r="N717" s="6" t="s">
        <v>19</v>
      </c>
      <c r="O717" s="6" t="s">
        <v>93</v>
      </c>
      <c r="P717" s="44" t="s">
        <v>1419</v>
      </c>
    </row>
    <row r="718" hidden="1">
      <c r="A718" s="4">
        <f t="shared" si="1"/>
        <v>717</v>
      </c>
      <c r="B718" s="51" t="s">
        <v>1420</v>
      </c>
      <c r="C718" s="6" t="s">
        <v>1404</v>
      </c>
      <c r="D718" s="6" t="s">
        <v>18</v>
      </c>
      <c r="E718" s="6" t="s">
        <v>19</v>
      </c>
      <c r="F718" s="43" t="s">
        <v>1405</v>
      </c>
      <c r="G718" s="44" t="s">
        <v>1057</v>
      </c>
      <c r="H718" s="9">
        <v>2.0</v>
      </c>
      <c r="I718" s="10" t="s">
        <v>22</v>
      </c>
      <c r="J718" s="9" t="s">
        <v>22</v>
      </c>
      <c r="K718" s="6" t="s">
        <v>93</v>
      </c>
      <c r="L718" s="10" t="s">
        <v>22</v>
      </c>
      <c r="M718" s="9" t="s">
        <v>22</v>
      </c>
      <c r="N718" s="6" t="s">
        <v>19</v>
      </c>
      <c r="O718" s="6" t="s">
        <v>93</v>
      </c>
      <c r="P718" s="44" t="s">
        <v>1057</v>
      </c>
    </row>
    <row r="719" hidden="1">
      <c r="A719" s="4">
        <f t="shared" si="1"/>
        <v>718</v>
      </c>
      <c r="B719" s="52" t="s">
        <v>1421</v>
      </c>
      <c r="C719" s="6" t="s">
        <v>1404</v>
      </c>
      <c r="D719" s="6" t="s">
        <v>18</v>
      </c>
      <c r="E719" s="6" t="s">
        <v>19</v>
      </c>
      <c r="F719" s="43" t="s">
        <v>1405</v>
      </c>
      <c r="G719" s="44" t="s">
        <v>1039</v>
      </c>
      <c r="H719" s="9">
        <v>2.0</v>
      </c>
      <c r="I719" s="10" t="s">
        <v>22</v>
      </c>
      <c r="J719" s="9" t="s">
        <v>22</v>
      </c>
      <c r="K719" s="6" t="s">
        <v>93</v>
      </c>
      <c r="L719" s="10" t="s">
        <v>22</v>
      </c>
      <c r="M719" s="9" t="s">
        <v>22</v>
      </c>
      <c r="N719" s="6" t="s">
        <v>19</v>
      </c>
      <c r="O719" s="6" t="s">
        <v>93</v>
      </c>
      <c r="P719" s="44" t="s">
        <v>1422</v>
      </c>
    </row>
    <row r="720" hidden="1">
      <c r="A720" s="4">
        <f t="shared" si="1"/>
        <v>719</v>
      </c>
      <c r="B720" s="52" t="s">
        <v>1423</v>
      </c>
      <c r="C720" s="6" t="s">
        <v>1404</v>
      </c>
      <c r="D720" s="6" t="s">
        <v>18</v>
      </c>
      <c r="E720" s="7" t="s">
        <v>87</v>
      </c>
      <c r="F720" s="45" t="s">
        <v>1405</v>
      </c>
      <c r="G720" s="6" t="s">
        <v>1424</v>
      </c>
      <c r="H720" s="9">
        <v>2.0</v>
      </c>
      <c r="I720" s="10" t="s">
        <v>75</v>
      </c>
      <c r="J720" s="9" t="s">
        <v>75</v>
      </c>
      <c r="K720" s="6" t="s">
        <v>93</v>
      </c>
      <c r="L720" s="9" t="s">
        <v>75</v>
      </c>
      <c r="M720" s="9" t="s">
        <v>75</v>
      </c>
      <c r="N720" s="38" t="s">
        <v>87</v>
      </c>
      <c r="O720" s="6" t="s">
        <v>93</v>
      </c>
      <c r="P720" s="6" t="s">
        <v>1424</v>
      </c>
    </row>
    <row r="721" hidden="1">
      <c r="A721" s="4">
        <f t="shared" si="1"/>
        <v>720</v>
      </c>
      <c r="B721" s="51" t="s">
        <v>1425</v>
      </c>
      <c r="C721" s="6" t="s">
        <v>1404</v>
      </c>
      <c r="D721" s="6" t="s">
        <v>18</v>
      </c>
      <c r="E721" s="6" t="s">
        <v>19</v>
      </c>
      <c r="F721" s="43" t="s">
        <v>1405</v>
      </c>
      <c r="G721" s="44" t="s">
        <v>1066</v>
      </c>
      <c r="H721" s="9">
        <v>2.0</v>
      </c>
      <c r="I721" s="10" t="s">
        <v>22</v>
      </c>
      <c r="J721" s="9" t="s">
        <v>22</v>
      </c>
      <c r="K721" s="6" t="s">
        <v>93</v>
      </c>
      <c r="L721" s="10" t="s">
        <v>22</v>
      </c>
      <c r="M721" s="9" t="s">
        <v>22</v>
      </c>
      <c r="N721" s="6" t="s">
        <v>19</v>
      </c>
      <c r="O721" s="6" t="s">
        <v>93</v>
      </c>
      <c r="P721" s="49" t="s">
        <v>1066</v>
      </c>
    </row>
    <row r="722" hidden="1">
      <c r="A722" s="4">
        <f t="shared" si="1"/>
        <v>721</v>
      </c>
      <c r="B722" s="53" t="s">
        <v>1426</v>
      </c>
      <c r="C722" s="6" t="s">
        <v>1404</v>
      </c>
      <c r="D722" s="6" t="s">
        <v>216</v>
      </c>
      <c r="E722" s="6" t="s">
        <v>19</v>
      </c>
      <c r="F722" s="43" t="s">
        <v>1405</v>
      </c>
      <c r="G722" s="44" t="s">
        <v>1427</v>
      </c>
      <c r="H722" s="9">
        <v>2.0</v>
      </c>
      <c r="I722" s="10" t="s">
        <v>22</v>
      </c>
      <c r="J722" s="9" t="s">
        <v>22</v>
      </c>
      <c r="K722" s="6" t="s">
        <v>93</v>
      </c>
      <c r="L722" s="10" t="s">
        <v>22</v>
      </c>
      <c r="M722" s="9" t="s">
        <v>22</v>
      </c>
      <c r="N722" s="6" t="s">
        <v>19</v>
      </c>
      <c r="O722" s="6" t="s">
        <v>93</v>
      </c>
      <c r="P722" s="49" t="s">
        <v>1427</v>
      </c>
    </row>
    <row r="723" hidden="1">
      <c r="A723" s="4">
        <f t="shared" si="1"/>
        <v>722</v>
      </c>
      <c r="B723" s="53" t="s">
        <v>1428</v>
      </c>
      <c r="C723" s="6" t="s">
        <v>1404</v>
      </c>
      <c r="D723" s="6" t="s">
        <v>216</v>
      </c>
      <c r="E723" s="6" t="s">
        <v>19</v>
      </c>
      <c r="F723" s="43" t="s">
        <v>1405</v>
      </c>
      <c r="G723" s="49" t="s">
        <v>1429</v>
      </c>
      <c r="H723" s="9">
        <v>2.0</v>
      </c>
      <c r="I723" s="10" t="s">
        <v>22</v>
      </c>
      <c r="J723" s="9" t="s">
        <v>22</v>
      </c>
      <c r="K723" s="6" t="s">
        <v>93</v>
      </c>
      <c r="L723" s="10" t="s">
        <v>22</v>
      </c>
      <c r="M723" s="9" t="s">
        <v>22</v>
      </c>
      <c r="N723" s="6" t="s">
        <v>19</v>
      </c>
      <c r="O723" s="6" t="s">
        <v>93</v>
      </c>
      <c r="P723" s="49" t="s">
        <v>1429</v>
      </c>
    </row>
    <row r="724" hidden="1">
      <c r="A724" s="4">
        <f t="shared" si="1"/>
        <v>723</v>
      </c>
      <c r="B724" s="6" t="s">
        <v>1430</v>
      </c>
      <c r="C724" s="6" t="s">
        <v>93</v>
      </c>
      <c r="D724" s="6" t="s">
        <v>93</v>
      </c>
      <c r="E724" s="7" t="s">
        <v>87</v>
      </c>
      <c r="F724" s="45" t="s">
        <v>1405</v>
      </c>
      <c r="G724" s="6" t="s">
        <v>1395</v>
      </c>
      <c r="H724" s="9">
        <v>2.0</v>
      </c>
      <c r="I724" s="10" t="s">
        <v>75</v>
      </c>
      <c r="J724" s="9" t="s">
        <v>75</v>
      </c>
      <c r="K724" s="6" t="s">
        <v>93</v>
      </c>
      <c r="L724" s="9" t="s">
        <v>75</v>
      </c>
      <c r="M724" s="9" t="s">
        <v>75</v>
      </c>
      <c r="N724" s="38" t="s">
        <v>87</v>
      </c>
      <c r="O724" s="6" t="s">
        <v>93</v>
      </c>
      <c r="P724" s="6" t="s">
        <v>1395</v>
      </c>
    </row>
    <row r="725" hidden="1">
      <c r="A725" s="4">
        <f t="shared" si="1"/>
        <v>724</v>
      </c>
      <c r="B725" s="6" t="s">
        <v>1431</v>
      </c>
      <c r="C725" s="6" t="s">
        <v>93</v>
      </c>
      <c r="D725" s="6" t="s">
        <v>93</v>
      </c>
      <c r="E725" s="7" t="s">
        <v>87</v>
      </c>
      <c r="F725" s="45" t="s">
        <v>1405</v>
      </c>
      <c r="G725" s="6" t="s">
        <v>1395</v>
      </c>
      <c r="H725" s="9">
        <v>2.0</v>
      </c>
      <c r="I725" s="10" t="s">
        <v>75</v>
      </c>
      <c r="J725" s="9" t="s">
        <v>75</v>
      </c>
      <c r="K725" s="6" t="s">
        <v>93</v>
      </c>
      <c r="L725" s="9" t="s">
        <v>75</v>
      </c>
      <c r="M725" s="9" t="s">
        <v>75</v>
      </c>
      <c r="N725" s="38" t="s">
        <v>87</v>
      </c>
      <c r="O725" s="6" t="s">
        <v>93</v>
      </c>
      <c r="P725" s="6" t="s">
        <v>1395</v>
      </c>
    </row>
    <row r="726" hidden="1">
      <c r="A726" s="4">
        <f t="shared" si="1"/>
        <v>725</v>
      </c>
      <c r="B726" s="6" t="s">
        <v>1432</v>
      </c>
      <c r="C726" s="6" t="s">
        <v>93</v>
      </c>
      <c r="D726" s="6" t="s">
        <v>93</v>
      </c>
      <c r="E726" s="7" t="s">
        <v>87</v>
      </c>
      <c r="F726" s="45" t="s">
        <v>1405</v>
      </c>
      <c r="G726" s="6" t="s">
        <v>1395</v>
      </c>
      <c r="H726" s="9">
        <v>2.0</v>
      </c>
      <c r="I726" s="10" t="s">
        <v>75</v>
      </c>
      <c r="J726" s="9" t="s">
        <v>75</v>
      </c>
      <c r="K726" s="6" t="s">
        <v>93</v>
      </c>
      <c r="L726" s="9" t="s">
        <v>75</v>
      </c>
      <c r="M726" s="9" t="s">
        <v>75</v>
      </c>
      <c r="N726" s="38" t="s">
        <v>87</v>
      </c>
      <c r="O726" s="6" t="s">
        <v>93</v>
      </c>
      <c r="P726" s="6" t="s">
        <v>1395</v>
      </c>
    </row>
    <row r="727" hidden="1">
      <c r="A727" s="4">
        <f t="shared" si="1"/>
        <v>726</v>
      </c>
      <c r="B727" s="6" t="s">
        <v>1433</v>
      </c>
      <c r="C727" s="6" t="s">
        <v>93</v>
      </c>
      <c r="D727" s="6" t="s">
        <v>93</v>
      </c>
      <c r="E727" s="7" t="s">
        <v>87</v>
      </c>
      <c r="F727" s="45" t="s">
        <v>1405</v>
      </c>
      <c r="G727" s="6" t="s">
        <v>1434</v>
      </c>
      <c r="H727" s="9">
        <v>2.0</v>
      </c>
      <c r="I727" s="10" t="s">
        <v>75</v>
      </c>
      <c r="J727" s="9" t="s">
        <v>75</v>
      </c>
      <c r="K727" s="6" t="s">
        <v>93</v>
      </c>
      <c r="L727" s="9" t="s">
        <v>75</v>
      </c>
      <c r="M727" s="9" t="s">
        <v>75</v>
      </c>
      <c r="N727" s="38" t="s">
        <v>87</v>
      </c>
      <c r="O727" s="6" t="s">
        <v>93</v>
      </c>
      <c r="P727" s="6" t="s">
        <v>1434</v>
      </c>
    </row>
    <row r="728" hidden="1">
      <c r="A728" s="4">
        <f t="shared" si="1"/>
        <v>727</v>
      </c>
      <c r="B728" s="6" t="s">
        <v>1435</v>
      </c>
      <c r="C728" s="6" t="s">
        <v>93</v>
      </c>
      <c r="D728" s="6" t="s">
        <v>93</v>
      </c>
      <c r="E728" s="7" t="s">
        <v>87</v>
      </c>
      <c r="F728" s="45" t="s">
        <v>1405</v>
      </c>
      <c r="G728" s="6" t="s">
        <v>1434</v>
      </c>
      <c r="H728" s="9">
        <v>2.0</v>
      </c>
      <c r="I728" s="10" t="s">
        <v>75</v>
      </c>
      <c r="J728" s="9" t="s">
        <v>75</v>
      </c>
      <c r="K728" s="6" t="s">
        <v>93</v>
      </c>
      <c r="L728" s="9" t="s">
        <v>75</v>
      </c>
      <c r="M728" s="9" t="s">
        <v>75</v>
      </c>
      <c r="N728" s="38" t="s">
        <v>87</v>
      </c>
      <c r="O728" s="6" t="s">
        <v>93</v>
      </c>
      <c r="P728" s="6" t="s">
        <v>1434</v>
      </c>
    </row>
    <row r="729" hidden="1">
      <c r="A729" s="4">
        <f t="shared" si="1"/>
        <v>728</v>
      </c>
      <c r="B729" s="6" t="s">
        <v>1436</v>
      </c>
      <c r="C729" s="6" t="s">
        <v>93</v>
      </c>
      <c r="D729" s="6" t="s">
        <v>93</v>
      </c>
      <c r="E729" s="7" t="s">
        <v>87</v>
      </c>
      <c r="F729" s="45" t="s">
        <v>1405</v>
      </c>
      <c r="G729" s="6" t="s">
        <v>1437</v>
      </c>
      <c r="H729" s="9">
        <v>2.0</v>
      </c>
      <c r="I729" s="10" t="s">
        <v>75</v>
      </c>
      <c r="J729" s="9" t="s">
        <v>75</v>
      </c>
      <c r="K729" s="6" t="s">
        <v>93</v>
      </c>
      <c r="L729" s="9" t="s">
        <v>75</v>
      </c>
      <c r="M729" s="9" t="s">
        <v>75</v>
      </c>
      <c r="N729" s="38" t="s">
        <v>87</v>
      </c>
      <c r="O729" s="6" t="s">
        <v>93</v>
      </c>
      <c r="P729" s="6" t="s">
        <v>1437</v>
      </c>
    </row>
    <row r="730" hidden="1">
      <c r="A730" s="4">
        <f t="shared" si="1"/>
        <v>729</v>
      </c>
      <c r="B730" s="6" t="s">
        <v>1438</v>
      </c>
      <c r="C730" s="6" t="s">
        <v>93</v>
      </c>
      <c r="D730" s="6" t="s">
        <v>93</v>
      </c>
      <c r="E730" s="7" t="s">
        <v>87</v>
      </c>
      <c r="F730" s="45" t="s">
        <v>1405</v>
      </c>
      <c r="G730" s="6" t="s">
        <v>1437</v>
      </c>
      <c r="H730" s="9">
        <v>2.0</v>
      </c>
      <c r="I730" s="10" t="s">
        <v>75</v>
      </c>
      <c r="J730" s="9" t="s">
        <v>75</v>
      </c>
      <c r="K730" s="6" t="s">
        <v>93</v>
      </c>
      <c r="L730" s="9" t="s">
        <v>75</v>
      </c>
      <c r="M730" s="9" t="s">
        <v>75</v>
      </c>
      <c r="N730" s="38" t="s">
        <v>87</v>
      </c>
      <c r="O730" s="6" t="s">
        <v>93</v>
      </c>
      <c r="P730" s="6" t="s">
        <v>1437</v>
      </c>
    </row>
    <row r="731" hidden="1">
      <c r="A731" s="4">
        <f t="shared" si="1"/>
        <v>730</v>
      </c>
      <c r="B731" s="6" t="s">
        <v>1439</v>
      </c>
      <c r="C731" s="6" t="s">
        <v>93</v>
      </c>
      <c r="D731" s="6" t="s">
        <v>93</v>
      </c>
      <c r="E731" s="7" t="s">
        <v>87</v>
      </c>
      <c r="F731" s="45" t="s">
        <v>1405</v>
      </c>
      <c r="G731" s="6" t="s">
        <v>1437</v>
      </c>
      <c r="H731" s="9">
        <v>2.0</v>
      </c>
      <c r="I731" s="10" t="s">
        <v>75</v>
      </c>
      <c r="J731" s="9" t="s">
        <v>75</v>
      </c>
      <c r="K731" s="6" t="s">
        <v>93</v>
      </c>
      <c r="L731" s="9" t="s">
        <v>75</v>
      </c>
      <c r="M731" s="9" t="s">
        <v>75</v>
      </c>
      <c r="N731" s="38" t="s">
        <v>87</v>
      </c>
      <c r="O731" s="6" t="s">
        <v>93</v>
      </c>
      <c r="P731" s="6" t="s">
        <v>1437</v>
      </c>
    </row>
    <row r="732" hidden="1">
      <c r="A732" s="4">
        <f t="shared" si="1"/>
        <v>731</v>
      </c>
      <c r="B732" s="6" t="s">
        <v>1440</v>
      </c>
      <c r="C732" s="6" t="s">
        <v>93</v>
      </c>
      <c r="D732" s="6" t="s">
        <v>93</v>
      </c>
      <c r="E732" s="7" t="s">
        <v>87</v>
      </c>
      <c r="F732" s="45" t="s">
        <v>1405</v>
      </c>
      <c r="G732" s="6" t="s">
        <v>1441</v>
      </c>
      <c r="H732" s="9">
        <v>2.0</v>
      </c>
      <c r="I732" s="10" t="s">
        <v>75</v>
      </c>
      <c r="J732" s="9" t="s">
        <v>75</v>
      </c>
      <c r="K732" s="6" t="s">
        <v>93</v>
      </c>
      <c r="L732" s="9" t="s">
        <v>75</v>
      </c>
      <c r="M732" s="9" t="s">
        <v>75</v>
      </c>
      <c r="N732" s="38" t="s">
        <v>87</v>
      </c>
      <c r="O732" s="6" t="s">
        <v>93</v>
      </c>
      <c r="P732" s="6" t="s">
        <v>1442</v>
      </c>
    </row>
    <row r="733" hidden="1">
      <c r="A733" s="4">
        <f t="shared" si="1"/>
        <v>732</v>
      </c>
      <c r="B733" s="6" t="s">
        <v>1443</v>
      </c>
      <c r="C733" s="6" t="s">
        <v>93</v>
      </c>
      <c r="D733" s="6" t="s">
        <v>93</v>
      </c>
      <c r="E733" s="7" t="s">
        <v>87</v>
      </c>
      <c r="F733" s="45" t="s">
        <v>1405</v>
      </c>
      <c r="G733" s="6" t="s">
        <v>1444</v>
      </c>
      <c r="H733" s="9">
        <v>2.0</v>
      </c>
      <c r="I733" s="10" t="s">
        <v>75</v>
      </c>
      <c r="J733" s="9" t="s">
        <v>75</v>
      </c>
      <c r="K733" s="6" t="s">
        <v>93</v>
      </c>
      <c r="L733" s="9" t="s">
        <v>75</v>
      </c>
      <c r="M733" s="9" t="s">
        <v>75</v>
      </c>
      <c r="N733" s="38" t="s">
        <v>87</v>
      </c>
      <c r="O733" s="6" t="s">
        <v>93</v>
      </c>
      <c r="P733" s="6" t="s">
        <v>1445</v>
      </c>
    </row>
    <row r="734" hidden="1">
      <c r="A734" s="4">
        <f t="shared" si="1"/>
        <v>733</v>
      </c>
      <c r="B734" s="6" t="s">
        <v>1446</v>
      </c>
      <c r="C734" s="6" t="s">
        <v>93</v>
      </c>
      <c r="D734" s="6" t="s">
        <v>93</v>
      </c>
      <c r="E734" s="7" t="s">
        <v>87</v>
      </c>
      <c r="F734" s="45" t="s">
        <v>1405</v>
      </c>
      <c r="G734" s="6" t="s">
        <v>1444</v>
      </c>
      <c r="H734" s="9">
        <v>2.0</v>
      </c>
      <c r="I734" s="10" t="s">
        <v>75</v>
      </c>
      <c r="J734" s="9" t="s">
        <v>75</v>
      </c>
      <c r="K734" s="6" t="s">
        <v>93</v>
      </c>
      <c r="L734" s="9" t="s">
        <v>75</v>
      </c>
      <c r="M734" s="9" t="s">
        <v>75</v>
      </c>
      <c r="N734" s="38" t="s">
        <v>87</v>
      </c>
      <c r="O734" s="6" t="s">
        <v>93</v>
      </c>
      <c r="P734" s="22"/>
    </row>
    <row r="735" hidden="1">
      <c r="A735" s="4">
        <f t="shared" si="1"/>
        <v>734</v>
      </c>
      <c r="B735" s="6" t="s">
        <v>1447</v>
      </c>
      <c r="C735" s="6" t="s">
        <v>93</v>
      </c>
      <c r="D735" s="6" t="s">
        <v>93</v>
      </c>
      <c r="E735" s="7" t="s">
        <v>87</v>
      </c>
      <c r="F735" s="45" t="s">
        <v>1405</v>
      </c>
      <c r="G735" s="6" t="s">
        <v>1444</v>
      </c>
      <c r="H735" s="9">
        <v>2.0</v>
      </c>
      <c r="I735" s="10" t="s">
        <v>75</v>
      </c>
      <c r="J735" s="9" t="s">
        <v>75</v>
      </c>
      <c r="K735" s="6" t="s">
        <v>93</v>
      </c>
      <c r="L735" s="9" t="s">
        <v>75</v>
      </c>
      <c r="M735" s="9" t="s">
        <v>75</v>
      </c>
      <c r="N735" s="38" t="s">
        <v>87</v>
      </c>
      <c r="O735" s="6" t="s">
        <v>93</v>
      </c>
      <c r="P735" s="6" t="s">
        <v>1448</v>
      </c>
    </row>
    <row r="736" hidden="1">
      <c r="A736" s="4">
        <f t="shared" si="1"/>
        <v>735</v>
      </c>
      <c r="B736" s="6" t="s">
        <v>1449</v>
      </c>
      <c r="C736" s="6" t="s">
        <v>93</v>
      </c>
      <c r="D736" s="6" t="s">
        <v>93</v>
      </c>
      <c r="E736" s="7" t="s">
        <v>87</v>
      </c>
      <c r="F736" s="45" t="s">
        <v>1405</v>
      </c>
      <c r="G736" s="6" t="s">
        <v>1444</v>
      </c>
      <c r="H736" s="9">
        <v>2.0</v>
      </c>
      <c r="I736" s="10" t="s">
        <v>75</v>
      </c>
      <c r="J736" s="9" t="s">
        <v>75</v>
      </c>
      <c r="K736" s="6" t="s">
        <v>93</v>
      </c>
      <c r="L736" s="9" t="s">
        <v>75</v>
      </c>
      <c r="M736" s="9" t="s">
        <v>75</v>
      </c>
      <c r="N736" s="38" t="s">
        <v>87</v>
      </c>
      <c r="O736" s="6" t="s">
        <v>93</v>
      </c>
      <c r="P736" s="6" t="s">
        <v>1450</v>
      </c>
    </row>
    <row r="737" hidden="1">
      <c r="A737" s="4">
        <f t="shared" si="1"/>
        <v>736</v>
      </c>
      <c r="B737" s="6" t="s">
        <v>1451</v>
      </c>
      <c r="C737" s="6" t="s">
        <v>93</v>
      </c>
      <c r="D737" s="6" t="s">
        <v>93</v>
      </c>
      <c r="E737" s="7" t="s">
        <v>87</v>
      </c>
      <c r="F737" s="45" t="s">
        <v>1405</v>
      </c>
      <c r="G737" s="6" t="s">
        <v>1444</v>
      </c>
      <c r="H737" s="9">
        <v>2.0</v>
      </c>
      <c r="I737" s="10" t="s">
        <v>75</v>
      </c>
      <c r="J737" s="9" t="s">
        <v>75</v>
      </c>
      <c r="K737" s="6" t="s">
        <v>93</v>
      </c>
      <c r="L737" s="9" t="s">
        <v>75</v>
      </c>
      <c r="M737" s="9" t="s">
        <v>75</v>
      </c>
      <c r="N737" s="38" t="s">
        <v>87</v>
      </c>
      <c r="O737" s="6" t="s">
        <v>93</v>
      </c>
      <c r="P737" s="6" t="s">
        <v>1448</v>
      </c>
    </row>
    <row r="738" hidden="1">
      <c r="A738" s="4">
        <f t="shared" si="1"/>
        <v>737</v>
      </c>
      <c r="B738" s="6" t="s">
        <v>1452</v>
      </c>
      <c r="C738" s="6" t="s">
        <v>93</v>
      </c>
      <c r="D738" s="6" t="s">
        <v>93</v>
      </c>
      <c r="E738" s="7" t="s">
        <v>87</v>
      </c>
      <c r="F738" s="45" t="s">
        <v>1405</v>
      </c>
      <c r="G738" s="6" t="s">
        <v>1444</v>
      </c>
      <c r="H738" s="9">
        <v>2.0</v>
      </c>
      <c r="I738" s="10" t="s">
        <v>75</v>
      </c>
      <c r="J738" s="9" t="s">
        <v>75</v>
      </c>
      <c r="K738" s="6" t="s">
        <v>93</v>
      </c>
      <c r="L738" s="9" t="s">
        <v>75</v>
      </c>
      <c r="M738" s="9" t="s">
        <v>75</v>
      </c>
      <c r="N738" s="38" t="s">
        <v>87</v>
      </c>
      <c r="O738" s="6" t="s">
        <v>93</v>
      </c>
      <c r="P738" s="6" t="s">
        <v>1448</v>
      </c>
    </row>
    <row r="739" hidden="1">
      <c r="A739" s="4">
        <f t="shared" si="1"/>
        <v>738</v>
      </c>
      <c r="B739" s="6" t="s">
        <v>1453</v>
      </c>
      <c r="C739" s="6" t="s">
        <v>93</v>
      </c>
      <c r="D739" s="6" t="s">
        <v>93</v>
      </c>
      <c r="E739" s="7" t="s">
        <v>87</v>
      </c>
      <c r="F739" s="45" t="s">
        <v>1405</v>
      </c>
      <c r="G739" s="6" t="s">
        <v>1444</v>
      </c>
      <c r="H739" s="9">
        <v>2.0</v>
      </c>
      <c r="I739" s="10" t="s">
        <v>75</v>
      </c>
      <c r="J739" s="9" t="s">
        <v>75</v>
      </c>
      <c r="K739" s="6" t="s">
        <v>93</v>
      </c>
      <c r="L739" s="9" t="s">
        <v>75</v>
      </c>
      <c r="M739" s="9" t="s">
        <v>75</v>
      </c>
      <c r="N739" s="38" t="s">
        <v>87</v>
      </c>
      <c r="O739" s="6" t="s">
        <v>93</v>
      </c>
      <c r="P739" s="6" t="s">
        <v>1448</v>
      </c>
    </row>
    <row r="740" hidden="1">
      <c r="A740" s="4">
        <f t="shared" si="1"/>
        <v>739</v>
      </c>
      <c r="B740" s="6" t="s">
        <v>1454</v>
      </c>
      <c r="C740" s="6" t="s">
        <v>93</v>
      </c>
      <c r="D740" s="6" t="s">
        <v>93</v>
      </c>
      <c r="E740" s="7" t="s">
        <v>87</v>
      </c>
      <c r="F740" s="45" t="s">
        <v>1405</v>
      </c>
      <c r="G740" s="6" t="s">
        <v>1444</v>
      </c>
      <c r="H740" s="9">
        <v>2.0</v>
      </c>
      <c r="I740" s="10" t="s">
        <v>75</v>
      </c>
      <c r="J740" s="9" t="s">
        <v>75</v>
      </c>
      <c r="K740" s="6" t="s">
        <v>93</v>
      </c>
      <c r="L740" s="9" t="s">
        <v>75</v>
      </c>
      <c r="M740" s="9" t="s">
        <v>75</v>
      </c>
      <c r="N740" s="38" t="s">
        <v>87</v>
      </c>
      <c r="O740" s="6" t="s">
        <v>93</v>
      </c>
      <c r="P740" s="6" t="s">
        <v>93</v>
      </c>
    </row>
    <row r="741" hidden="1">
      <c r="A741" s="4">
        <f t="shared" si="1"/>
        <v>740</v>
      </c>
      <c r="B741" s="6" t="s">
        <v>1455</v>
      </c>
      <c r="C741" s="6" t="s">
        <v>93</v>
      </c>
      <c r="D741" s="6" t="s">
        <v>93</v>
      </c>
      <c r="E741" s="7" t="s">
        <v>87</v>
      </c>
      <c r="F741" s="45" t="s">
        <v>1405</v>
      </c>
      <c r="G741" s="6" t="s">
        <v>1444</v>
      </c>
      <c r="H741" s="9">
        <v>2.0</v>
      </c>
      <c r="I741" s="10" t="s">
        <v>75</v>
      </c>
      <c r="J741" s="9" t="s">
        <v>75</v>
      </c>
      <c r="K741" s="6" t="s">
        <v>93</v>
      </c>
      <c r="L741" s="9" t="s">
        <v>75</v>
      </c>
      <c r="M741" s="9" t="s">
        <v>75</v>
      </c>
      <c r="N741" s="38" t="s">
        <v>87</v>
      </c>
      <c r="O741" s="6" t="s">
        <v>93</v>
      </c>
      <c r="P741" s="6" t="s">
        <v>93</v>
      </c>
    </row>
    <row r="742" hidden="1">
      <c r="A742" s="4">
        <f t="shared" si="1"/>
        <v>741</v>
      </c>
      <c r="B742" s="6" t="s">
        <v>1456</v>
      </c>
      <c r="C742" s="6" t="s">
        <v>93</v>
      </c>
      <c r="D742" s="6" t="s">
        <v>93</v>
      </c>
      <c r="E742" s="7" t="s">
        <v>87</v>
      </c>
      <c r="F742" s="45" t="s">
        <v>1405</v>
      </c>
      <c r="G742" s="6" t="s">
        <v>1444</v>
      </c>
      <c r="H742" s="9">
        <v>2.0</v>
      </c>
      <c r="I742" s="10" t="s">
        <v>75</v>
      </c>
      <c r="J742" s="9" t="s">
        <v>75</v>
      </c>
      <c r="K742" s="6" t="s">
        <v>93</v>
      </c>
      <c r="L742" s="9" t="s">
        <v>75</v>
      </c>
      <c r="M742" s="9" t="s">
        <v>75</v>
      </c>
      <c r="N742" s="38" t="s">
        <v>87</v>
      </c>
      <c r="O742" s="6" t="s">
        <v>93</v>
      </c>
      <c r="P742" s="6" t="s">
        <v>93</v>
      </c>
    </row>
    <row r="743" hidden="1">
      <c r="A743" s="4">
        <f t="shared" si="1"/>
        <v>742</v>
      </c>
      <c r="B743" s="6" t="s">
        <v>1457</v>
      </c>
      <c r="C743" s="6" t="s">
        <v>93</v>
      </c>
      <c r="D743" s="6" t="s">
        <v>93</v>
      </c>
      <c r="E743" s="7" t="s">
        <v>87</v>
      </c>
      <c r="F743" s="45" t="s">
        <v>1405</v>
      </c>
      <c r="G743" s="6" t="s">
        <v>1444</v>
      </c>
      <c r="H743" s="9">
        <v>2.0</v>
      </c>
      <c r="I743" s="10" t="s">
        <v>75</v>
      </c>
      <c r="J743" s="9" t="s">
        <v>75</v>
      </c>
      <c r="K743" s="6" t="s">
        <v>93</v>
      </c>
      <c r="L743" s="9" t="s">
        <v>75</v>
      </c>
      <c r="M743" s="9" t="s">
        <v>75</v>
      </c>
      <c r="N743" s="38" t="s">
        <v>87</v>
      </c>
      <c r="O743" s="6" t="s">
        <v>93</v>
      </c>
      <c r="P743" s="6" t="s">
        <v>93</v>
      </c>
    </row>
    <row r="744" hidden="1">
      <c r="A744" s="4">
        <f t="shared" si="1"/>
        <v>743</v>
      </c>
      <c r="B744" s="6" t="s">
        <v>1458</v>
      </c>
      <c r="C744" s="6" t="s">
        <v>93</v>
      </c>
      <c r="D744" s="6" t="s">
        <v>93</v>
      </c>
      <c r="E744" s="7" t="s">
        <v>87</v>
      </c>
      <c r="F744" s="45" t="s">
        <v>1405</v>
      </c>
      <c r="G744" s="6" t="s">
        <v>1444</v>
      </c>
      <c r="H744" s="9">
        <v>2.0</v>
      </c>
      <c r="I744" s="10" t="s">
        <v>75</v>
      </c>
      <c r="J744" s="9" t="s">
        <v>75</v>
      </c>
      <c r="K744" s="6" t="s">
        <v>93</v>
      </c>
      <c r="L744" s="9" t="s">
        <v>75</v>
      </c>
      <c r="M744" s="9" t="s">
        <v>75</v>
      </c>
      <c r="N744" s="38" t="s">
        <v>87</v>
      </c>
      <c r="O744" s="6" t="s">
        <v>93</v>
      </c>
      <c r="P744" s="6" t="s">
        <v>93</v>
      </c>
    </row>
    <row r="745" hidden="1">
      <c r="A745" s="4">
        <f t="shared" si="1"/>
        <v>744</v>
      </c>
      <c r="B745" s="6" t="s">
        <v>1459</v>
      </c>
      <c r="C745" s="6" t="s">
        <v>93</v>
      </c>
      <c r="D745" s="6" t="s">
        <v>93</v>
      </c>
      <c r="E745" s="7" t="s">
        <v>87</v>
      </c>
      <c r="F745" s="45" t="s">
        <v>1405</v>
      </c>
      <c r="G745" s="6" t="s">
        <v>1444</v>
      </c>
      <c r="H745" s="9">
        <v>2.0</v>
      </c>
      <c r="I745" s="10" t="s">
        <v>75</v>
      </c>
      <c r="J745" s="9" t="s">
        <v>75</v>
      </c>
      <c r="K745" s="6" t="s">
        <v>93</v>
      </c>
      <c r="L745" s="9" t="s">
        <v>75</v>
      </c>
      <c r="M745" s="9" t="s">
        <v>75</v>
      </c>
      <c r="N745" s="38" t="s">
        <v>87</v>
      </c>
      <c r="O745" s="6" t="s">
        <v>93</v>
      </c>
      <c r="P745" s="6" t="s">
        <v>93</v>
      </c>
    </row>
    <row r="746" hidden="1">
      <c r="A746" s="4">
        <f t="shared" si="1"/>
        <v>745</v>
      </c>
      <c r="B746" s="6" t="s">
        <v>1460</v>
      </c>
      <c r="C746" s="6" t="s">
        <v>93</v>
      </c>
      <c r="D746" s="6" t="s">
        <v>93</v>
      </c>
      <c r="E746" s="7" t="s">
        <v>87</v>
      </c>
      <c r="F746" s="45" t="s">
        <v>1405</v>
      </c>
      <c r="G746" s="6" t="s">
        <v>1444</v>
      </c>
      <c r="H746" s="9">
        <v>2.0</v>
      </c>
      <c r="I746" s="10" t="s">
        <v>75</v>
      </c>
      <c r="J746" s="9" t="s">
        <v>75</v>
      </c>
      <c r="K746" s="6" t="s">
        <v>93</v>
      </c>
      <c r="L746" s="9" t="s">
        <v>75</v>
      </c>
      <c r="M746" s="9" t="s">
        <v>75</v>
      </c>
      <c r="N746" s="38" t="s">
        <v>87</v>
      </c>
      <c r="O746" s="6" t="s">
        <v>93</v>
      </c>
      <c r="P746" s="6" t="s">
        <v>93</v>
      </c>
    </row>
    <row r="747" hidden="1">
      <c r="A747" s="4">
        <f t="shared" si="1"/>
        <v>746</v>
      </c>
      <c r="B747" s="6" t="s">
        <v>1461</v>
      </c>
      <c r="C747" s="6" t="s">
        <v>93</v>
      </c>
      <c r="D747" s="6" t="s">
        <v>93</v>
      </c>
      <c r="E747" s="7" t="s">
        <v>87</v>
      </c>
      <c r="F747" s="45" t="s">
        <v>1405</v>
      </c>
      <c r="G747" s="6" t="s">
        <v>1444</v>
      </c>
      <c r="H747" s="9">
        <v>2.0</v>
      </c>
      <c r="I747" s="10" t="s">
        <v>75</v>
      </c>
      <c r="J747" s="9" t="s">
        <v>75</v>
      </c>
      <c r="K747" s="6" t="s">
        <v>93</v>
      </c>
      <c r="L747" s="9" t="s">
        <v>75</v>
      </c>
      <c r="M747" s="9" t="s">
        <v>75</v>
      </c>
      <c r="N747" s="38" t="s">
        <v>87</v>
      </c>
      <c r="O747" s="6" t="s">
        <v>93</v>
      </c>
      <c r="P747" s="6" t="s">
        <v>93</v>
      </c>
    </row>
    <row r="748" hidden="1">
      <c r="A748" s="4">
        <f t="shared" si="1"/>
        <v>747</v>
      </c>
      <c r="B748" s="6" t="s">
        <v>1462</v>
      </c>
      <c r="C748" s="6" t="s">
        <v>93</v>
      </c>
      <c r="D748" s="6" t="s">
        <v>93</v>
      </c>
      <c r="E748" s="7" t="s">
        <v>87</v>
      </c>
      <c r="F748" s="45" t="s">
        <v>1405</v>
      </c>
      <c r="G748" s="6" t="s">
        <v>1444</v>
      </c>
      <c r="H748" s="9">
        <v>2.0</v>
      </c>
      <c r="I748" s="10" t="s">
        <v>75</v>
      </c>
      <c r="J748" s="9" t="s">
        <v>75</v>
      </c>
      <c r="K748" s="6" t="s">
        <v>93</v>
      </c>
      <c r="L748" s="9" t="s">
        <v>75</v>
      </c>
      <c r="M748" s="9" t="s">
        <v>75</v>
      </c>
      <c r="N748" s="38" t="s">
        <v>87</v>
      </c>
      <c r="O748" s="6" t="s">
        <v>93</v>
      </c>
      <c r="P748" s="6" t="s">
        <v>93</v>
      </c>
    </row>
    <row r="749" hidden="1">
      <c r="A749" s="4">
        <f t="shared" si="1"/>
        <v>748</v>
      </c>
      <c r="B749" s="6" t="s">
        <v>1463</v>
      </c>
      <c r="C749" s="6" t="s">
        <v>93</v>
      </c>
      <c r="D749" s="6" t="s">
        <v>93</v>
      </c>
      <c r="E749" s="7" t="s">
        <v>87</v>
      </c>
      <c r="F749" s="45" t="s">
        <v>1405</v>
      </c>
      <c r="G749" s="6" t="s">
        <v>1464</v>
      </c>
      <c r="H749" s="9">
        <v>2.0</v>
      </c>
      <c r="I749" s="10" t="s">
        <v>75</v>
      </c>
      <c r="J749" s="9" t="s">
        <v>75</v>
      </c>
      <c r="K749" s="6" t="s">
        <v>93</v>
      </c>
      <c r="L749" s="9" t="s">
        <v>75</v>
      </c>
      <c r="M749" s="9" t="s">
        <v>75</v>
      </c>
      <c r="N749" s="38" t="s">
        <v>87</v>
      </c>
      <c r="O749" s="6" t="s">
        <v>93</v>
      </c>
      <c r="P749" s="6" t="s">
        <v>93</v>
      </c>
    </row>
    <row r="750" hidden="1">
      <c r="A750" s="4">
        <f t="shared" si="1"/>
        <v>749</v>
      </c>
      <c r="B750" s="6" t="s">
        <v>1465</v>
      </c>
      <c r="C750" s="6" t="s">
        <v>93</v>
      </c>
      <c r="D750" s="6" t="s">
        <v>93</v>
      </c>
      <c r="E750" s="7" t="s">
        <v>87</v>
      </c>
      <c r="F750" s="45" t="s">
        <v>1405</v>
      </c>
      <c r="G750" s="6" t="s">
        <v>1464</v>
      </c>
      <c r="H750" s="9">
        <v>2.0</v>
      </c>
      <c r="I750" s="10" t="s">
        <v>75</v>
      </c>
      <c r="J750" s="9" t="s">
        <v>75</v>
      </c>
      <c r="K750" s="6" t="s">
        <v>93</v>
      </c>
      <c r="L750" s="9" t="s">
        <v>75</v>
      </c>
      <c r="M750" s="9" t="s">
        <v>75</v>
      </c>
      <c r="N750" s="38" t="s">
        <v>87</v>
      </c>
      <c r="O750" s="6" t="s">
        <v>93</v>
      </c>
      <c r="P750" s="6" t="s">
        <v>93</v>
      </c>
    </row>
    <row r="751" hidden="1">
      <c r="A751" s="4">
        <f t="shared" si="1"/>
        <v>750</v>
      </c>
      <c r="B751" s="6" t="s">
        <v>1466</v>
      </c>
      <c r="C751" s="6" t="s">
        <v>93</v>
      </c>
      <c r="D751" s="6" t="s">
        <v>93</v>
      </c>
      <c r="E751" s="7" t="s">
        <v>87</v>
      </c>
      <c r="F751" s="45" t="s">
        <v>1405</v>
      </c>
      <c r="G751" s="54" t="s">
        <v>1467</v>
      </c>
      <c r="H751" s="9">
        <v>2.0</v>
      </c>
      <c r="I751" s="10" t="s">
        <v>75</v>
      </c>
      <c r="J751" s="9" t="s">
        <v>75</v>
      </c>
      <c r="K751" s="6" t="s">
        <v>93</v>
      </c>
      <c r="L751" s="9" t="s">
        <v>75</v>
      </c>
      <c r="M751" s="9" t="s">
        <v>75</v>
      </c>
      <c r="N751" s="38" t="s">
        <v>87</v>
      </c>
      <c r="O751" s="6" t="s">
        <v>93</v>
      </c>
      <c r="P751" s="6" t="s">
        <v>93</v>
      </c>
    </row>
    <row r="752" hidden="1">
      <c r="A752" s="4">
        <f t="shared" si="1"/>
        <v>751</v>
      </c>
      <c r="B752" s="6" t="s">
        <v>1468</v>
      </c>
      <c r="C752" s="6" t="s">
        <v>93</v>
      </c>
      <c r="D752" s="6" t="s">
        <v>93</v>
      </c>
      <c r="E752" s="7" t="s">
        <v>87</v>
      </c>
      <c r="F752" s="45" t="s">
        <v>1405</v>
      </c>
      <c r="G752" s="6" t="s">
        <v>1469</v>
      </c>
      <c r="H752" s="9">
        <v>2.0</v>
      </c>
      <c r="I752" s="10" t="s">
        <v>75</v>
      </c>
      <c r="J752" s="9" t="s">
        <v>75</v>
      </c>
      <c r="K752" s="6" t="s">
        <v>93</v>
      </c>
      <c r="L752" s="9" t="s">
        <v>75</v>
      </c>
      <c r="M752" s="9" t="s">
        <v>75</v>
      </c>
      <c r="N752" s="38" t="s">
        <v>87</v>
      </c>
      <c r="O752" s="6" t="s">
        <v>93</v>
      </c>
      <c r="P752" s="6" t="s">
        <v>93</v>
      </c>
    </row>
    <row r="753" hidden="1">
      <c r="A753" s="4">
        <f t="shared" si="1"/>
        <v>752</v>
      </c>
      <c r="B753" s="53" t="s">
        <v>1470</v>
      </c>
      <c r="C753" s="6" t="s">
        <v>1404</v>
      </c>
      <c r="D753" s="6" t="s">
        <v>216</v>
      </c>
      <c r="E753" s="7" t="s">
        <v>87</v>
      </c>
      <c r="F753" s="43" t="s">
        <v>1405</v>
      </c>
      <c r="G753" s="49" t="s">
        <v>1471</v>
      </c>
      <c r="H753" s="9">
        <v>2.0</v>
      </c>
      <c r="I753" s="9" t="s">
        <v>75</v>
      </c>
      <c r="J753" s="9" t="s">
        <v>75</v>
      </c>
      <c r="K753" s="22"/>
      <c r="L753" s="9" t="s">
        <v>75</v>
      </c>
      <c r="M753" s="9" t="s">
        <v>75</v>
      </c>
      <c r="N753" s="6" t="s">
        <v>19</v>
      </c>
      <c r="O753" s="22"/>
      <c r="P753" s="22"/>
    </row>
    <row r="754" hidden="1">
      <c r="A754" s="4">
        <f t="shared" si="1"/>
        <v>753</v>
      </c>
      <c r="B754" s="53" t="s">
        <v>1472</v>
      </c>
      <c r="C754" s="6" t="s">
        <v>1404</v>
      </c>
      <c r="D754" s="6" t="s">
        <v>216</v>
      </c>
      <c r="E754" s="7" t="s">
        <v>87</v>
      </c>
      <c r="F754" s="43" t="s">
        <v>1405</v>
      </c>
      <c r="G754" s="49" t="s">
        <v>1471</v>
      </c>
      <c r="H754" s="9">
        <v>2.0</v>
      </c>
      <c r="I754" s="9" t="s">
        <v>75</v>
      </c>
      <c r="J754" s="9" t="s">
        <v>75</v>
      </c>
      <c r="K754" s="22"/>
      <c r="L754" s="9" t="s">
        <v>75</v>
      </c>
      <c r="M754" s="9" t="s">
        <v>75</v>
      </c>
      <c r="N754" s="6" t="s">
        <v>19</v>
      </c>
      <c r="O754" s="22"/>
      <c r="P754" s="22"/>
    </row>
    <row r="755" hidden="1">
      <c r="A755" s="4">
        <f t="shared" si="1"/>
        <v>754</v>
      </c>
      <c r="B755" s="6" t="s">
        <v>1473</v>
      </c>
      <c r="C755" s="6" t="s">
        <v>93</v>
      </c>
      <c r="D755" s="6" t="s">
        <v>93</v>
      </c>
      <c r="E755" s="7" t="s">
        <v>87</v>
      </c>
      <c r="F755" s="45" t="s">
        <v>1405</v>
      </c>
      <c r="G755" s="6" t="s">
        <v>1474</v>
      </c>
      <c r="H755" s="9">
        <v>2.0</v>
      </c>
      <c r="I755" s="10" t="s">
        <v>75</v>
      </c>
      <c r="J755" s="9" t="s">
        <v>75</v>
      </c>
      <c r="K755" s="6" t="s">
        <v>93</v>
      </c>
      <c r="L755" s="9" t="s">
        <v>75</v>
      </c>
      <c r="M755" s="9" t="s">
        <v>75</v>
      </c>
      <c r="N755" s="38" t="s">
        <v>87</v>
      </c>
      <c r="O755" s="6" t="s">
        <v>93</v>
      </c>
      <c r="P755" s="6" t="s">
        <v>93</v>
      </c>
    </row>
    <row r="756" hidden="1">
      <c r="A756" s="4">
        <f t="shared" si="1"/>
        <v>755</v>
      </c>
      <c r="B756" s="6" t="s">
        <v>1475</v>
      </c>
      <c r="C756" s="6" t="s">
        <v>93</v>
      </c>
      <c r="D756" s="6" t="s">
        <v>93</v>
      </c>
      <c r="E756" s="7" t="s">
        <v>87</v>
      </c>
      <c r="F756" s="45" t="s">
        <v>1405</v>
      </c>
      <c r="G756" s="6" t="s">
        <v>1474</v>
      </c>
      <c r="H756" s="9">
        <v>2.0</v>
      </c>
      <c r="I756" s="10" t="s">
        <v>75</v>
      </c>
      <c r="J756" s="9" t="s">
        <v>75</v>
      </c>
      <c r="K756" s="6" t="s">
        <v>93</v>
      </c>
      <c r="L756" s="9" t="s">
        <v>75</v>
      </c>
      <c r="M756" s="9" t="s">
        <v>75</v>
      </c>
      <c r="N756" s="38" t="s">
        <v>87</v>
      </c>
      <c r="O756" s="6" t="s">
        <v>93</v>
      </c>
      <c r="P756" s="6" t="s">
        <v>93</v>
      </c>
    </row>
    <row r="757" hidden="1">
      <c r="A757" s="4">
        <f t="shared" si="1"/>
        <v>756</v>
      </c>
      <c r="B757" s="53" t="s">
        <v>1476</v>
      </c>
      <c r="C757" s="6" t="s">
        <v>1404</v>
      </c>
      <c r="D757" s="6" t="s">
        <v>216</v>
      </c>
      <c r="E757" s="7" t="s">
        <v>87</v>
      </c>
      <c r="F757" s="43" t="s">
        <v>1405</v>
      </c>
      <c r="G757" s="49" t="s">
        <v>1471</v>
      </c>
      <c r="H757" s="9">
        <v>2.0</v>
      </c>
      <c r="I757" s="9" t="s">
        <v>75</v>
      </c>
      <c r="J757" s="9" t="s">
        <v>75</v>
      </c>
      <c r="K757" s="22"/>
      <c r="L757" s="9" t="s">
        <v>75</v>
      </c>
      <c r="M757" s="9" t="s">
        <v>75</v>
      </c>
      <c r="N757" s="6" t="s">
        <v>19</v>
      </c>
      <c r="O757" s="22"/>
      <c r="P757" s="22"/>
    </row>
    <row r="758" hidden="1">
      <c r="A758" s="4">
        <f t="shared" si="1"/>
        <v>757</v>
      </c>
      <c r="B758" s="6" t="s">
        <v>1477</v>
      </c>
      <c r="C758" s="6" t="s">
        <v>93</v>
      </c>
      <c r="D758" s="6" t="s">
        <v>93</v>
      </c>
      <c r="E758" s="7" t="s">
        <v>87</v>
      </c>
      <c r="F758" s="45" t="s">
        <v>1405</v>
      </c>
      <c r="G758" s="6" t="s">
        <v>1474</v>
      </c>
      <c r="H758" s="9">
        <v>2.0</v>
      </c>
      <c r="I758" s="10" t="s">
        <v>75</v>
      </c>
      <c r="J758" s="9" t="s">
        <v>75</v>
      </c>
      <c r="K758" s="6" t="s">
        <v>93</v>
      </c>
      <c r="L758" s="9" t="s">
        <v>75</v>
      </c>
      <c r="M758" s="9" t="s">
        <v>75</v>
      </c>
      <c r="N758" s="38" t="s">
        <v>87</v>
      </c>
      <c r="O758" s="6" t="s">
        <v>93</v>
      </c>
      <c r="P758" s="6" t="s">
        <v>93</v>
      </c>
    </row>
    <row r="759" hidden="1">
      <c r="A759" s="4">
        <f t="shared" si="1"/>
        <v>758</v>
      </c>
      <c r="B759" s="6" t="s">
        <v>1478</v>
      </c>
      <c r="C759" s="6" t="s">
        <v>93</v>
      </c>
      <c r="D759" s="6" t="s">
        <v>93</v>
      </c>
      <c r="E759" s="7" t="s">
        <v>87</v>
      </c>
      <c r="F759" s="45" t="s">
        <v>1405</v>
      </c>
      <c r="G759" s="6" t="s">
        <v>1479</v>
      </c>
      <c r="H759" s="9">
        <v>2.0</v>
      </c>
      <c r="I759" s="10" t="s">
        <v>75</v>
      </c>
      <c r="J759" s="9" t="s">
        <v>75</v>
      </c>
      <c r="K759" s="6" t="s">
        <v>93</v>
      </c>
      <c r="L759" s="9" t="s">
        <v>75</v>
      </c>
      <c r="M759" s="9" t="s">
        <v>75</v>
      </c>
      <c r="N759" s="38" t="s">
        <v>87</v>
      </c>
      <c r="O759" s="6" t="s">
        <v>93</v>
      </c>
      <c r="P759" s="6" t="s">
        <v>93</v>
      </c>
    </row>
    <row r="760" hidden="1">
      <c r="A760" s="4">
        <f t="shared" si="1"/>
        <v>759</v>
      </c>
      <c r="B760" s="53" t="s">
        <v>1480</v>
      </c>
      <c r="C760" s="6" t="s">
        <v>1404</v>
      </c>
      <c r="D760" s="6" t="s">
        <v>216</v>
      </c>
      <c r="E760" s="6" t="s">
        <v>19</v>
      </c>
      <c r="F760" s="43" t="s">
        <v>1405</v>
      </c>
      <c r="G760" s="44" t="s">
        <v>1481</v>
      </c>
      <c r="H760" s="9">
        <v>2.0</v>
      </c>
      <c r="I760" s="10" t="s">
        <v>22</v>
      </c>
      <c r="J760" s="10" t="s">
        <v>22</v>
      </c>
      <c r="K760" s="6" t="s">
        <v>93</v>
      </c>
      <c r="L760" s="9" t="s">
        <v>22</v>
      </c>
      <c r="M760" s="9" t="s">
        <v>22</v>
      </c>
      <c r="N760" s="6" t="s">
        <v>19</v>
      </c>
      <c r="O760" s="6" t="s">
        <v>93</v>
      </c>
      <c r="P760" s="6" t="s">
        <v>1481</v>
      </c>
    </row>
    <row r="761" hidden="1">
      <c r="A761" s="4">
        <f t="shared" si="1"/>
        <v>760</v>
      </c>
      <c r="B761" s="53" t="s">
        <v>1482</v>
      </c>
      <c r="C761" s="6" t="s">
        <v>1404</v>
      </c>
      <c r="D761" s="6" t="s">
        <v>216</v>
      </c>
      <c r="E761" s="6" t="s">
        <v>19</v>
      </c>
      <c r="F761" s="43" t="s">
        <v>1405</v>
      </c>
      <c r="G761" s="44" t="s">
        <v>1481</v>
      </c>
      <c r="H761" s="9">
        <v>2.0</v>
      </c>
      <c r="I761" s="10" t="s">
        <v>22</v>
      </c>
      <c r="J761" s="10" t="s">
        <v>22</v>
      </c>
      <c r="K761" s="6" t="s">
        <v>93</v>
      </c>
      <c r="L761" s="9" t="s">
        <v>22</v>
      </c>
      <c r="M761" s="9" t="s">
        <v>22</v>
      </c>
      <c r="N761" s="6" t="s">
        <v>19</v>
      </c>
      <c r="O761" s="6" t="s">
        <v>93</v>
      </c>
      <c r="P761" s="6" t="s">
        <v>1481</v>
      </c>
    </row>
    <row r="762" hidden="1">
      <c r="A762" s="4">
        <f t="shared" si="1"/>
        <v>761</v>
      </c>
      <c r="B762" s="6" t="s">
        <v>1483</v>
      </c>
      <c r="C762" s="6" t="s">
        <v>93</v>
      </c>
      <c r="D762" s="6" t="s">
        <v>93</v>
      </c>
      <c r="E762" s="7" t="s">
        <v>87</v>
      </c>
      <c r="F762" s="45" t="s">
        <v>1405</v>
      </c>
      <c r="G762" s="6" t="s">
        <v>1479</v>
      </c>
      <c r="H762" s="9">
        <v>2.0</v>
      </c>
      <c r="I762" s="10" t="s">
        <v>75</v>
      </c>
      <c r="J762" s="9" t="s">
        <v>75</v>
      </c>
      <c r="K762" s="6" t="s">
        <v>93</v>
      </c>
      <c r="L762" s="9" t="s">
        <v>75</v>
      </c>
      <c r="M762" s="9" t="s">
        <v>75</v>
      </c>
      <c r="N762" s="38" t="s">
        <v>87</v>
      </c>
      <c r="O762" s="6" t="s">
        <v>93</v>
      </c>
      <c r="P762" s="6" t="s">
        <v>93</v>
      </c>
    </row>
    <row r="763" hidden="1">
      <c r="A763" s="4">
        <f t="shared" si="1"/>
        <v>762</v>
      </c>
      <c r="B763" s="53" t="s">
        <v>1484</v>
      </c>
      <c r="C763" s="6" t="s">
        <v>1404</v>
      </c>
      <c r="D763" s="6" t="s">
        <v>216</v>
      </c>
      <c r="E763" s="6" t="s">
        <v>19</v>
      </c>
      <c r="F763" s="43" t="s">
        <v>1405</v>
      </c>
      <c r="G763" s="44" t="s">
        <v>1481</v>
      </c>
      <c r="H763" s="9">
        <v>2.0</v>
      </c>
      <c r="I763" s="10" t="s">
        <v>22</v>
      </c>
      <c r="J763" s="10" t="s">
        <v>22</v>
      </c>
      <c r="K763" s="6" t="s">
        <v>93</v>
      </c>
      <c r="L763" s="9" t="s">
        <v>22</v>
      </c>
      <c r="M763" s="9" t="s">
        <v>22</v>
      </c>
      <c r="N763" s="6" t="s">
        <v>19</v>
      </c>
      <c r="O763" s="6" t="s">
        <v>93</v>
      </c>
      <c r="P763" s="6" t="s">
        <v>1481</v>
      </c>
    </row>
    <row r="764" hidden="1">
      <c r="A764" s="4">
        <f t="shared" si="1"/>
        <v>763</v>
      </c>
      <c r="B764" s="6" t="s">
        <v>1485</v>
      </c>
      <c r="C764" s="6" t="s">
        <v>1404</v>
      </c>
      <c r="D764" s="6" t="s">
        <v>216</v>
      </c>
      <c r="E764" s="7" t="s">
        <v>87</v>
      </c>
      <c r="F764" s="45" t="s">
        <v>1405</v>
      </c>
      <c r="G764" s="6" t="s">
        <v>1486</v>
      </c>
      <c r="H764" s="9">
        <v>2.0</v>
      </c>
      <c r="I764" s="10" t="s">
        <v>75</v>
      </c>
      <c r="J764" s="9" t="s">
        <v>75</v>
      </c>
      <c r="K764" s="22"/>
      <c r="L764" s="9" t="s">
        <v>75</v>
      </c>
      <c r="M764" s="9" t="s">
        <v>75</v>
      </c>
      <c r="N764" s="38" t="s">
        <v>87</v>
      </c>
      <c r="O764" s="6" t="s">
        <v>93</v>
      </c>
      <c r="P764" s="6" t="s">
        <v>1486</v>
      </c>
    </row>
    <row r="765" hidden="1">
      <c r="A765" s="4">
        <f t="shared" si="1"/>
        <v>764</v>
      </c>
      <c r="B765" s="6" t="s">
        <v>1487</v>
      </c>
      <c r="C765" s="6" t="s">
        <v>93</v>
      </c>
      <c r="D765" s="6" t="s">
        <v>93</v>
      </c>
      <c r="E765" s="7" t="s">
        <v>87</v>
      </c>
      <c r="F765" s="45" t="s">
        <v>1405</v>
      </c>
      <c r="G765" s="6" t="s">
        <v>1469</v>
      </c>
      <c r="H765" s="9">
        <v>2.0</v>
      </c>
      <c r="I765" s="10" t="s">
        <v>75</v>
      </c>
      <c r="J765" s="9" t="s">
        <v>75</v>
      </c>
      <c r="K765" s="6" t="s">
        <v>93</v>
      </c>
      <c r="L765" s="9" t="s">
        <v>75</v>
      </c>
      <c r="M765" s="9" t="s">
        <v>75</v>
      </c>
      <c r="N765" s="38" t="s">
        <v>87</v>
      </c>
      <c r="O765" s="6" t="s">
        <v>93</v>
      </c>
      <c r="P765" s="6" t="s">
        <v>93</v>
      </c>
    </row>
    <row r="766" hidden="1">
      <c r="A766" s="4">
        <f t="shared" si="1"/>
        <v>765</v>
      </c>
      <c r="B766" s="6" t="s">
        <v>1488</v>
      </c>
      <c r="C766" s="6" t="s">
        <v>93</v>
      </c>
      <c r="D766" s="6" t="s">
        <v>93</v>
      </c>
      <c r="E766" s="7" t="s">
        <v>87</v>
      </c>
      <c r="F766" s="45" t="s">
        <v>1405</v>
      </c>
      <c r="G766" s="6" t="s">
        <v>1469</v>
      </c>
      <c r="H766" s="9">
        <v>2.0</v>
      </c>
      <c r="I766" s="10" t="s">
        <v>75</v>
      </c>
      <c r="J766" s="9" t="s">
        <v>75</v>
      </c>
      <c r="K766" s="6" t="s">
        <v>93</v>
      </c>
      <c r="L766" s="9" t="s">
        <v>75</v>
      </c>
      <c r="M766" s="9" t="s">
        <v>75</v>
      </c>
      <c r="N766" s="38" t="s">
        <v>87</v>
      </c>
      <c r="O766" s="6" t="s">
        <v>93</v>
      </c>
      <c r="P766" s="6" t="s">
        <v>93</v>
      </c>
    </row>
    <row r="767" hidden="1">
      <c r="A767" s="4">
        <f t="shared" si="1"/>
        <v>766</v>
      </c>
      <c r="B767" s="6" t="s">
        <v>1489</v>
      </c>
      <c r="C767" s="6" t="s">
        <v>93</v>
      </c>
      <c r="D767" s="6" t="s">
        <v>93</v>
      </c>
      <c r="E767" s="7" t="s">
        <v>87</v>
      </c>
      <c r="F767" s="45" t="s">
        <v>1405</v>
      </c>
      <c r="G767" s="6" t="s">
        <v>1490</v>
      </c>
      <c r="H767" s="9">
        <v>2.0</v>
      </c>
      <c r="I767" s="10" t="s">
        <v>75</v>
      </c>
      <c r="J767" s="9" t="s">
        <v>75</v>
      </c>
      <c r="K767" s="6" t="s">
        <v>93</v>
      </c>
      <c r="L767" s="9" t="s">
        <v>75</v>
      </c>
      <c r="M767" s="9" t="s">
        <v>75</v>
      </c>
      <c r="N767" s="38" t="s">
        <v>87</v>
      </c>
      <c r="O767" s="6" t="s">
        <v>93</v>
      </c>
      <c r="P767" s="6" t="s">
        <v>93</v>
      </c>
    </row>
    <row r="768" hidden="1">
      <c r="A768" s="4">
        <f t="shared" si="1"/>
        <v>767</v>
      </c>
      <c r="B768" s="6" t="s">
        <v>1491</v>
      </c>
      <c r="C768" s="6" t="s">
        <v>93</v>
      </c>
      <c r="D768" s="6" t="s">
        <v>93</v>
      </c>
      <c r="E768" s="7" t="s">
        <v>87</v>
      </c>
      <c r="F768" s="45" t="s">
        <v>1492</v>
      </c>
      <c r="G768" s="6" t="s">
        <v>1493</v>
      </c>
      <c r="H768" s="9">
        <v>2.0</v>
      </c>
      <c r="I768" s="10" t="s">
        <v>75</v>
      </c>
      <c r="J768" s="9" t="s">
        <v>75</v>
      </c>
      <c r="K768" s="6" t="s">
        <v>93</v>
      </c>
      <c r="L768" s="9" t="s">
        <v>75</v>
      </c>
      <c r="M768" s="9" t="s">
        <v>75</v>
      </c>
      <c r="N768" s="38" t="s">
        <v>87</v>
      </c>
      <c r="O768" s="6" t="s">
        <v>1494</v>
      </c>
      <c r="P768" s="6" t="s">
        <v>93</v>
      </c>
    </row>
    <row r="769" hidden="1">
      <c r="A769" s="4">
        <f t="shared" si="1"/>
        <v>768</v>
      </c>
      <c r="B769" s="6" t="s">
        <v>1495</v>
      </c>
      <c r="C769" s="6" t="s">
        <v>93</v>
      </c>
      <c r="D769" s="6" t="s">
        <v>93</v>
      </c>
      <c r="E769" s="7" t="s">
        <v>87</v>
      </c>
      <c r="F769" s="45" t="s">
        <v>1492</v>
      </c>
      <c r="G769" s="6" t="s">
        <v>1493</v>
      </c>
      <c r="H769" s="9">
        <v>2.0</v>
      </c>
      <c r="I769" s="10" t="s">
        <v>75</v>
      </c>
      <c r="J769" s="9" t="s">
        <v>75</v>
      </c>
      <c r="K769" s="6" t="s">
        <v>93</v>
      </c>
      <c r="L769" s="9" t="s">
        <v>75</v>
      </c>
      <c r="M769" s="9" t="s">
        <v>75</v>
      </c>
      <c r="N769" s="38" t="s">
        <v>87</v>
      </c>
      <c r="O769" s="6" t="s">
        <v>1494</v>
      </c>
      <c r="P769" s="6" t="s">
        <v>93</v>
      </c>
    </row>
    <row r="770" hidden="1">
      <c r="A770" s="4">
        <f t="shared" si="1"/>
        <v>769</v>
      </c>
      <c r="B770" s="6" t="s">
        <v>1496</v>
      </c>
      <c r="C770" s="6" t="s">
        <v>93</v>
      </c>
      <c r="D770" s="6" t="s">
        <v>93</v>
      </c>
      <c r="E770" s="7" t="s">
        <v>87</v>
      </c>
      <c r="F770" s="45" t="s">
        <v>1492</v>
      </c>
      <c r="G770" s="6" t="s">
        <v>1493</v>
      </c>
      <c r="H770" s="9">
        <v>2.0</v>
      </c>
      <c r="I770" s="10" t="s">
        <v>75</v>
      </c>
      <c r="J770" s="9" t="s">
        <v>75</v>
      </c>
      <c r="K770" s="6" t="s">
        <v>93</v>
      </c>
      <c r="L770" s="9" t="s">
        <v>75</v>
      </c>
      <c r="M770" s="9" t="s">
        <v>75</v>
      </c>
      <c r="N770" s="38" t="s">
        <v>87</v>
      </c>
      <c r="O770" s="6" t="s">
        <v>1494</v>
      </c>
      <c r="P770" s="6" t="s">
        <v>93</v>
      </c>
    </row>
    <row r="771" hidden="1">
      <c r="A771" s="4">
        <f t="shared" si="1"/>
        <v>770</v>
      </c>
      <c r="B771" s="6" t="s">
        <v>1497</v>
      </c>
      <c r="C771" s="6" t="s">
        <v>93</v>
      </c>
      <c r="D771" s="6" t="s">
        <v>93</v>
      </c>
      <c r="E771" s="7" t="s">
        <v>87</v>
      </c>
      <c r="F771" s="45" t="s">
        <v>1492</v>
      </c>
      <c r="G771" s="6" t="s">
        <v>1498</v>
      </c>
      <c r="H771" s="9">
        <v>2.0</v>
      </c>
      <c r="I771" s="10" t="s">
        <v>75</v>
      </c>
      <c r="J771" s="9" t="s">
        <v>75</v>
      </c>
      <c r="K771" s="6" t="s">
        <v>93</v>
      </c>
      <c r="L771" s="9" t="s">
        <v>75</v>
      </c>
      <c r="M771" s="9" t="s">
        <v>75</v>
      </c>
      <c r="N771" s="38" t="s">
        <v>87</v>
      </c>
      <c r="O771" s="6" t="s">
        <v>1498</v>
      </c>
      <c r="P771" s="6" t="s">
        <v>93</v>
      </c>
    </row>
    <row r="772" hidden="1">
      <c r="A772" s="4">
        <f t="shared" si="1"/>
        <v>771</v>
      </c>
      <c r="B772" s="6" t="s">
        <v>1499</v>
      </c>
      <c r="C772" s="6" t="s">
        <v>93</v>
      </c>
      <c r="D772" s="6" t="s">
        <v>93</v>
      </c>
      <c r="E772" s="7" t="s">
        <v>87</v>
      </c>
      <c r="F772" s="45" t="s">
        <v>1492</v>
      </c>
      <c r="G772" s="6" t="s">
        <v>1493</v>
      </c>
      <c r="H772" s="9">
        <v>2.0</v>
      </c>
      <c r="I772" s="10" t="s">
        <v>75</v>
      </c>
      <c r="J772" s="9" t="s">
        <v>75</v>
      </c>
      <c r="K772" s="6" t="s">
        <v>93</v>
      </c>
      <c r="L772" s="9" t="s">
        <v>75</v>
      </c>
      <c r="M772" s="9" t="s">
        <v>75</v>
      </c>
      <c r="N772" s="38" t="s">
        <v>87</v>
      </c>
      <c r="O772" s="6" t="s">
        <v>1494</v>
      </c>
      <c r="P772" s="6" t="s">
        <v>93</v>
      </c>
    </row>
    <row r="773" hidden="1">
      <c r="A773" s="4">
        <f t="shared" si="1"/>
        <v>772</v>
      </c>
      <c r="B773" s="6" t="s">
        <v>1500</v>
      </c>
      <c r="C773" s="6" t="s">
        <v>93</v>
      </c>
      <c r="D773" s="6" t="s">
        <v>93</v>
      </c>
      <c r="E773" s="7" t="s">
        <v>87</v>
      </c>
      <c r="F773" s="45" t="s">
        <v>1492</v>
      </c>
      <c r="G773" s="6" t="s">
        <v>1493</v>
      </c>
      <c r="H773" s="9">
        <v>2.0</v>
      </c>
      <c r="I773" s="10" t="s">
        <v>75</v>
      </c>
      <c r="J773" s="9" t="s">
        <v>75</v>
      </c>
      <c r="K773" s="6" t="s">
        <v>93</v>
      </c>
      <c r="L773" s="9" t="s">
        <v>75</v>
      </c>
      <c r="M773" s="9" t="s">
        <v>75</v>
      </c>
      <c r="N773" s="38" t="s">
        <v>87</v>
      </c>
      <c r="O773" s="6" t="s">
        <v>1494</v>
      </c>
      <c r="P773" s="6" t="s">
        <v>93</v>
      </c>
    </row>
    <row r="774" hidden="1">
      <c r="A774" s="4">
        <f t="shared" si="1"/>
        <v>773</v>
      </c>
      <c r="B774" s="55" t="s">
        <v>1501</v>
      </c>
      <c r="C774" s="6" t="s">
        <v>1404</v>
      </c>
      <c r="D774" s="6" t="s">
        <v>1502</v>
      </c>
      <c r="E774" s="6" t="s">
        <v>19</v>
      </c>
      <c r="F774" s="43" t="s">
        <v>1492</v>
      </c>
      <c r="G774" s="6" t="s">
        <v>1503</v>
      </c>
      <c r="H774" s="9">
        <v>2.0</v>
      </c>
      <c r="I774" s="10" t="s">
        <v>22</v>
      </c>
      <c r="J774" s="9" t="s">
        <v>22</v>
      </c>
      <c r="K774" s="6" t="s">
        <v>93</v>
      </c>
      <c r="L774" s="9" t="s">
        <v>22</v>
      </c>
      <c r="M774" s="9" t="s">
        <v>22</v>
      </c>
      <c r="N774" s="6" t="s">
        <v>19</v>
      </c>
      <c r="O774" s="6" t="s">
        <v>93</v>
      </c>
      <c r="P774" s="6" t="s">
        <v>1503</v>
      </c>
    </row>
    <row r="775" hidden="1">
      <c r="A775" s="4">
        <f t="shared" si="1"/>
        <v>774</v>
      </c>
      <c r="B775" s="6" t="s">
        <v>1504</v>
      </c>
      <c r="C775" s="6" t="s">
        <v>93</v>
      </c>
      <c r="D775" s="6" t="s">
        <v>93</v>
      </c>
      <c r="E775" s="7" t="s">
        <v>87</v>
      </c>
      <c r="F775" s="45" t="s">
        <v>1492</v>
      </c>
      <c r="G775" s="6" t="s">
        <v>1493</v>
      </c>
      <c r="H775" s="9">
        <v>2.0</v>
      </c>
      <c r="I775" s="10" t="s">
        <v>75</v>
      </c>
      <c r="J775" s="9" t="s">
        <v>75</v>
      </c>
      <c r="K775" s="6" t="s">
        <v>93</v>
      </c>
      <c r="L775" s="9" t="s">
        <v>75</v>
      </c>
      <c r="M775" s="9" t="s">
        <v>75</v>
      </c>
      <c r="N775" s="38" t="s">
        <v>87</v>
      </c>
      <c r="O775" s="6" t="s">
        <v>1494</v>
      </c>
      <c r="P775" s="6" t="s">
        <v>93</v>
      </c>
    </row>
    <row r="776" hidden="1">
      <c r="A776" s="4">
        <f t="shared" si="1"/>
        <v>775</v>
      </c>
      <c r="B776" s="55" t="s">
        <v>1505</v>
      </c>
      <c r="C776" s="6" t="s">
        <v>1404</v>
      </c>
      <c r="D776" s="6" t="s">
        <v>1502</v>
      </c>
      <c r="E776" s="6" t="s">
        <v>19</v>
      </c>
      <c r="F776" s="43" t="s">
        <v>1492</v>
      </c>
      <c r="G776" s="6" t="s">
        <v>1503</v>
      </c>
      <c r="H776" s="9">
        <v>2.0</v>
      </c>
      <c r="I776" s="10" t="s">
        <v>22</v>
      </c>
      <c r="J776" s="9" t="s">
        <v>22</v>
      </c>
      <c r="K776" s="6" t="s">
        <v>93</v>
      </c>
      <c r="L776" s="9" t="s">
        <v>22</v>
      </c>
      <c r="M776" s="9" t="s">
        <v>22</v>
      </c>
      <c r="N776" s="6" t="s">
        <v>19</v>
      </c>
      <c r="O776" s="6" t="s">
        <v>93</v>
      </c>
      <c r="P776" s="6" t="s">
        <v>1503</v>
      </c>
    </row>
    <row r="777" hidden="1">
      <c r="A777" s="4">
        <f t="shared" si="1"/>
        <v>776</v>
      </c>
      <c r="B777" s="55" t="s">
        <v>1506</v>
      </c>
      <c r="C777" s="6" t="s">
        <v>1404</v>
      </c>
      <c r="D777" s="6" t="s">
        <v>1502</v>
      </c>
      <c r="E777" s="6" t="s">
        <v>19</v>
      </c>
      <c r="F777" s="43" t="s">
        <v>1492</v>
      </c>
      <c r="G777" s="6" t="s">
        <v>1503</v>
      </c>
      <c r="H777" s="9">
        <v>2.0</v>
      </c>
      <c r="I777" s="10" t="s">
        <v>22</v>
      </c>
      <c r="J777" s="9" t="s">
        <v>22</v>
      </c>
      <c r="K777" s="6" t="s">
        <v>93</v>
      </c>
      <c r="L777" s="9" t="s">
        <v>22</v>
      </c>
      <c r="M777" s="9" t="s">
        <v>22</v>
      </c>
      <c r="N777" s="6" t="s">
        <v>19</v>
      </c>
      <c r="O777" s="6" t="s">
        <v>93</v>
      </c>
      <c r="P777" s="6" t="s">
        <v>1503</v>
      </c>
    </row>
    <row r="778" hidden="1">
      <c r="A778" s="4">
        <f t="shared" si="1"/>
        <v>777</v>
      </c>
      <c r="B778" s="6" t="s">
        <v>1507</v>
      </c>
      <c r="C778" s="6" t="s">
        <v>93</v>
      </c>
      <c r="D778" s="6" t="s">
        <v>93</v>
      </c>
      <c r="E778" s="7" t="s">
        <v>87</v>
      </c>
      <c r="F778" s="45" t="s">
        <v>1492</v>
      </c>
      <c r="G778" s="6" t="s">
        <v>1493</v>
      </c>
      <c r="H778" s="9">
        <v>2.0</v>
      </c>
      <c r="I778" s="10" t="s">
        <v>75</v>
      </c>
      <c r="J778" s="9" t="s">
        <v>75</v>
      </c>
      <c r="K778" s="6" t="s">
        <v>93</v>
      </c>
      <c r="L778" s="9" t="s">
        <v>75</v>
      </c>
      <c r="M778" s="9" t="s">
        <v>75</v>
      </c>
      <c r="N778" s="38" t="s">
        <v>87</v>
      </c>
      <c r="O778" s="6" t="s">
        <v>1494</v>
      </c>
      <c r="P778" s="6" t="s">
        <v>93</v>
      </c>
    </row>
    <row r="779" hidden="1">
      <c r="A779" s="4">
        <f t="shared" si="1"/>
        <v>778</v>
      </c>
      <c r="B779" s="6" t="s">
        <v>1508</v>
      </c>
      <c r="C779" s="6" t="s">
        <v>93</v>
      </c>
      <c r="D779" s="6" t="s">
        <v>93</v>
      </c>
      <c r="E779" s="7" t="s">
        <v>87</v>
      </c>
      <c r="F779" s="45" t="s">
        <v>1492</v>
      </c>
      <c r="G779" s="6" t="s">
        <v>1493</v>
      </c>
      <c r="H779" s="9">
        <v>2.0</v>
      </c>
      <c r="I779" s="10" t="s">
        <v>75</v>
      </c>
      <c r="J779" s="9" t="s">
        <v>75</v>
      </c>
      <c r="K779" s="6" t="s">
        <v>93</v>
      </c>
      <c r="L779" s="9" t="s">
        <v>75</v>
      </c>
      <c r="M779" s="9" t="s">
        <v>75</v>
      </c>
      <c r="N779" s="38" t="s">
        <v>87</v>
      </c>
      <c r="O779" s="6" t="s">
        <v>1494</v>
      </c>
      <c r="P779" s="6" t="s">
        <v>93</v>
      </c>
    </row>
    <row r="780" hidden="1">
      <c r="A780" s="4">
        <f t="shared" si="1"/>
        <v>779</v>
      </c>
      <c r="B780" s="6" t="s">
        <v>1509</v>
      </c>
      <c r="C780" s="6" t="s">
        <v>93</v>
      </c>
      <c r="D780" s="6" t="s">
        <v>93</v>
      </c>
      <c r="E780" s="7" t="s">
        <v>87</v>
      </c>
      <c r="F780" s="45" t="s">
        <v>1492</v>
      </c>
      <c r="G780" s="6" t="s">
        <v>1493</v>
      </c>
      <c r="H780" s="9">
        <v>2.0</v>
      </c>
      <c r="I780" s="10" t="s">
        <v>75</v>
      </c>
      <c r="J780" s="9" t="s">
        <v>75</v>
      </c>
      <c r="K780" s="6" t="s">
        <v>93</v>
      </c>
      <c r="L780" s="9" t="s">
        <v>75</v>
      </c>
      <c r="M780" s="9" t="s">
        <v>75</v>
      </c>
      <c r="N780" s="38" t="s">
        <v>87</v>
      </c>
      <c r="O780" s="6" t="s">
        <v>1494</v>
      </c>
      <c r="P780" s="6" t="s">
        <v>93</v>
      </c>
    </row>
    <row r="781" hidden="1">
      <c r="A781" s="4">
        <f t="shared" si="1"/>
        <v>780</v>
      </c>
      <c r="B781" s="6" t="s">
        <v>1510</v>
      </c>
      <c r="C781" s="6" t="s">
        <v>93</v>
      </c>
      <c r="D781" s="6" t="s">
        <v>93</v>
      </c>
      <c r="E781" s="7" t="s">
        <v>87</v>
      </c>
      <c r="F781" s="45" t="s">
        <v>1492</v>
      </c>
      <c r="G781" s="6" t="s">
        <v>1493</v>
      </c>
      <c r="H781" s="9">
        <v>2.0</v>
      </c>
      <c r="I781" s="10" t="s">
        <v>75</v>
      </c>
      <c r="J781" s="9" t="s">
        <v>75</v>
      </c>
      <c r="K781" s="6" t="s">
        <v>93</v>
      </c>
      <c r="L781" s="9" t="s">
        <v>75</v>
      </c>
      <c r="M781" s="9" t="s">
        <v>75</v>
      </c>
      <c r="N781" s="38" t="s">
        <v>87</v>
      </c>
      <c r="O781" s="6" t="s">
        <v>1494</v>
      </c>
      <c r="P781" s="6" t="s">
        <v>93</v>
      </c>
    </row>
    <row r="782" hidden="1">
      <c r="A782" s="4">
        <f t="shared" si="1"/>
        <v>781</v>
      </c>
      <c r="B782" s="6" t="s">
        <v>1511</v>
      </c>
      <c r="C782" s="6" t="s">
        <v>93</v>
      </c>
      <c r="D782" s="6" t="s">
        <v>93</v>
      </c>
      <c r="E782" s="7" t="s">
        <v>87</v>
      </c>
      <c r="F782" s="45" t="s">
        <v>1492</v>
      </c>
      <c r="G782" s="6" t="s">
        <v>1493</v>
      </c>
      <c r="H782" s="9">
        <v>2.0</v>
      </c>
      <c r="I782" s="10" t="s">
        <v>75</v>
      </c>
      <c r="J782" s="9" t="s">
        <v>75</v>
      </c>
      <c r="K782" s="6" t="s">
        <v>93</v>
      </c>
      <c r="L782" s="9" t="s">
        <v>75</v>
      </c>
      <c r="M782" s="9" t="s">
        <v>75</v>
      </c>
      <c r="N782" s="38" t="s">
        <v>87</v>
      </c>
      <c r="O782" s="6" t="s">
        <v>1494</v>
      </c>
      <c r="P782" s="6" t="s">
        <v>93</v>
      </c>
    </row>
    <row r="783" hidden="1">
      <c r="A783" s="4">
        <f t="shared" si="1"/>
        <v>782</v>
      </c>
      <c r="B783" s="6" t="s">
        <v>1512</v>
      </c>
      <c r="C783" s="6" t="s">
        <v>93</v>
      </c>
      <c r="D783" s="6" t="s">
        <v>93</v>
      </c>
      <c r="E783" s="7" t="s">
        <v>87</v>
      </c>
      <c r="F783" s="45" t="s">
        <v>1492</v>
      </c>
      <c r="G783" s="6" t="s">
        <v>1493</v>
      </c>
      <c r="H783" s="9">
        <v>2.0</v>
      </c>
      <c r="I783" s="10" t="s">
        <v>75</v>
      </c>
      <c r="J783" s="9" t="s">
        <v>75</v>
      </c>
      <c r="K783" s="6" t="s">
        <v>93</v>
      </c>
      <c r="L783" s="9" t="s">
        <v>75</v>
      </c>
      <c r="M783" s="9" t="s">
        <v>75</v>
      </c>
      <c r="N783" s="38" t="s">
        <v>87</v>
      </c>
      <c r="O783" s="6" t="s">
        <v>1494</v>
      </c>
      <c r="P783" s="6" t="s">
        <v>93</v>
      </c>
    </row>
    <row r="784" hidden="1">
      <c r="A784" s="4">
        <f t="shared" si="1"/>
        <v>783</v>
      </c>
      <c r="B784" s="6" t="s">
        <v>1513</v>
      </c>
      <c r="C784" s="6" t="s">
        <v>93</v>
      </c>
      <c r="D784" s="6" t="s">
        <v>93</v>
      </c>
      <c r="E784" s="7" t="s">
        <v>87</v>
      </c>
      <c r="F784" s="45" t="s">
        <v>1492</v>
      </c>
      <c r="G784" s="6" t="s">
        <v>1493</v>
      </c>
      <c r="H784" s="9">
        <v>2.0</v>
      </c>
      <c r="I784" s="10" t="s">
        <v>75</v>
      </c>
      <c r="J784" s="9" t="s">
        <v>75</v>
      </c>
      <c r="K784" s="6" t="s">
        <v>93</v>
      </c>
      <c r="L784" s="9" t="s">
        <v>75</v>
      </c>
      <c r="M784" s="9" t="s">
        <v>75</v>
      </c>
      <c r="N784" s="38" t="s">
        <v>87</v>
      </c>
      <c r="O784" s="6" t="s">
        <v>1494</v>
      </c>
      <c r="P784" s="6" t="s">
        <v>93</v>
      </c>
    </row>
    <row r="785" hidden="1">
      <c r="A785" s="4">
        <f t="shared" si="1"/>
        <v>784</v>
      </c>
      <c r="B785" s="6" t="s">
        <v>1514</v>
      </c>
      <c r="C785" s="6" t="s">
        <v>93</v>
      </c>
      <c r="D785" s="6" t="s">
        <v>93</v>
      </c>
      <c r="E785" s="7" t="s">
        <v>87</v>
      </c>
      <c r="F785" s="45" t="s">
        <v>1492</v>
      </c>
      <c r="G785" s="6" t="s">
        <v>1515</v>
      </c>
      <c r="H785" s="9">
        <v>2.0</v>
      </c>
      <c r="I785" s="10" t="s">
        <v>75</v>
      </c>
      <c r="J785" s="9" t="s">
        <v>75</v>
      </c>
      <c r="K785" s="6" t="s">
        <v>93</v>
      </c>
      <c r="L785" s="9" t="s">
        <v>75</v>
      </c>
      <c r="M785" s="9" t="s">
        <v>75</v>
      </c>
      <c r="N785" s="38" t="s">
        <v>87</v>
      </c>
      <c r="O785" s="6" t="s">
        <v>1515</v>
      </c>
      <c r="P785" s="6" t="s">
        <v>93</v>
      </c>
    </row>
    <row r="786" hidden="1">
      <c r="A786" s="4">
        <f t="shared" si="1"/>
        <v>785</v>
      </c>
      <c r="B786" s="6" t="s">
        <v>1516</v>
      </c>
      <c r="C786" s="6" t="s">
        <v>93</v>
      </c>
      <c r="D786" s="6" t="s">
        <v>93</v>
      </c>
      <c r="E786" s="7" t="s">
        <v>87</v>
      </c>
      <c r="F786" s="45" t="s">
        <v>1492</v>
      </c>
      <c r="G786" s="6" t="s">
        <v>1515</v>
      </c>
      <c r="H786" s="9">
        <v>2.0</v>
      </c>
      <c r="I786" s="10" t="s">
        <v>75</v>
      </c>
      <c r="J786" s="9" t="s">
        <v>75</v>
      </c>
      <c r="K786" s="6" t="s">
        <v>93</v>
      </c>
      <c r="L786" s="9" t="s">
        <v>75</v>
      </c>
      <c r="M786" s="9" t="s">
        <v>75</v>
      </c>
      <c r="N786" s="38" t="s">
        <v>87</v>
      </c>
      <c r="O786" s="6" t="s">
        <v>1515</v>
      </c>
      <c r="P786" s="6" t="s">
        <v>93</v>
      </c>
    </row>
    <row r="787" hidden="1">
      <c r="A787" s="4">
        <f t="shared" si="1"/>
        <v>786</v>
      </c>
      <c r="B787" s="6" t="s">
        <v>1517</v>
      </c>
      <c r="C787" s="6" t="s">
        <v>93</v>
      </c>
      <c r="D787" s="6" t="s">
        <v>93</v>
      </c>
      <c r="E787" s="7" t="s">
        <v>87</v>
      </c>
      <c r="F787" s="45" t="s">
        <v>1492</v>
      </c>
      <c r="G787" s="6" t="s">
        <v>1518</v>
      </c>
      <c r="H787" s="9">
        <v>2.0</v>
      </c>
      <c r="I787" s="10" t="s">
        <v>75</v>
      </c>
      <c r="J787" s="9" t="s">
        <v>75</v>
      </c>
      <c r="K787" s="6" t="s">
        <v>93</v>
      </c>
      <c r="L787" s="9" t="s">
        <v>75</v>
      </c>
      <c r="M787" s="9" t="s">
        <v>75</v>
      </c>
      <c r="N787" s="38" t="s">
        <v>87</v>
      </c>
      <c r="O787" s="6" t="s">
        <v>1518</v>
      </c>
      <c r="P787" s="6" t="s">
        <v>93</v>
      </c>
    </row>
    <row r="788" hidden="1">
      <c r="A788" s="4">
        <f t="shared" si="1"/>
        <v>787</v>
      </c>
      <c r="B788" s="55" t="s">
        <v>1519</v>
      </c>
      <c r="C788" s="6" t="s">
        <v>1404</v>
      </c>
      <c r="D788" s="6" t="s">
        <v>1502</v>
      </c>
      <c r="E788" s="6" t="s">
        <v>19</v>
      </c>
      <c r="F788" s="43" t="s">
        <v>1492</v>
      </c>
      <c r="G788" s="6" t="s">
        <v>1503</v>
      </c>
      <c r="H788" s="9">
        <v>2.0</v>
      </c>
      <c r="I788" s="10" t="s">
        <v>22</v>
      </c>
      <c r="J788" s="9" t="s">
        <v>22</v>
      </c>
      <c r="K788" s="6" t="s">
        <v>93</v>
      </c>
      <c r="L788" s="9" t="s">
        <v>22</v>
      </c>
      <c r="M788" s="9" t="s">
        <v>22</v>
      </c>
      <c r="N788" s="6" t="s">
        <v>19</v>
      </c>
      <c r="O788" s="6" t="s">
        <v>93</v>
      </c>
      <c r="P788" s="6" t="s">
        <v>1503</v>
      </c>
    </row>
    <row r="789" hidden="1">
      <c r="A789" s="4">
        <f t="shared" si="1"/>
        <v>788</v>
      </c>
      <c r="B789" s="6" t="s">
        <v>1520</v>
      </c>
      <c r="C789" s="6" t="s">
        <v>93</v>
      </c>
      <c r="D789" s="6" t="s">
        <v>93</v>
      </c>
      <c r="E789" s="7" t="s">
        <v>87</v>
      </c>
      <c r="F789" s="45" t="s">
        <v>1492</v>
      </c>
      <c r="G789" s="6" t="s">
        <v>1518</v>
      </c>
      <c r="H789" s="9">
        <v>2.0</v>
      </c>
      <c r="I789" s="10" t="s">
        <v>75</v>
      </c>
      <c r="J789" s="9" t="s">
        <v>75</v>
      </c>
      <c r="K789" s="6" t="s">
        <v>93</v>
      </c>
      <c r="L789" s="9" t="s">
        <v>75</v>
      </c>
      <c r="M789" s="9" t="s">
        <v>75</v>
      </c>
      <c r="N789" s="38" t="s">
        <v>87</v>
      </c>
      <c r="O789" s="6" t="s">
        <v>1518</v>
      </c>
      <c r="P789" s="6" t="s">
        <v>93</v>
      </c>
    </row>
    <row r="790" hidden="1">
      <c r="A790" s="4">
        <f t="shared" si="1"/>
        <v>789</v>
      </c>
      <c r="B790" s="6" t="s">
        <v>1521</v>
      </c>
      <c r="C790" s="6" t="s">
        <v>93</v>
      </c>
      <c r="D790" s="6" t="s">
        <v>93</v>
      </c>
      <c r="E790" s="7" t="s">
        <v>87</v>
      </c>
      <c r="F790" s="45" t="s">
        <v>1492</v>
      </c>
      <c r="G790" s="6" t="s">
        <v>1518</v>
      </c>
      <c r="H790" s="9">
        <v>2.0</v>
      </c>
      <c r="I790" s="10" t="s">
        <v>75</v>
      </c>
      <c r="J790" s="9" t="s">
        <v>75</v>
      </c>
      <c r="K790" s="6" t="s">
        <v>93</v>
      </c>
      <c r="L790" s="9" t="s">
        <v>75</v>
      </c>
      <c r="M790" s="9" t="s">
        <v>75</v>
      </c>
      <c r="N790" s="38" t="s">
        <v>87</v>
      </c>
      <c r="O790" s="6" t="s">
        <v>1518</v>
      </c>
      <c r="P790" s="6" t="s">
        <v>93</v>
      </c>
    </row>
    <row r="791" hidden="1">
      <c r="A791" s="4">
        <f t="shared" si="1"/>
        <v>790</v>
      </c>
      <c r="B791" s="6" t="s">
        <v>1522</v>
      </c>
      <c r="C791" s="6" t="s">
        <v>93</v>
      </c>
      <c r="D791" s="6" t="s">
        <v>93</v>
      </c>
      <c r="E791" s="7" t="s">
        <v>87</v>
      </c>
      <c r="F791" s="45" t="s">
        <v>1492</v>
      </c>
      <c r="G791" s="6" t="s">
        <v>1523</v>
      </c>
      <c r="H791" s="9">
        <v>2.0</v>
      </c>
      <c r="I791" s="10" t="s">
        <v>75</v>
      </c>
      <c r="J791" s="9" t="s">
        <v>75</v>
      </c>
      <c r="K791" s="6" t="s">
        <v>93</v>
      </c>
      <c r="L791" s="9" t="s">
        <v>75</v>
      </c>
      <c r="M791" s="9" t="s">
        <v>75</v>
      </c>
      <c r="N791" s="38" t="s">
        <v>87</v>
      </c>
      <c r="O791" s="6" t="s">
        <v>1523</v>
      </c>
      <c r="P791" s="6" t="s">
        <v>93</v>
      </c>
    </row>
    <row r="792" hidden="1">
      <c r="A792" s="4">
        <f t="shared" si="1"/>
        <v>791</v>
      </c>
      <c r="B792" s="6" t="s">
        <v>1524</v>
      </c>
      <c r="C792" s="6" t="s">
        <v>93</v>
      </c>
      <c r="D792" s="6" t="s">
        <v>93</v>
      </c>
      <c r="E792" s="7" t="s">
        <v>87</v>
      </c>
      <c r="F792" s="45" t="s">
        <v>1492</v>
      </c>
      <c r="G792" s="6" t="s">
        <v>1518</v>
      </c>
      <c r="H792" s="9">
        <v>2.0</v>
      </c>
      <c r="I792" s="10" t="s">
        <v>75</v>
      </c>
      <c r="J792" s="9" t="s">
        <v>75</v>
      </c>
      <c r="K792" s="6" t="s">
        <v>93</v>
      </c>
      <c r="L792" s="9" t="s">
        <v>75</v>
      </c>
      <c r="M792" s="9" t="s">
        <v>75</v>
      </c>
      <c r="N792" s="38" t="s">
        <v>87</v>
      </c>
      <c r="O792" s="6" t="s">
        <v>1518</v>
      </c>
      <c r="P792" s="6" t="s">
        <v>93</v>
      </c>
    </row>
    <row r="793" hidden="1">
      <c r="A793" s="4">
        <f t="shared" si="1"/>
        <v>792</v>
      </c>
      <c r="B793" s="6" t="s">
        <v>1525</v>
      </c>
      <c r="C793" s="6" t="s">
        <v>93</v>
      </c>
      <c r="D793" s="6" t="s">
        <v>93</v>
      </c>
      <c r="E793" s="7" t="s">
        <v>87</v>
      </c>
      <c r="F793" s="45" t="s">
        <v>1492</v>
      </c>
      <c r="G793" s="6" t="s">
        <v>1518</v>
      </c>
      <c r="H793" s="9">
        <v>2.0</v>
      </c>
      <c r="I793" s="10" t="s">
        <v>75</v>
      </c>
      <c r="J793" s="9" t="s">
        <v>75</v>
      </c>
      <c r="K793" s="6" t="s">
        <v>93</v>
      </c>
      <c r="L793" s="9" t="s">
        <v>75</v>
      </c>
      <c r="M793" s="9" t="s">
        <v>75</v>
      </c>
      <c r="N793" s="38" t="s">
        <v>87</v>
      </c>
      <c r="O793" s="6" t="s">
        <v>1518</v>
      </c>
      <c r="P793" s="6" t="s">
        <v>93</v>
      </c>
    </row>
    <row r="794" hidden="1">
      <c r="A794" s="4">
        <f t="shared" si="1"/>
        <v>793</v>
      </c>
      <c r="B794" s="6" t="s">
        <v>1526</v>
      </c>
      <c r="C794" s="6" t="s">
        <v>93</v>
      </c>
      <c r="D794" s="6" t="s">
        <v>93</v>
      </c>
      <c r="E794" s="7" t="s">
        <v>87</v>
      </c>
      <c r="F794" s="45" t="s">
        <v>1492</v>
      </c>
      <c r="G794" s="6" t="s">
        <v>1518</v>
      </c>
      <c r="H794" s="9">
        <v>2.0</v>
      </c>
      <c r="I794" s="10" t="s">
        <v>75</v>
      </c>
      <c r="J794" s="9" t="s">
        <v>75</v>
      </c>
      <c r="K794" s="6" t="s">
        <v>93</v>
      </c>
      <c r="L794" s="9" t="s">
        <v>75</v>
      </c>
      <c r="M794" s="9" t="s">
        <v>75</v>
      </c>
      <c r="N794" s="38" t="s">
        <v>87</v>
      </c>
      <c r="O794" s="6" t="s">
        <v>1518</v>
      </c>
      <c r="P794" s="6" t="s">
        <v>93</v>
      </c>
    </row>
    <row r="795" hidden="1">
      <c r="A795" s="4">
        <f t="shared" si="1"/>
        <v>794</v>
      </c>
      <c r="B795" s="6" t="s">
        <v>1527</v>
      </c>
      <c r="C795" s="6" t="s">
        <v>93</v>
      </c>
      <c r="D795" s="6" t="s">
        <v>93</v>
      </c>
      <c r="E795" s="7" t="s">
        <v>87</v>
      </c>
      <c r="F795" s="45" t="s">
        <v>1492</v>
      </c>
      <c r="G795" s="6" t="s">
        <v>1518</v>
      </c>
      <c r="H795" s="9">
        <v>2.0</v>
      </c>
      <c r="I795" s="10" t="s">
        <v>75</v>
      </c>
      <c r="J795" s="9" t="s">
        <v>75</v>
      </c>
      <c r="K795" s="6" t="s">
        <v>93</v>
      </c>
      <c r="L795" s="9" t="s">
        <v>75</v>
      </c>
      <c r="M795" s="9" t="s">
        <v>75</v>
      </c>
      <c r="N795" s="38" t="s">
        <v>87</v>
      </c>
      <c r="O795" s="6" t="s">
        <v>1518</v>
      </c>
      <c r="P795" s="6" t="s">
        <v>93</v>
      </c>
    </row>
    <row r="796" hidden="1">
      <c r="A796" s="4">
        <f t="shared" si="1"/>
        <v>795</v>
      </c>
      <c r="B796" s="6" t="s">
        <v>1528</v>
      </c>
      <c r="C796" s="6" t="s">
        <v>93</v>
      </c>
      <c r="D796" s="6" t="s">
        <v>93</v>
      </c>
      <c r="E796" s="7" t="s">
        <v>87</v>
      </c>
      <c r="F796" s="45" t="s">
        <v>1492</v>
      </c>
      <c r="G796" s="6" t="s">
        <v>1518</v>
      </c>
      <c r="H796" s="9">
        <v>2.0</v>
      </c>
      <c r="I796" s="10" t="s">
        <v>75</v>
      </c>
      <c r="J796" s="9" t="s">
        <v>75</v>
      </c>
      <c r="K796" s="6" t="s">
        <v>93</v>
      </c>
      <c r="L796" s="9" t="s">
        <v>75</v>
      </c>
      <c r="M796" s="9" t="s">
        <v>75</v>
      </c>
      <c r="N796" s="38" t="s">
        <v>87</v>
      </c>
      <c r="O796" s="6" t="s">
        <v>1518</v>
      </c>
      <c r="P796" s="6" t="s">
        <v>93</v>
      </c>
    </row>
    <row r="797" hidden="1">
      <c r="A797" s="4">
        <f t="shared" si="1"/>
        <v>796</v>
      </c>
      <c r="B797" s="6" t="s">
        <v>1529</v>
      </c>
      <c r="C797" s="6" t="s">
        <v>93</v>
      </c>
      <c r="D797" s="6" t="s">
        <v>93</v>
      </c>
      <c r="E797" s="7" t="s">
        <v>87</v>
      </c>
      <c r="F797" s="45" t="s">
        <v>1492</v>
      </c>
      <c r="G797" s="6" t="s">
        <v>1518</v>
      </c>
      <c r="H797" s="9">
        <v>2.0</v>
      </c>
      <c r="I797" s="10" t="s">
        <v>75</v>
      </c>
      <c r="J797" s="9" t="s">
        <v>75</v>
      </c>
      <c r="K797" s="6" t="s">
        <v>93</v>
      </c>
      <c r="L797" s="9" t="s">
        <v>75</v>
      </c>
      <c r="M797" s="9" t="s">
        <v>75</v>
      </c>
      <c r="N797" s="38" t="s">
        <v>87</v>
      </c>
      <c r="O797" s="6" t="s">
        <v>1518</v>
      </c>
      <c r="P797" s="6" t="s">
        <v>93</v>
      </c>
    </row>
    <row r="798" hidden="1">
      <c r="A798" s="4">
        <f t="shared" si="1"/>
        <v>797</v>
      </c>
      <c r="B798" s="6" t="s">
        <v>1530</v>
      </c>
      <c r="C798" s="6" t="s">
        <v>93</v>
      </c>
      <c r="D798" s="6" t="s">
        <v>93</v>
      </c>
      <c r="E798" s="7" t="s">
        <v>87</v>
      </c>
      <c r="F798" s="45" t="s">
        <v>1492</v>
      </c>
      <c r="G798" s="6" t="s">
        <v>1531</v>
      </c>
      <c r="H798" s="9">
        <v>2.0</v>
      </c>
      <c r="I798" s="10" t="s">
        <v>75</v>
      </c>
      <c r="J798" s="9" t="s">
        <v>75</v>
      </c>
      <c r="K798" s="6" t="s">
        <v>93</v>
      </c>
      <c r="L798" s="9" t="s">
        <v>75</v>
      </c>
      <c r="M798" s="9" t="s">
        <v>75</v>
      </c>
      <c r="N798" s="38" t="s">
        <v>87</v>
      </c>
      <c r="O798" s="6" t="s">
        <v>1531</v>
      </c>
      <c r="P798" s="6" t="s">
        <v>93</v>
      </c>
    </row>
    <row r="799" hidden="1">
      <c r="A799" s="4">
        <f t="shared" si="1"/>
        <v>798</v>
      </c>
      <c r="B799" s="55" t="s">
        <v>1532</v>
      </c>
      <c r="C799" s="6" t="s">
        <v>1404</v>
      </c>
      <c r="D799" s="6" t="s">
        <v>1502</v>
      </c>
      <c r="E799" s="6" t="s">
        <v>19</v>
      </c>
      <c r="F799" s="43" t="s">
        <v>1492</v>
      </c>
      <c r="G799" s="6" t="s">
        <v>1503</v>
      </c>
      <c r="H799" s="9">
        <v>2.0</v>
      </c>
      <c r="I799" s="10" t="s">
        <v>22</v>
      </c>
      <c r="J799" s="9" t="s">
        <v>22</v>
      </c>
      <c r="K799" s="6" t="s">
        <v>93</v>
      </c>
      <c r="L799" s="9" t="s">
        <v>22</v>
      </c>
      <c r="M799" s="9" t="s">
        <v>22</v>
      </c>
      <c r="N799" s="6" t="s">
        <v>19</v>
      </c>
      <c r="O799" s="6" t="s">
        <v>93</v>
      </c>
      <c r="P799" s="6" t="s">
        <v>1503</v>
      </c>
    </row>
    <row r="800" hidden="1">
      <c r="A800" s="4">
        <f t="shared" si="1"/>
        <v>799</v>
      </c>
      <c r="B800" s="55" t="s">
        <v>1533</v>
      </c>
      <c r="C800" s="6" t="s">
        <v>1404</v>
      </c>
      <c r="D800" s="6" t="s">
        <v>1502</v>
      </c>
      <c r="E800" s="6" t="s">
        <v>19</v>
      </c>
      <c r="F800" s="43" t="s">
        <v>1492</v>
      </c>
      <c r="G800" s="6" t="s">
        <v>1503</v>
      </c>
      <c r="H800" s="9">
        <v>2.0</v>
      </c>
      <c r="I800" s="10" t="s">
        <v>22</v>
      </c>
      <c r="J800" s="9" t="s">
        <v>22</v>
      </c>
      <c r="K800" s="6" t="s">
        <v>93</v>
      </c>
      <c r="L800" s="9" t="s">
        <v>75</v>
      </c>
      <c r="M800" s="9" t="s">
        <v>75</v>
      </c>
      <c r="N800" s="38" t="s">
        <v>87</v>
      </c>
      <c r="O800" s="6" t="s">
        <v>1534</v>
      </c>
      <c r="P800" s="6" t="s">
        <v>93</v>
      </c>
    </row>
    <row r="801" hidden="1">
      <c r="A801" s="4">
        <f t="shared" si="1"/>
        <v>800</v>
      </c>
      <c r="B801" s="55" t="s">
        <v>1535</v>
      </c>
      <c r="C801" s="6" t="s">
        <v>1404</v>
      </c>
      <c r="D801" s="6" t="s">
        <v>1502</v>
      </c>
      <c r="E801" s="6" t="s">
        <v>19</v>
      </c>
      <c r="F801" s="43" t="s">
        <v>1492</v>
      </c>
      <c r="G801" s="6" t="s">
        <v>1503</v>
      </c>
      <c r="H801" s="9">
        <v>2.0</v>
      </c>
      <c r="I801" s="10" t="s">
        <v>22</v>
      </c>
      <c r="J801" s="9" t="s">
        <v>22</v>
      </c>
      <c r="K801" s="6" t="s">
        <v>93</v>
      </c>
      <c r="L801" s="9" t="s">
        <v>22</v>
      </c>
      <c r="M801" s="9" t="s">
        <v>22</v>
      </c>
      <c r="N801" s="6" t="s">
        <v>19</v>
      </c>
      <c r="O801" s="6" t="s">
        <v>93</v>
      </c>
      <c r="P801" s="6" t="s">
        <v>1503</v>
      </c>
    </row>
    <row r="802" hidden="1">
      <c r="A802" s="4">
        <f t="shared" si="1"/>
        <v>801</v>
      </c>
      <c r="B802" s="6" t="s">
        <v>1536</v>
      </c>
      <c r="C802" s="6" t="s">
        <v>93</v>
      </c>
      <c r="D802" s="6" t="s">
        <v>93</v>
      </c>
      <c r="E802" s="7" t="s">
        <v>87</v>
      </c>
      <c r="F802" s="45" t="s">
        <v>1492</v>
      </c>
      <c r="G802" s="6" t="s">
        <v>1493</v>
      </c>
      <c r="H802" s="9">
        <v>2.0</v>
      </c>
      <c r="I802" s="10" t="s">
        <v>75</v>
      </c>
      <c r="J802" s="9" t="s">
        <v>75</v>
      </c>
      <c r="K802" s="6" t="s">
        <v>93</v>
      </c>
      <c r="L802" s="9" t="s">
        <v>75</v>
      </c>
      <c r="M802" s="9" t="s">
        <v>75</v>
      </c>
      <c r="N802" s="38" t="s">
        <v>87</v>
      </c>
      <c r="O802" s="6" t="s">
        <v>1494</v>
      </c>
      <c r="P802" s="6" t="s">
        <v>93</v>
      </c>
    </row>
    <row r="803" hidden="1">
      <c r="A803" s="4">
        <f t="shared" si="1"/>
        <v>802</v>
      </c>
      <c r="B803" s="55" t="s">
        <v>1537</v>
      </c>
      <c r="C803" s="6" t="s">
        <v>1404</v>
      </c>
      <c r="D803" s="6" t="s">
        <v>1502</v>
      </c>
      <c r="E803" s="6" t="s">
        <v>19</v>
      </c>
      <c r="F803" s="43" t="s">
        <v>1492</v>
      </c>
      <c r="G803" s="6" t="s">
        <v>1503</v>
      </c>
      <c r="H803" s="9">
        <v>2.0</v>
      </c>
      <c r="I803" s="10" t="s">
        <v>22</v>
      </c>
      <c r="J803" s="9" t="s">
        <v>22</v>
      </c>
      <c r="K803" s="6" t="s">
        <v>93</v>
      </c>
      <c r="L803" s="9" t="s">
        <v>22</v>
      </c>
      <c r="M803" s="9" t="s">
        <v>22</v>
      </c>
      <c r="N803" s="6" t="s">
        <v>19</v>
      </c>
      <c r="O803" s="6" t="s">
        <v>93</v>
      </c>
      <c r="P803" s="6" t="s">
        <v>1503</v>
      </c>
    </row>
    <row r="804" hidden="1">
      <c r="A804" s="4">
        <f t="shared" si="1"/>
        <v>803</v>
      </c>
      <c r="B804" s="55" t="s">
        <v>1538</v>
      </c>
      <c r="C804" s="6" t="s">
        <v>1404</v>
      </c>
      <c r="D804" s="6" t="s">
        <v>1502</v>
      </c>
      <c r="E804" s="6" t="s">
        <v>19</v>
      </c>
      <c r="F804" s="43" t="s">
        <v>1492</v>
      </c>
      <c r="G804" s="6" t="s">
        <v>1503</v>
      </c>
      <c r="H804" s="9">
        <v>2.0</v>
      </c>
      <c r="I804" s="10" t="s">
        <v>22</v>
      </c>
      <c r="J804" s="9" t="s">
        <v>22</v>
      </c>
      <c r="K804" s="6" t="s">
        <v>93</v>
      </c>
      <c r="L804" s="9" t="s">
        <v>22</v>
      </c>
      <c r="M804" s="9" t="s">
        <v>22</v>
      </c>
      <c r="N804" s="6" t="s">
        <v>19</v>
      </c>
      <c r="O804" s="6" t="s">
        <v>93</v>
      </c>
      <c r="P804" s="6" t="s">
        <v>1503</v>
      </c>
    </row>
    <row r="805" hidden="1">
      <c r="A805" s="4">
        <f t="shared" si="1"/>
        <v>804</v>
      </c>
      <c r="B805" s="6" t="s">
        <v>1539</v>
      </c>
      <c r="C805" s="6" t="s">
        <v>93</v>
      </c>
      <c r="D805" s="6" t="s">
        <v>93</v>
      </c>
      <c r="E805" s="7" t="s">
        <v>87</v>
      </c>
      <c r="F805" s="45" t="s">
        <v>1492</v>
      </c>
      <c r="G805" s="6" t="s">
        <v>1540</v>
      </c>
      <c r="H805" s="9">
        <v>2.0</v>
      </c>
      <c r="I805" s="10" t="s">
        <v>75</v>
      </c>
      <c r="J805" s="9" t="s">
        <v>75</v>
      </c>
      <c r="K805" s="6" t="s">
        <v>93</v>
      </c>
      <c r="L805" s="9" t="s">
        <v>75</v>
      </c>
      <c r="M805" s="9" t="s">
        <v>75</v>
      </c>
      <c r="N805" s="38" t="s">
        <v>87</v>
      </c>
      <c r="O805" s="6" t="s">
        <v>1540</v>
      </c>
      <c r="P805" s="6" t="s">
        <v>93</v>
      </c>
    </row>
    <row r="806" hidden="1">
      <c r="A806" s="4">
        <f t="shared" si="1"/>
        <v>805</v>
      </c>
      <c r="B806" s="6" t="s">
        <v>1541</v>
      </c>
      <c r="C806" s="6" t="s">
        <v>93</v>
      </c>
      <c r="D806" s="6" t="s">
        <v>93</v>
      </c>
      <c r="E806" s="7" t="s">
        <v>87</v>
      </c>
      <c r="F806" s="45" t="s">
        <v>1492</v>
      </c>
      <c r="G806" s="6" t="s">
        <v>1542</v>
      </c>
      <c r="H806" s="9">
        <v>2.0</v>
      </c>
      <c r="I806" s="10" t="s">
        <v>75</v>
      </c>
      <c r="J806" s="9" t="s">
        <v>75</v>
      </c>
      <c r="K806" s="6" t="s">
        <v>93</v>
      </c>
      <c r="L806" s="9" t="s">
        <v>75</v>
      </c>
      <c r="M806" s="9" t="s">
        <v>75</v>
      </c>
      <c r="N806" s="38" t="s">
        <v>87</v>
      </c>
      <c r="O806" s="6" t="s">
        <v>1542</v>
      </c>
      <c r="P806" s="6" t="s">
        <v>93</v>
      </c>
    </row>
    <row r="807" hidden="1">
      <c r="A807" s="4">
        <f t="shared" si="1"/>
        <v>806</v>
      </c>
      <c r="B807" s="6" t="s">
        <v>1543</v>
      </c>
      <c r="C807" s="6" t="s">
        <v>93</v>
      </c>
      <c r="D807" s="6" t="s">
        <v>93</v>
      </c>
      <c r="E807" s="7" t="s">
        <v>87</v>
      </c>
      <c r="F807" s="45" t="s">
        <v>1492</v>
      </c>
      <c r="G807" s="6" t="s">
        <v>1493</v>
      </c>
      <c r="H807" s="9">
        <v>2.0</v>
      </c>
      <c r="I807" s="10" t="s">
        <v>75</v>
      </c>
      <c r="J807" s="9" t="s">
        <v>75</v>
      </c>
      <c r="K807" s="6" t="s">
        <v>93</v>
      </c>
      <c r="L807" s="9" t="s">
        <v>75</v>
      </c>
      <c r="M807" s="9" t="s">
        <v>75</v>
      </c>
      <c r="N807" s="38" t="s">
        <v>87</v>
      </c>
      <c r="O807" s="6" t="s">
        <v>1494</v>
      </c>
      <c r="P807" s="6" t="s">
        <v>93</v>
      </c>
    </row>
    <row r="808" hidden="1">
      <c r="A808" s="4">
        <f t="shared" si="1"/>
        <v>807</v>
      </c>
      <c r="B808" s="6" t="s">
        <v>1544</v>
      </c>
      <c r="C808" s="6" t="s">
        <v>93</v>
      </c>
      <c r="D808" s="6" t="s">
        <v>93</v>
      </c>
      <c r="E808" s="7" t="s">
        <v>87</v>
      </c>
      <c r="F808" s="45" t="s">
        <v>1492</v>
      </c>
      <c r="G808" s="6" t="s">
        <v>1545</v>
      </c>
      <c r="H808" s="9">
        <v>2.0</v>
      </c>
      <c r="I808" s="10" t="s">
        <v>75</v>
      </c>
      <c r="J808" s="9" t="s">
        <v>75</v>
      </c>
      <c r="K808" s="6" t="s">
        <v>93</v>
      </c>
      <c r="L808" s="9" t="s">
        <v>75</v>
      </c>
      <c r="M808" s="9" t="s">
        <v>75</v>
      </c>
      <c r="N808" s="38" t="s">
        <v>87</v>
      </c>
      <c r="O808" s="6" t="s">
        <v>1545</v>
      </c>
      <c r="P808" s="6" t="s">
        <v>93</v>
      </c>
    </row>
    <row r="809" hidden="1">
      <c r="A809" s="4">
        <f t="shared" si="1"/>
        <v>808</v>
      </c>
      <c r="B809" s="55" t="s">
        <v>1546</v>
      </c>
      <c r="C809" s="6" t="s">
        <v>1404</v>
      </c>
      <c r="D809" s="6" t="s">
        <v>1502</v>
      </c>
      <c r="E809" s="6" t="s">
        <v>19</v>
      </c>
      <c r="F809" s="43" t="s">
        <v>1492</v>
      </c>
      <c r="G809" s="6" t="s">
        <v>1503</v>
      </c>
      <c r="H809" s="9">
        <v>2.0</v>
      </c>
      <c r="I809" s="10" t="s">
        <v>22</v>
      </c>
      <c r="J809" s="9" t="s">
        <v>22</v>
      </c>
      <c r="K809" s="6" t="s">
        <v>93</v>
      </c>
      <c r="L809" s="9" t="s">
        <v>22</v>
      </c>
      <c r="M809" s="9" t="s">
        <v>22</v>
      </c>
      <c r="N809" s="6" t="s">
        <v>19</v>
      </c>
      <c r="O809" s="6" t="s">
        <v>93</v>
      </c>
      <c r="P809" s="6" t="s">
        <v>1503</v>
      </c>
    </row>
    <row r="810" hidden="1">
      <c r="A810" s="4">
        <f t="shared" si="1"/>
        <v>809</v>
      </c>
      <c r="B810" s="6" t="s">
        <v>1547</v>
      </c>
      <c r="C810" s="6" t="s">
        <v>93</v>
      </c>
      <c r="D810" s="6" t="s">
        <v>93</v>
      </c>
      <c r="E810" s="7" t="s">
        <v>87</v>
      </c>
      <c r="F810" s="45" t="s">
        <v>1492</v>
      </c>
      <c r="G810" s="6" t="s">
        <v>1493</v>
      </c>
      <c r="H810" s="9">
        <v>2.0</v>
      </c>
      <c r="I810" s="10" t="s">
        <v>75</v>
      </c>
      <c r="J810" s="9" t="s">
        <v>75</v>
      </c>
      <c r="K810" s="6" t="s">
        <v>93</v>
      </c>
      <c r="L810" s="9" t="s">
        <v>75</v>
      </c>
      <c r="M810" s="9" t="s">
        <v>75</v>
      </c>
      <c r="N810" s="38" t="s">
        <v>87</v>
      </c>
      <c r="O810" s="6" t="s">
        <v>1494</v>
      </c>
      <c r="P810" s="6" t="s">
        <v>93</v>
      </c>
    </row>
    <row r="811" hidden="1">
      <c r="A811" s="4">
        <f t="shared" si="1"/>
        <v>810</v>
      </c>
      <c r="B811" s="6" t="s">
        <v>1548</v>
      </c>
      <c r="C811" s="6" t="s">
        <v>93</v>
      </c>
      <c r="D811" s="6" t="s">
        <v>93</v>
      </c>
      <c r="E811" s="7" t="s">
        <v>87</v>
      </c>
      <c r="F811" s="45" t="s">
        <v>1492</v>
      </c>
      <c r="G811" s="6" t="s">
        <v>1549</v>
      </c>
      <c r="H811" s="9">
        <v>2.0</v>
      </c>
      <c r="I811" s="10" t="s">
        <v>75</v>
      </c>
      <c r="J811" s="9" t="s">
        <v>75</v>
      </c>
      <c r="K811" s="6" t="s">
        <v>93</v>
      </c>
      <c r="L811" s="9" t="s">
        <v>75</v>
      </c>
      <c r="M811" s="9" t="s">
        <v>75</v>
      </c>
      <c r="N811" s="38" t="s">
        <v>87</v>
      </c>
      <c r="O811" s="6" t="s">
        <v>1549</v>
      </c>
      <c r="P811" s="6" t="s">
        <v>93</v>
      </c>
    </row>
    <row r="812" hidden="1">
      <c r="A812" s="4">
        <f t="shared" si="1"/>
        <v>811</v>
      </c>
      <c r="B812" s="55" t="s">
        <v>1550</v>
      </c>
      <c r="C812" s="6" t="s">
        <v>1404</v>
      </c>
      <c r="D812" s="6" t="s">
        <v>1502</v>
      </c>
      <c r="E812" s="6" t="s">
        <v>19</v>
      </c>
      <c r="F812" s="43" t="s">
        <v>1492</v>
      </c>
      <c r="G812" s="6" t="s">
        <v>1503</v>
      </c>
      <c r="H812" s="9">
        <v>2.0</v>
      </c>
      <c r="I812" s="10" t="s">
        <v>22</v>
      </c>
      <c r="J812" s="9" t="s">
        <v>22</v>
      </c>
      <c r="K812" s="6" t="s">
        <v>93</v>
      </c>
      <c r="L812" s="9" t="s">
        <v>22</v>
      </c>
      <c r="M812" s="9" t="s">
        <v>22</v>
      </c>
      <c r="N812" s="6" t="s">
        <v>19</v>
      </c>
      <c r="O812" s="6" t="s">
        <v>93</v>
      </c>
      <c r="P812" s="6" t="s">
        <v>1503</v>
      </c>
    </row>
    <row r="813" hidden="1">
      <c r="A813" s="4">
        <f t="shared" si="1"/>
        <v>812</v>
      </c>
      <c r="B813" s="6" t="s">
        <v>1551</v>
      </c>
      <c r="C813" s="6" t="s">
        <v>93</v>
      </c>
      <c r="D813" s="6" t="s">
        <v>93</v>
      </c>
      <c r="E813" s="7" t="s">
        <v>87</v>
      </c>
      <c r="F813" s="45" t="s">
        <v>1492</v>
      </c>
      <c r="G813" s="6" t="s">
        <v>1493</v>
      </c>
      <c r="H813" s="9">
        <v>2.0</v>
      </c>
      <c r="I813" s="10" t="s">
        <v>75</v>
      </c>
      <c r="J813" s="9" t="s">
        <v>75</v>
      </c>
      <c r="K813" s="6" t="s">
        <v>93</v>
      </c>
      <c r="L813" s="9" t="s">
        <v>75</v>
      </c>
      <c r="M813" s="9" t="s">
        <v>75</v>
      </c>
      <c r="N813" s="38" t="s">
        <v>87</v>
      </c>
      <c r="O813" s="6" t="s">
        <v>1494</v>
      </c>
      <c r="P813" s="6" t="s">
        <v>93</v>
      </c>
    </row>
    <row r="814" hidden="1">
      <c r="A814" s="4">
        <f t="shared" si="1"/>
        <v>813</v>
      </c>
      <c r="B814" s="55" t="s">
        <v>1552</v>
      </c>
      <c r="C814" s="6" t="s">
        <v>1404</v>
      </c>
      <c r="D814" s="6" t="s">
        <v>1502</v>
      </c>
      <c r="E814" s="6" t="s">
        <v>19</v>
      </c>
      <c r="F814" s="43" t="s">
        <v>1492</v>
      </c>
      <c r="G814" s="6" t="s">
        <v>1503</v>
      </c>
      <c r="H814" s="9">
        <v>2.0</v>
      </c>
      <c r="I814" s="10" t="s">
        <v>22</v>
      </c>
      <c r="J814" s="9" t="s">
        <v>22</v>
      </c>
      <c r="K814" s="6" t="s">
        <v>93</v>
      </c>
      <c r="L814" s="9" t="s">
        <v>22</v>
      </c>
      <c r="M814" s="9" t="s">
        <v>22</v>
      </c>
      <c r="N814" s="6" t="s">
        <v>19</v>
      </c>
      <c r="O814" s="6" t="s">
        <v>93</v>
      </c>
      <c r="P814" s="6" t="s">
        <v>1503</v>
      </c>
    </row>
    <row r="815" hidden="1">
      <c r="A815" s="4">
        <f t="shared" si="1"/>
        <v>814</v>
      </c>
      <c r="B815" s="6" t="s">
        <v>1553</v>
      </c>
      <c r="C815" s="6" t="s">
        <v>93</v>
      </c>
      <c r="D815" s="6" t="s">
        <v>93</v>
      </c>
      <c r="E815" s="7" t="s">
        <v>87</v>
      </c>
      <c r="F815" s="45" t="s">
        <v>1492</v>
      </c>
      <c r="G815" s="6" t="s">
        <v>1493</v>
      </c>
      <c r="H815" s="9">
        <v>2.0</v>
      </c>
      <c r="I815" s="10" t="s">
        <v>75</v>
      </c>
      <c r="J815" s="9" t="s">
        <v>75</v>
      </c>
      <c r="K815" s="6" t="s">
        <v>93</v>
      </c>
      <c r="L815" s="9" t="s">
        <v>75</v>
      </c>
      <c r="M815" s="9" t="s">
        <v>75</v>
      </c>
      <c r="N815" s="38" t="s">
        <v>87</v>
      </c>
      <c r="O815" s="6" t="s">
        <v>1494</v>
      </c>
      <c r="P815" s="6" t="s">
        <v>93</v>
      </c>
    </row>
    <row r="816" hidden="1">
      <c r="A816" s="4">
        <f t="shared" si="1"/>
        <v>815</v>
      </c>
      <c r="B816" s="6" t="s">
        <v>1554</v>
      </c>
      <c r="C816" s="6" t="s">
        <v>93</v>
      </c>
      <c r="D816" s="6" t="s">
        <v>93</v>
      </c>
      <c r="E816" s="7" t="s">
        <v>87</v>
      </c>
      <c r="F816" s="45" t="s">
        <v>1492</v>
      </c>
      <c r="G816" s="6" t="s">
        <v>1493</v>
      </c>
      <c r="H816" s="9">
        <v>2.0</v>
      </c>
      <c r="I816" s="10" t="s">
        <v>75</v>
      </c>
      <c r="J816" s="9" t="s">
        <v>75</v>
      </c>
      <c r="K816" s="6" t="s">
        <v>93</v>
      </c>
      <c r="L816" s="9" t="s">
        <v>75</v>
      </c>
      <c r="M816" s="9" t="s">
        <v>75</v>
      </c>
      <c r="N816" s="38" t="s">
        <v>87</v>
      </c>
      <c r="O816" s="6" t="s">
        <v>1494</v>
      </c>
      <c r="P816" s="6" t="s">
        <v>93</v>
      </c>
    </row>
    <row r="817" hidden="1">
      <c r="A817" s="4">
        <f t="shared" si="1"/>
        <v>816</v>
      </c>
      <c r="B817" s="6" t="s">
        <v>1555</v>
      </c>
      <c r="C817" s="6" t="s">
        <v>93</v>
      </c>
      <c r="D817" s="6" t="s">
        <v>93</v>
      </c>
      <c r="E817" s="7" t="s">
        <v>87</v>
      </c>
      <c r="F817" s="45" t="s">
        <v>1492</v>
      </c>
      <c r="G817" s="6" t="s">
        <v>1493</v>
      </c>
      <c r="H817" s="9">
        <v>2.0</v>
      </c>
      <c r="I817" s="10" t="s">
        <v>75</v>
      </c>
      <c r="J817" s="9" t="s">
        <v>75</v>
      </c>
      <c r="K817" s="6" t="s">
        <v>93</v>
      </c>
      <c r="L817" s="9" t="s">
        <v>75</v>
      </c>
      <c r="M817" s="9" t="s">
        <v>75</v>
      </c>
      <c r="N817" s="38" t="s">
        <v>87</v>
      </c>
      <c r="O817" s="6" t="s">
        <v>1494</v>
      </c>
      <c r="P817" s="6" t="s">
        <v>93</v>
      </c>
    </row>
    <row r="818" hidden="1">
      <c r="A818" s="4">
        <f t="shared" si="1"/>
        <v>817</v>
      </c>
      <c r="B818" s="55" t="s">
        <v>1556</v>
      </c>
      <c r="C818" s="6" t="s">
        <v>1404</v>
      </c>
      <c r="D818" s="6" t="s">
        <v>1502</v>
      </c>
      <c r="E818" s="6" t="s">
        <v>19</v>
      </c>
      <c r="F818" s="43" t="s">
        <v>1492</v>
      </c>
      <c r="G818" s="6" t="s">
        <v>1503</v>
      </c>
      <c r="H818" s="9">
        <v>2.0</v>
      </c>
      <c r="I818" s="10" t="s">
        <v>22</v>
      </c>
      <c r="J818" s="9" t="s">
        <v>22</v>
      </c>
      <c r="K818" s="6" t="s">
        <v>93</v>
      </c>
      <c r="L818" s="9" t="s">
        <v>22</v>
      </c>
      <c r="M818" s="9" t="s">
        <v>22</v>
      </c>
      <c r="N818" s="6" t="s">
        <v>19</v>
      </c>
      <c r="O818" s="6" t="s">
        <v>93</v>
      </c>
      <c r="P818" s="6" t="s">
        <v>1503</v>
      </c>
    </row>
    <row r="819" hidden="1">
      <c r="A819" s="4">
        <f t="shared" si="1"/>
        <v>818</v>
      </c>
      <c r="B819" s="55" t="s">
        <v>1557</v>
      </c>
      <c r="C819" s="6" t="s">
        <v>1404</v>
      </c>
      <c r="D819" s="6" t="s">
        <v>1502</v>
      </c>
      <c r="E819" s="6" t="s">
        <v>19</v>
      </c>
      <c r="F819" s="43" t="s">
        <v>1492</v>
      </c>
      <c r="G819" s="6" t="s">
        <v>1503</v>
      </c>
      <c r="H819" s="9">
        <v>2.0</v>
      </c>
      <c r="I819" s="10" t="s">
        <v>22</v>
      </c>
      <c r="J819" s="9" t="s">
        <v>22</v>
      </c>
      <c r="K819" s="6" t="s">
        <v>93</v>
      </c>
      <c r="L819" s="9" t="s">
        <v>22</v>
      </c>
      <c r="M819" s="9" t="s">
        <v>22</v>
      </c>
      <c r="N819" s="6" t="s">
        <v>19</v>
      </c>
      <c r="O819" s="6" t="s">
        <v>93</v>
      </c>
      <c r="P819" s="6" t="s">
        <v>1503</v>
      </c>
    </row>
    <row r="820" hidden="1">
      <c r="A820" s="4">
        <f t="shared" si="1"/>
        <v>819</v>
      </c>
      <c r="B820" s="55" t="s">
        <v>1558</v>
      </c>
      <c r="C820" s="6" t="s">
        <v>1404</v>
      </c>
      <c r="D820" s="6" t="s">
        <v>1502</v>
      </c>
      <c r="E820" s="6" t="s">
        <v>19</v>
      </c>
      <c r="F820" s="43" t="s">
        <v>1492</v>
      </c>
      <c r="G820" s="6" t="s">
        <v>1503</v>
      </c>
      <c r="H820" s="9">
        <v>2.0</v>
      </c>
      <c r="I820" s="10" t="s">
        <v>22</v>
      </c>
      <c r="J820" s="9" t="s">
        <v>22</v>
      </c>
      <c r="K820" s="6" t="s">
        <v>93</v>
      </c>
      <c r="L820" s="9" t="s">
        <v>22</v>
      </c>
      <c r="M820" s="9" t="s">
        <v>22</v>
      </c>
      <c r="N820" s="6" t="s">
        <v>19</v>
      </c>
      <c r="O820" s="6" t="s">
        <v>93</v>
      </c>
      <c r="P820" s="6" t="s">
        <v>1503</v>
      </c>
    </row>
    <row r="821" hidden="1">
      <c r="A821" s="4">
        <f t="shared" si="1"/>
        <v>820</v>
      </c>
      <c r="B821" s="55" t="s">
        <v>1559</v>
      </c>
      <c r="C821" s="6" t="s">
        <v>1404</v>
      </c>
      <c r="D821" s="6" t="s">
        <v>1502</v>
      </c>
      <c r="E821" s="6" t="s">
        <v>19</v>
      </c>
      <c r="F821" s="43" t="s">
        <v>1492</v>
      </c>
      <c r="G821" s="6" t="s">
        <v>1503</v>
      </c>
      <c r="H821" s="9">
        <v>2.0</v>
      </c>
      <c r="I821" s="10" t="s">
        <v>22</v>
      </c>
      <c r="J821" s="9" t="s">
        <v>22</v>
      </c>
      <c r="K821" s="6" t="s">
        <v>93</v>
      </c>
      <c r="L821" s="9" t="s">
        <v>22</v>
      </c>
      <c r="M821" s="9" t="s">
        <v>22</v>
      </c>
      <c r="N821" s="6" t="s">
        <v>19</v>
      </c>
      <c r="O821" s="6" t="s">
        <v>93</v>
      </c>
      <c r="P821" s="6" t="s">
        <v>1503</v>
      </c>
    </row>
    <row r="822" hidden="1">
      <c r="A822" s="4">
        <f t="shared" si="1"/>
        <v>821</v>
      </c>
      <c r="B822" s="55" t="s">
        <v>1560</v>
      </c>
      <c r="C822" s="6" t="s">
        <v>1404</v>
      </c>
      <c r="D822" s="6" t="s">
        <v>1502</v>
      </c>
      <c r="E822" s="6" t="s">
        <v>19</v>
      </c>
      <c r="F822" s="43" t="s">
        <v>1492</v>
      </c>
      <c r="G822" s="6" t="s">
        <v>1503</v>
      </c>
      <c r="H822" s="9">
        <v>2.0</v>
      </c>
      <c r="I822" s="10" t="s">
        <v>22</v>
      </c>
      <c r="J822" s="9" t="s">
        <v>22</v>
      </c>
      <c r="K822" s="6" t="s">
        <v>93</v>
      </c>
      <c r="L822" s="9" t="s">
        <v>22</v>
      </c>
      <c r="M822" s="9" t="s">
        <v>22</v>
      </c>
      <c r="N822" s="6" t="s">
        <v>19</v>
      </c>
      <c r="O822" s="6" t="s">
        <v>93</v>
      </c>
      <c r="P822" s="6" t="s">
        <v>1503</v>
      </c>
    </row>
    <row r="823" hidden="1">
      <c r="A823" s="4">
        <f t="shared" si="1"/>
        <v>822</v>
      </c>
      <c r="B823" s="6" t="s">
        <v>1561</v>
      </c>
      <c r="C823" s="6" t="s">
        <v>93</v>
      </c>
      <c r="D823" s="6" t="s">
        <v>93</v>
      </c>
      <c r="E823" s="7" t="s">
        <v>87</v>
      </c>
      <c r="F823" s="45" t="s">
        <v>1492</v>
      </c>
      <c r="G823" s="6" t="s">
        <v>1493</v>
      </c>
      <c r="H823" s="9">
        <v>2.0</v>
      </c>
      <c r="I823" s="10" t="s">
        <v>75</v>
      </c>
      <c r="J823" s="9" t="s">
        <v>75</v>
      </c>
      <c r="K823" s="6" t="s">
        <v>93</v>
      </c>
      <c r="L823" s="9" t="s">
        <v>75</v>
      </c>
      <c r="M823" s="9" t="s">
        <v>75</v>
      </c>
      <c r="N823" s="38" t="s">
        <v>87</v>
      </c>
      <c r="O823" s="6" t="s">
        <v>1494</v>
      </c>
      <c r="P823" s="6" t="s">
        <v>93</v>
      </c>
    </row>
    <row r="824" hidden="1">
      <c r="A824" s="4">
        <f t="shared" si="1"/>
        <v>823</v>
      </c>
      <c r="B824" s="6" t="s">
        <v>1562</v>
      </c>
      <c r="C824" s="6" t="s">
        <v>93</v>
      </c>
      <c r="D824" s="6" t="s">
        <v>93</v>
      </c>
      <c r="E824" s="7" t="s">
        <v>87</v>
      </c>
      <c r="F824" s="45" t="s">
        <v>1492</v>
      </c>
      <c r="G824" s="6" t="s">
        <v>1493</v>
      </c>
      <c r="H824" s="9">
        <v>2.0</v>
      </c>
      <c r="I824" s="10" t="s">
        <v>75</v>
      </c>
      <c r="J824" s="9" t="s">
        <v>75</v>
      </c>
      <c r="K824" s="6" t="s">
        <v>93</v>
      </c>
      <c r="L824" s="9" t="s">
        <v>75</v>
      </c>
      <c r="M824" s="9" t="s">
        <v>75</v>
      </c>
      <c r="N824" s="38" t="s">
        <v>87</v>
      </c>
      <c r="O824" s="6" t="s">
        <v>1494</v>
      </c>
      <c r="P824" s="6" t="s">
        <v>93</v>
      </c>
    </row>
    <row r="825" hidden="1">
      <c r="A825" s="4">
        <f t="shared" si="1"/>
        <v>824</v>
      </c>
      <c r="B825" s="6" t="s">
        <v>1563</v>
      </c>
      <c r="C825" s="6" t="s">
        <v>93</v>
      </c>
      <c r="D825" s="6" t="s">
        <v>93</v>
      </c>
      <c r="E825" s="7" t="s">
        <v>87</v>
      </c>
      <c r="F825" s="45" t="s">
        <v>1492</v>
      </c>
      <c r="G825" s="6" t="s">
        <v>1493</v>
      </c>
      <c r="H825" s="9">
        <v>2.0</v>
      </c>
      <c r="I825" s="10" t="s">
        <v>75</v>
      </c>
      <c r="J825" s="9" t="s">
        <v>75</v>
      </c>
      <c r="K825" s="6" t="s">
        <v>93</v>
      </c>
      <c r="L825" s="9" t="s">
        <v>75</v>
      </c>
      <c r="M825" s="9" t="s">
        <v>75</v>
      </c>
      <c r="N825" s="38" t="s">
        <v>87</v>
      </c>
      <c r="O825" s="6" t="s">
        <v>1494</v>
      </c>
      <c r="P825" s="6" t="s">
        <v>93</v>
      </c>
    </row>
    <row r="826" hidden="1">
      <c r="A826" s="4">
        <f t="shared" si="1"/>
        <v>825</v>
      </c>
      <c r="B826" s="6" t="s">
        <v>1564</v>
      </c>
      <c r="C826" s="6" t="s">
        <v>93</v>
      </c>
      <c r="D826" s="6" t="s">
        <v>93</v>
      </c>
      <c r="E826" s="7" t="s">
        <v>87</v>
      </c>
      <c r="F826" s="45" t="s">
        <v>1492</v>
      </c>
      <c r="G826" s="6" t="s">
        <v>1493</v>
      </c>
      <c r="H826" s="9">
        <v>2.0</v>
      </c>
      <c r="I826" s="10" t="s">
        <v>75</v>
      </c>
      <c r="J826" s="9" t="s">
        <v>75</v>
      </c>
      <c r="K826" s="6" t="s">
        <v>93</v>
      </c>
      <c r="L826" s="9" t="s">
        <v>75</v>
      </c>
      <c r="M826" s="9" t="s">
        <v>75</v>
      </c>
      <c r="N826" s="38" t="s">
        <v>87</v>
      </c>
      <c r="O826" s="6" t="s">
        <v>1494</v>
      </c>
      <c r="P826" s="6" t="s">
        <v>93</v>
      </c>
    </row>
    <row r="827" hidden="1">
      <c r="A827" s="4">
        <f t="shared" si="1"/>
        <v>826</v>
      </c>
      <c r="B827" s="6" t="s">
        <v>1565</v>
      </c>
      <c r="C827" s="6" t="s">
        <v>93</v>
      </c>
      <c r="D827" s="6" t="s">
        <v>93</v>
      </c>
      <c r="E827" s="7" t="s">
        <v>87</v>
      </c>
      <c r="F827" s="45" t="s">
        <v>1492</v>
      </c>
      <c r="G827" s="6" t="s">
        <v>1493</v>
      </c>
      <c r="H827" s="9">
        <v>2.0</v>
      </c>
      <c r="I827" s="10" t="s">
        <v>75</v>
      </c>
      <c r="J827" s="9" t="s">
        <v>75</v>
      </c>
      <c r="K827" s="6" t="s">
        <v>93</v>
      </c>
      <c r="L827" s="9" t="s">
        <v>75</v>
      </c>
      <c r="M827" s="9" t="s">
        <v>75</v>
      </c>
      <c r="N827" s="38" t="s">
        <v>87</v>
      </c>
      <c r="O827" s="6" t="s">
        <v>1494</v>
      </c>
      <c r="P827" s="6" t="s">
        <v>93</v>
      </c>
    </row>
    <row r="828" hidden="1">
      <c r="A828" s="4">
        <f t="shared" si="1"/>
        <v>827</v>
      </c>
      <c r="B828" s="55" t="s">
        <v>1566</v>
      </c>
      <c r="C828" s="6" t="s">
        <v>1404</v>
      </c>
      <c r="D828" s="6" t="s">
        <v>1502</v>
      </c>
      <c r="E828" s="6" t="s">
        <v>19</v>
      </c>
      <c r="F828" s="43" t="s">
        <v>1492</v>
      </c>
      <c r="G828" s="6" t="s">
        <v>1503</v>
      </c>
      <c r="H828" s="9">
        <v>2.0</v>
      </c>
      <c r="I828" s="10" t="s">
        <v>22</v>
      </c>
      <c r="J828" s="9" t="s">
        <v>22</v>
      </c>
      <c r="K828" s="6" t="s">
        <v>93</v>
      </c>
      <c r="L828" s="9" t="s">
        <v>22</v>
      </c>
      <c r="M828" s="9" t="s">
        <v>22</v>
      </c>
      <c r="N828" s="6" t="s">
        <v>19</v>
      </c>
      <c r="O828" s="6" t="s">
        <v>93</v>
      </c>
      <c r="P828" s="6" t="s">
        <v>1503</v>
      </c>
    </row>
    <row r="829" hidden="1">
      <c r="A829" s="4">
        <f t="shared" si="1"/>
        <v>828</v>
      </c>
      <c r="B829" s="55" t="s">
        <v>1567</v>
      </c>
      <c r="C829" s="6" t="s">
        <v>1404</v>
      </c>
      <c r="D829" s="6" t="s">
        <v>1502</v>
      </c>
      <c r="E829" s="6" t="s">
        <v>19</v>
      </c>
      <c r="F829" s="43" t="s">
        <v>1492</v>
      </c>
      <c r="G829" s="6" t="s">
        <v>1503</v>
      </c>
      <c r="H829" s="9">
        <v>2.0</v>
      </c>
      <c r="I829" s="10" t="s">
        <v>22</v>
      </c>
      <c r="J829" s="9" t="s">
        <v>22</v>
      </c>
      <c r="K829" s="6" t="s">
        <v>93</v>
      </c>
      <c r="L829" s="9" t="s">
        <v>22</v>
      </c>
      <c r="M829" s="9" t="s">
        <v>22</v>
      </c>
      <c r="N829" s="6" t="s">
        <v>19</v>
      </c>
      <c r="O829" s="6" t="s">
        <v>93</v>
      </c>
      <c r="P829" s="6" t="s">
        <v>1503</v>
      </c>
    </row>
    <row r="830" hidden="1">
      <c r="A830" s="4">
        <f t="shared" si="1"/>
        <v>829</v>
      </c>
      <c r="B830" s="6" t="s">
        <v>1568</v>
      </c>
      <c r="C830" s="6" t="s">
        <v>93</v>
      </c>
      <c r="D830" s="6" t="s">
        <v>93</v>
      </c>
      <c r="E830" s="7" t="s">
        <v>87</v>
      </c>
      <c r="F830" s="45" t="s">
        <v>1492</v>
      </c>
      <c r="G830" s="6" t="s">
        <v>1493</v>
      </c>
      <c r="H830" s="9">
        <v>2.0</v>
      </c>
      <c r="I830" s="10" t="s">
        <v>75</v>
      </c>
      <c r="J830" s="9" t="s">
        <v>75</v>
      </c>
      <c r="K830" s="6" t="s">
        <v>93</v>
      </c>
      <c r="L830" s="9" t="s">
        <v>75</v>
      </c>
      <c r="M830" s="9" t="s">
        <v>75</v>
      </c>
      <c r="N830" s="38" t="s">
        <v>87</v>
      </c>
      <c r="O830" s="6" t="s">
        <v>1494</v>
      </c>
      <c r="P830" s="6" t="s">
        <v>93</v>
      </c>
    </row>
    <row r="831" hidden="1">
      <c r="A831" s="4">
        <f t="shared" si="1"/>
        <v>830</v>
      </c>
      <c r="B831" s="6" t="s">
        <v>1569</v>
      </c>
      <c r="C831" s="6" t="s">
        <v>93</v>
      </c>
      <c r="D831" s="6" t="s">
        <v>93</v>
      </c>
      <c r="E831" s="7" t="s">
        <v>87</v>
      </c>
      <c r="F831" s="45" t="s">
        <v>1492</v>
      </c>
      <c r="G831" s="6" t="s">
        <v>1493</v>
      </c>
      <c r="H831" s="9">
        <v>2.0</v>
      </c>
      <c r="I831" s="10" t="s">
        <v>75</v>
      </c>
      <c r="J831" s="9" t="s">
        <v>75</v>
      </c>
      <c r="K831" s="6" t="s">
        <v>93</v>
      </c>
      <c r="L831" s="9" t="s">
        <v>75</v>
      </c>
      <c r="M831" s="9" t="s">
        <v>75</v>
      </c>
      <c r="N831" s="38" t="s">
        <v>87</v>
      </c>
      <c r="O831" s="6" t="s">
        <v>1494</v>
      </c>
      <c r="P831" s="6" t="s">
        <v>93</v>
      </c>
    </row>
    <row r="832" hidden="1">
      <c r="A832" s="4">
        <f t="shared" si="1"/>
        <v>831</v>
      </c>
      <c r="B832" s="6" t="s">
        <v>1570</v>
      </c>
      <c r="C832" s="6" t="s">
        <v>93</v>
      </c>
      <c r="D832" s="6" t="s">
        <v>93</v>
      </c>
      <c r="E832" s="7" t="s">
        <v>87</v>
      </c>
      <c r="F832" s="45" t="s">
        <v>1492</v>
      </c>
      <c r="G832" s="6" t="s">
        <v>1493</v>
      </c>
      <c r="H832" s="9">
        <v>2.0</v>
      </c>
      <c r="I832" s="10" t="s">
        <v>75</v>
      </c>
      <c r="J832" s="9" t="s">
        <v>75</v>
      </c>
      <c r="K832" s="6" t="s">
        <v>93</v>
      </c>
      <c r="L832" s="9" t="s">
        <v>75</v>
      </c>
      <c r="M832" s="9" t="s">
        <v>75</v>
      </c>
      <c r="N832" s="38" t="s">
        <v>87</v>
      </c>
      <c r="O832" s="6" t="s">
        <v>1494</v>
      </c>
      <c r="P832" s="6" t="s">
        <v>93</v>
      </c>
    </row>
    <row r="833" hidden="1">
      <c r="A833" s="4">
        <f t="shared" si="1"/>
        <v>832</v>
      </c>
      <c r="B833" s="6" t="s">
        <v>1562</v>
      </c>
      <c r="C833" s="6" t="s">
        <v>93</v>
      </c>
      <c r="D833" s="6" t="s">
        <v>93</v>
      </c>
      <c r="E833" s="7" t="s">
        <v>87</v>
      </c>
      <c r="F833" s="45" t="s">
        <v>1492</v>
      </c>
      <c r="G833" s="6" t="s">
        <v>1493</v>
      </c>
      <c r="H833" s="9">
        <v>2.0</v>
      </c>
      <c r="I833" s="10" t="s">
        <v>75</v>
      </c>
      <c r="J833" s="9" t="s">
        <v>75</v>
      </c>
      <c r="K833" s="6" t="s">
        <v>93</v>
      </c>
      <c r="L833" s="9" t="s">
        <v>75</v>
      </c>
      <c r="M833" s="9" t="s">
        <v>75</v>
      </c>
      <c r="N833" s="38" t="s">
        <v>87</v>
      </c>
      <c r="O833" s="6" t="s">
        <v>1494</v>
      </c>
      <c r="P833" s="6" t="s">
        <v>93</v>
      </c>
    </row>
    <row r="834" hidden="1">
      <c r="A834" s="4">
        <f t="shared" si="1"/>
        <v>833</v>
      </c>
      <c r="B834" s="6" t="s">
        <v>1563</v>
      </c>
      <c r="C834" s="6" t="s">
        <v>93</v>
      </c>
      <c r="D834" s="6" t="s">
        <v>93</v>
      </c>
      <c r="E834" s="7" t="s">
        <v>87</v>
      </c>
      <c r="F834" s="45" t="s">
        <v>1492</v>
      </c>
      <c r="G834" s="6" t="s">
        <v>1493</v>
      </c>
      <c r="H834" s="9">
        <v>2.0</v>
      </c>
      <c r="I834" s="10" t="s">
        <v>75</v>
      </c>
      <c r="J834" s="9" t="s">
        <v>75</v>
      </c>
      <c r="K834" s="6" t="s">
        <v>93</v>
      </c>
      <c r="L834" s="9" t="s">
        <v>75</v>
      </c>
      <c r="M834" s="9" t="s">
        <v>75</v>
      </c>
      <c r="N834" s="38" t="s">
        <v>87</v>
      </c>
      <c r="O834" s="6" t="s">
        <v>1494</v>
      </c>
      <c r="P834" s="6" t="s">
        <v>93</v>
      </c>
    </row>
    <row r="835" hidden="1">
      <c r="A835" s="4">
        <f t="shared" si="1"/>
        <v>834</v>
      </c>
      <c r="B835" s="6" t="s">
        <v>1564</v>
      </c>
      <c r="C835" s="6" t="s">
        <v>93</v>
      </c>
      <c r="D835" s="6" t="s">
        <v>93</v>
      </c>
      <c r="E835" s="7" t="s">
        <v>87</v>
      </c>
      <c r="F835" s="45" t="s">
        <v>1492</v>
      </c>
      <c r="G835" s="6" t="s">
        <v>1493</v>
      </c>
      <c r="H835" s="9">
        <v>2.0</v>
      </c>
      <c r="I835" s="10" t="s">
        <v>75</v>
      </c>
      <c r="J835" s="9" t="s">
        <v>75</v>
      </c>
      <c r="K835" s="6" t="s">
        <v>93</v>
      </c>
      <c r="L835" s="9" t="s">
        <v>75</v>
      </c>
      <c r="M835" s="9" t="s">
        <v>75</v>
      </c>
      <c r="N835" s="38" t="s">
        <v>87</v>
      </c>
      <c r="O835" s="6" t="s">
        <v>1494</v>
      </c>
      <c r="P835" s="6" t="s">
        <v>93</v>
      </c>
    </row>
    <row r="836" hidden="1">
      <c r="A836" s="4">
        <f t="shared" si="1"/>
        <v>835</v>
      </c>
      <c r="B836" s="6" t="s">
        <v>1571</v>
      </c>
      <c r="C836" s="6" t="s">
        <v>93</v>
      </c>
      <c r="D836" s="6" t="s">
        <v>93</v>
      </c>
      <c r="E836" s="7" t="s">
        <v>87</v>
      </c>
      <c r="F836" s="45" t="s">
        <v>1492</v>
      </c>
      <c r="G836" s="6" t="s">
        <v>1493</v>
      </c>
      <c r="H836" s="9">
        <v>2.0</v>
      </c>
      <c r="I836" s="10" t="s">
        <v>75</v>
      </c>
      <c r="J836" s="9" t="s">
        <v>75</v>
      </c>
      <c r="K836" s="6" t="s">
        <v>93</v>
      </c>
      <c r="L836" s="9" t="s">
        <v>75</v>
      </c>
      <c r="M836" s="9" t="s">
        <v>75</v>
      </c>
      <c r="N836" s="38" t="s">
        <v>87</v>
      </c>
      <c r="O836" s="6" t="s">
        <v>1494</v>
      </c>
      <c r="P836" s="6" t="s">
        <v>93</v>
      </c>
    </row>
    <row r="837" hidden="1">
      <c r="A837" s="4">
        <f t="shared" si="1"/>
        <v>836</v>
      </c>
      <c r="B837" s="6" t="s">
        <v>1572</v>
      </c>
      <c r="C837" s="6" t="s">
        <v>93</v>
      </c>
      <c r="D837" s="6" t="s">
        <v>93</v>
      </c>
      <c r="E837" s="7" t="s">
        <v>87</v>
      </c>
      <c r="F837" s="45" t="s">
        <v>1492</v>
      </c>
      <c r="G837" s="6" t="s">
        <v>1573</v>
      </c>
      <c r="H837" s="9">
        <v>2.0</v>
      </c>
      <c r="I837" s="10" t="s">
        <v>75</v>
      </c>
      <c r="J837" s="9" t="s">
        <v>75</v>
      </c>
      <c r="K837" s="6" t="s">
        <v>93</v>
      </c>
      <c r="L837" s="9" t="s">
        <v>75</v>
      </c>
      <c r="M837" s="9" t="s">
        <v>75</v>
      </c>
      <c r="N837" s="38" t="s">
        <v>87</v>
      </c>
      <c r="O837" s="6" t="s">
        <v>1573</v>
      </c>
      <c r="P837" s="6" t="s">
        <v>93</v>
      </c>
    </row>
    <row r="838" hidden="1">
      <c r="A838" s="4">
        <f t="shared" si="1"/>
        <v>837</v>
      </c>
      <c r="B838" s="56" t="s">
        <v>1574</v>
      </c>
      <c r="C838" s="6" t="s">
        <v>1404</v>
      </c>
      <c r="D838" s="6" t="s">
        <v>18</v>
      </c>
      <c r="E838" s="6" t="s">
        <v>19</v>
      </c>
      <c r="F838" s="43" t="s">
        <v>1575</v>
      </c>
      <c r="G838" s="6" t="s">
        <v>1576</v>
      </c>
      <c r="H838" s="9">
        <v>2.0</v>
      </c>
      <c r="I838" s="10" t="s">
        <v>22</v>
      </c>
      <c r="J838" s="10" t="s">
        <v>22</v>
      </c>
      <c r="K838" s="6" t="s">
        <v>93</v>
      </c>
      <c r="L838" s="9" t="s">
        <v>22</v>
      </c>
      <c r="M838" s="10" t="s">
        <v>22</v>
      </c>
      <c r="N838" s="6" t="s">
        <v>19</v>
      </c>
      <c r="O838" s="6" t="s">
        <v>1576</v>
      </c>
      <c r="P838" s="57" t="s">
        <v>93</v>
      </c>
    </row>
    <row r="839" hidden="1">
      <c r="A839" s="4">
        <f t="shared" si="1"/>
        <v>838</v>
      </c>
      <c r="B839" s="56" t="s">
        <v>1577</v>
      </c>
      <c r="C839" s="6" t="s">
        <v>1404</v>
      </c>
      <c r="D839" s="6" t="s">
        <v>18</v>
      </c>
      <c r="E839" s="6" t="s">
        <v>19</v>
      </c>
      <c r="F839" s="43" t="s">
        <v>1575</v>
      </c>
      <c r="G839" s="6" t="s">
        <v>1576</v>
      </c>
      <c r="H839" s="9">
        <v>2.0</v>
      </c>
      <c r="I839" s="10" t="s">
        <v>22</v>
      </c>
      <c r="J839" s="10" t="s">
        <v>22</v>
      </c>
      <c r="K839" s="6" t="s">
        <v>93</v>
      </c>
      <c r="L839" s="9" t="s">
        <v>22</v>
      </c>
      <c r="M839" s="10" t="s">
        <v>22</v>
      </c>
      <c r="N839" s="6" t="s">
        <v>19</v>
      </c>
      <c r="O839" s="6" t="s">
        <v>1576</v>
      </c>
      <c r="P839" s="57" t="s">
        <v>93</v>
      </c>
    </row>
    <row r="840" hidden="1">
      <c r="A840" s="4">
        <f t="shared" si="1"/>
        <v>839</v>
      </c>
      <c r="B840" s="58" t="s">
        <v>1578</v>
      </c>
      <c r="C840" s="6" t="s">
        <v>93</v>
      </c>
      <c r="D840" s="6" t="s">
        <v>93</v>
      </c>
      <c r="E840" s="7" t="s">
        <v>87</v>
      </c>
      <c r="F840" s="45" t="s">
        <v>1575</v>
      </c>
      <c r="G840" s="6" t="s">
        <v>1579</v>
      </c>
      <c r="H840" s="9">
        <v>2.0</v>
      </c>
      <c r="I840" s="10" t="s">
        <v>75</v>
      </c>
      <c r="J840" s="9" t="s">
        <v>75</v>
      </c>
      <c r="K840" s="6" t="s">
        <v>93</v>
      </c>
      <c r="L840" s="9" t="s">
        <v>75</v>
      </c>
      <c r="M840" s="9" t="s">
        <v>75</v>
      </c>
      <c r="N840" s="38" t="s">
        <v>87</v>
      </c>
      <c r="O840" s="6" t="s">
        <v>1579</v>
      </c>
      <c r="P840" s="6" t="s">
        <v>93</v>
      </c>
    </row>
    <row r="841" hidden="1">
      <c r="A841" s="4">
        <f t="shared" si="1"/>
        <v>840</v>
      </c>
      <c r="B841" s="56" t="s">
        <v>1580</v>
      </c>
      <c r="C841" s="6" t="s">
        <v>1404</v>
      </c>
      <c r="D841" s="6" t="s">
        <v>18</v>
      </c>
      <c r="E841" s="6" t="s">
        <v>19</v>
      </c>
      <c r="F841" s="43" t="s">
        <v>1575</v>
      </c>
      <c r="G841" s="6" t="s">
        <v>1576</v>
      </c>
      <c r="H841" s="9">
        <v>2.0</v>
      </c>
      <c r="I841" s="10" t="s">
        <v>22</v>
      </c>
      <c r="J841" s="10" t="s">
        <v>22</v>
      </c>
      <c r="K841" s="6" t="s">
        <v>93</v>
      </c>
      <c r="L841" s="9" t="s">
        <v>22</v>
      </c>
      <c r="M841" s="10" t="s">
        <v>22</v>
      </c>
      <c r="N841" s="6" t="s">
        <v>19</v>
      </c>
      <c r="O841" s="6" t="s">
        <v>1576</v>
      </c>
      <c r="P841" s="57" t="s">
        <v>93</v>
      </c>
    </row>
    <row r="842" hidden="1">
      <c r="A842" s="4">
        <f t="shared" si="1"/>
        <v>841</v>
      </c>
      <c r="B842" s="56" t="s">
        <v>1581</v>
      </c>
      <c r="C842" s="6" t="s">
        <v>1404</v>
      </c>
      <c r="D842" s="6" t="s">
        <v>18</v>
      </c>
      <c r="E842" s="6" t="s">
        <v>19</v>
      </c>
      <c r="F842" s="43" t="s">
        <v>1575</v>
      </c>
      <c r="G842" s="6" t="s">
        <v>1576</v>
      </c>
      <c r="H842" s="9">
        <v>2.0</v>
      </c>
      <c r="I842" s="10" t="s">
        <v>22</v>
      </c>
      <c r="J842" s="10" t="s">
        <v>22</v>
      </c>
      <c r="K842" s="6" t="s">
        <v>93</v>
      </c>
      <c r="L842" s="9" t="s">
        <v>22</v>
      </c>
      <c r="M842" s="10" t="s">
        <v>22</v>
      </c>
      <c r="N842" s="6" t="s">
        <v>19</v>
      </c>
      <c r="O842" s="6" t="s">
        <v>1576</v>
      </c>
      <c r="P842" s="57" t="s">
        <v>93</v>
      </c>
    </row>
    <row r="843" hidden="1">
      <c r="A843" s="4">
        <f t="shared" si="1"/>
        <v>842</v>
      </c>
      <c r="B843" s="58" t="s">
        <v>1582</v>
      </c>
      <c r="C843" s="6" t="s">
        <v>1404</v>
      </c>
      <c r="D843" s="6" t="s">
        <v>1502</v>
      </c>
      <c r="E843" s="7" t="s">
        <v>1583</v>
      </c>
      <c r="F843" s="43" t="s">
        <v>1575</v>
      </c>
      <c r="G843" s="59" t="s">
        <v>1584</v>
      </c>
      <c r="H843" s="9">
        <v>2.0</v>
      </c>
      <c r="I843" s="10" t="s">
        <v>22</v>
      </c>
      <c r="J843" s="9" t="s">
        <v>75</v>
      </c>
      <c r="K843" s="6" t="s">
        <v>161</v>
      </c>
      <c r="L843" s="9" t="s">
        <v>22</v>
      </c>
      <c r="M843" s="9" t="s">
        <v>75</v>
      </c>
      <c r="N843" s="7" t="s">
        <v>84</v>
      </c>
      <c r="O843" s="6" t="s">
        <v>93</v>
      </c>
      <c r="P843" s="22"/>
    </row>
    <row r="844" hidden="1">
      <c r="A844" s="4">
        <f t="shared" si="1"/>
        <v>843</v>
      </c>
      <c r="B844" s="58" t="s">
        <v>1585</v>
      </c>
      <c r="C844" s="6" t="s">
        <v>1404</v>
      </c>
      <c r="D844" s="6" t="s">
        <v>1502</v>
      </c>
      <c r="E844" s="7" t="s">
        <v>87</v>
      </c>
      <c r="F844" s="45" t="s">
        <v>1575</v>
      </c>
      <c r="G844" s="6" t="s">
        <v>1586</v>
      </c>
      <c r="H844" s="9">
        <v>2.0</v>
      </c>
      <c r="I844" s="10" t="s">
        <v>75</v>
      </c>
      <c r="J844" s="9" t="s">
        <v>75</v>
      </c>
      <c r="K844" s="6" t="s">
        <v>93</v>
      </c>
      <c r="L844" s="9" t="s">
        <v>75</v>
      </c>
      <c r="M844" s="9" t="s">
        <v>75</v>
      </c>
      <c r="N844" s="6" t="s">
        <v>87</v>
      </c>
      <c r="O844" s="6" t="s">
        <v>93</v>
      </c>
      <c r="P844" s="6" t="s">
        <v>1586</v>
      </c>
    </row>
    <row r="845" hidden="1">
      <c r="A845" s="4">
        <f t="shared" si="1"/>
        <v>844</v>
      </c>
      <c r="B845" s="58" t="s">
        <v>1587</v>
      </c>
      <c r="C845" s="6" t="s">
        <v>93</v>
      </c>
      <c r="D845" s="6" t="s">
        <v>93</v>
      </c>
      <c r="E845" s="7" t="s">
        <v>87</v>
      </c>
      <c r="F845" s="45" t="s">
        <v>1575</v>
      </c>
      <c r="G845" s="6" t="s">
        <v>1588</v>
      </c>
      <c r="H845" s="9">
        <v>2.0</v>
      </c>
      <c r="I845" s="10" t="s">
        <v>75</v>
      </c>
      <c r="J845" s="9" t="s">
        <v>75</v>
      </c>
      <c r="K845" s="6" t="s">
        <v>93</v>
      </c>
      <c r="L845" s="9" t="s">
        <v>75</v>
      </c>
      <c r="M845" s="9" t="s">
        <v>75</v>
      </c>
      <c r="N845" s="38" t="s">
        <v>87</v>
      </c>
      <c r="O845" s="6" t="s">
        <v>1588</v>
      </c>
      <c r="P845" s="6" t="s">
        <v>93</v>
      </c>
    </row>
    <row r="846" hidden="1">
      <c r="A846" s="4">
        <f t="shared" si="1"/>
        <v>845</v>
      </c>
      <c r="B846" s="6" t="s">
        <v>1589</v>
      </c>
      <c r="C846" s="6" t="s">
        <v>93</v>
      </c>
      <c r="D846" s="6" t="s">
        <v>93</v>
      </c>
      <c r="E846" s="7" t="s">
        <v>87</v>
      </c>
      <c r="F846" s="45" t="s">
        <v>1575</v>
      </c>
      <c r="G846" s="6" t="s">
        <v>1588</v>
      </c>
      <c r="H846" s="9">
        <v>2.0</v>
      </c>
      <c r="I846" s="10" t="s">
        <v>75</v>
      </c>
      <c r="J846" s="9" t="s">
        <v>75</v>
      </c>
      <c r="K846" s="6" t="s">
        <v>93</v>
      </c>
      <c r="L846" s="9" t="s">
        <v>75</v>
      </c>
      <c r="M846" s="9" t="s">
        <v>75</v>
      </c>
      <c r="N846" s="38" t="s">
        <v>87</v>
      </c>
      <c r="O846" s="6" t="s">
        <v>1588</v>
      </c>
      <c r="P846" s="6" t="s">
        <v>93</v>
      </c>
    </row>
    <row r="847" hidden="1">
      <c r="A847" s="4">
        <f t="shared" si="1"/>
        <v>846</v>
      </c>
      <c r="B847" s="6" t="s">
        <v>1590</v>
      </c>
      <c r="C847" s="6" t="s">
        <v>93</v>
      </c>
      <c r="D847" s="6" t="s">
        <v>93</v>
      </c>
      <c r="E847" s="7" t="s">
        <v>87</v>
      </c>
      <c r="F847" s="45" t="s">
        <v>1575</v>
      </c>
      <c r="G847" s="6" t="s">
        <v>1588</v>
      </c>
      <c r="H847" s="9">
        <v>2.0</v>
      </c>
      <c r="I847" s="10" t="s">
        <v>75</v>
      </c>
      <c r="J847" s="9" t="s">
        <v>75</v>
      </c>
      <c r="K847" s="6" t="s">
        <v>93</v>
      </c>
      <c r="L847" s="9" t="s">
        <v>75</v>
      </c>
      <c r="M847" s="9" t="s">
        <v>75</v>
      </c>
      <c r="N847" s="38" t="s">
        <v>87</v>
      </c>
      <c r="O847" s="6" t="s">
        <v>1588</v>
      </c>
      <c r="P847" s="6" t="s">
        <v>93</v>
      </c>
    </row>
    <row r="848" hidden="1">
      <c r="A848" s="4">
        <f t="shared" si="1"/>
        <v>847</v>
      </c>
      <c r="B848" s="58" t="s">
        <v>1591</v>
      </c>
      <c r="C848" s="6" t="s">
        <v>1404</v>
      </c>
      <c r="D848" s="6" t="s">
        <v>1502</v>
      </c>
      <c r="E848" s="7" t="s">
        <v>84</v>
      </c>
      <c r="F848" s="43" t="s">
        <v>1575</v>
      </c>
      <c r="G848" s="60" t="s">
        <v>1592</v>
      </c>
      <c r="H848" s="9">
        <v>2.0</v>
      </c>
      <c r="I848" s="10" t="s">
        <v>22</v>
      </c>
      <c r="J848" s="9" t="s">
        <v>75</v>
      </c>
      <c r="K848" s="6" t="s">
        <v>756</v>
      </c>
      <c r="L848" s="9" t="s">
        <v>22</v>
      </c>
      <c r="M848" s="9" t="s">
        <v>75</v>
      </c>
      <c r="N848" s="7" t="s">
        <v>84</v>
      </c>
      <c r="O848" s="6" t="s">
        <v>93</v>
      </c>
      <c r="P848" s="22"/>
    </row>
    <row r="849" hidden="1">
      <c r="A849" s="4">
        <f t="shared" si="1"/>
        <v>848</v>
      </c>
      <c r="B849" s="6" t="s">
        <v>1593</v>
      </c>
      <c r="C849" s="6" t="s">
        <v>93</v>
      </c>
      <c r="D849" s="6" t="s">
        <v>93</v>
      </c>
      <c r="E849" s="7" t="s">
        <v>87</v>
      </c>
      <c r="F849" s="45" t="s">
        <v>1575</v>
      </c>
      <c r="G849" s="6" t="s">
        <v>1594</v>
      </c>
      <c r="H849" s="9">
        <v>2.0</v>
      </c>
      <c r="I849" s="10" t="s">
        <v>75</v>
      </c>
      <c r="J849" s="9" t="s">
        <v>75</v>
      </c>
      <c r="K849" s="6" t="s">
        <v>93</v>
      </c>
      <c r="L849" s="9" t="s">
        <v>75</v>
      </c>
      <c r="M849" s="9" t="s">
        <v>75</v>
      </c>
      <c r="N849" s="38" t="s">
        <v>87</v>
      </c>
      <c r="O849" s="6" t="s">
        <v>1594</v>
      </c>
      <c r="P849" s="6" t="s">
        <v>93</v>
      </c>
    </row>
    <row r="850" hidden="1">
      <c r="A850" s="4">
        <f t="shared" si="1"/>
        <v>849</v>
      </c>
      <c r="B850" s="6" t="s">
        <v>1595</v>
      </c>
      <c r="C850" s="6" t="s">
        <v>93</v>
      </c>
      <c r="D850" s="6" t="s">
        <v>93</v>
      </c>
      <c r="E850" s="7" t="s">
        <v>87</v>
      </c>
      <c r="F850" s="45" t="s">
        <v>1575</v>
      </c>
      <c r="G850" s="6" t="s">
        <v>1594</v>
      </c>
      <c r="H850" s="9">
        <v>2.0</v>
      </c>
      <c r="I850" s="10" t="s">
        <v>75</v>
      </c>
      <c r="J850" s="9" t="s">
        <v>75</v>
      </c>
      <c r="K850" s="6" t="s">
        <v>93</v>
      </c>
      <c r="L850" s="9" t="s">
        <v>75</v>
      </c>
      <c r="M850" s="9" t="s">
        <v>75</v>
      </c>
      <c r="N850" s="38" t="s">
        <v>87</v>
      </c>
      <c r="O850" s="6" t="s">
        <v>1594</v>
      </c>
      <c r="P850" s="6" t="s">
        <v>93</v>
      </c>
    </row>
    <row r="851" hidden="1">
      <c r="A851" s="4">
        <f t="shared" si="1"/>
        <v>850</v>
      </c>
      <c r="B851" s="6" t="s">
        <v>1596</v>
      </c>
      <c r="C851" s="6" t="s">
        <v>93</v>
      </c>
      <c r="D851" s="6" t="s">
        <v>93</v>
      </c>
      <c r="E851" s="7" t="s">
        <v>87</v>
      </c>
      <c r="F851" s="45" t="s">
        <v>1575</v>
      </c>
      <c r="G851" s="6" t="s">
        <v>1594</v>
      </c>
      <c r="H851" s="9">
        <v>2.0</v>
      </c>
      <c r="I851" s="10" t="s">
        <v>75</v>
      </c>
      <c r="J851" s="9" t="s">
        <v>75</v>
      </c>
      <c r="K851" s="6" t="s">
        <v>93</v>
      </c>
      <c r="L851" s="9" t="s">
        <v>75</v>
      </c>
      <c r="M851" s="9" t="s">
        <v>75</v>
      </c>
      <c r="N851" s="38" t="s">
        <v>87</v>
      </c>
      <c r="O851" s="6" t="s">
        <v>1594</v>
      </c>
      <c r="P851" s="6" t="s">
        <v>93</v>
      </c>
    </row>
    <row r="852" hidden="1">
      <c r="A852" s="4">
        <f t="shared" si="1"/>
        <v>851</v>
      </c>
      <c r="B852" s="6" t="s">
        <v>1597</v>
      </c>
      <c r="C852" s="6" t="s">
        <v>93</v>
      </c>
      <c r="D852" s="6" t="s">
        <v>93</v>
      </c>
      <c r="E852" s="7" t="s">
        <v>87</v>
      </c>
      <c r="F852" s="45" t="s">
        <v>1575</v>
      </c>
      <c r="G852" s="6" t="s">
        <v>1594</v>
      </c>
      <c r="H852" s="9">
        <v>2.0</v>
      </c>
      <c r="I852" s="10" t="s">
        <v>75</v>
      </c>
      <c r="J852" s="9" t="s">
        <v>75</v>
      </c>
      <c r="K852" s="6" t="s">
        <v>93</v>
      </c>
      <c r="L852" s="9" t="s">
        <v>75</v>
      </c>
      <c r="M852" s="9" t="s">
        <v>75</v>
      </c>
      <c r="N852" s="38" t="s">
        <v>87</v>
      </c>
      <c r="O852" s="6" t="s">
        <v>1594</v>
      </c>
      <c r="P852" s="6" t="s">
        <v>93</v>
      </c>
    </row>
    <row r="853" hidden="1">
      <c r="A853" s="4">
        <f t="shared" si="1"/>
        <v>852</v>
      </c>
      <c r="B853" s="6" t="s">
        <v>1598</v>
      </c>
      <c r="C853" s="6" t="s">
        <v>93</v>
      </c>
      <c r="D853" s="6" t="s">
        <v>93</v>
      </c>
      <c r="E853" s="7" t="s">
        <v>87</v>
      </c>
      <c r="F853" s="45" t="s">
        <v>1575</v>
      </c>
      <c r="G853" s="6" t="s">
        <v>1588</v>
      </c>
      <c r="H853" s="9">
        <v>2.0</v>
      </c>
      <c r="I853" s="10" t="s">
        <v>75</v>
      </c>
      <c r="J853" s="9" t="s">
        <v>75</v>
      </c>
      <c r="K853" s="6" t="s">
        <v>93</v>
      </c>
      <c r="L853" s="9" t="s">
        <v>75</v>
      </c>
      <c r="M853" s="9" t="s">
        <v>75</v>
      </c>
      <c r="N853" s="38" t="s">
        <v>87</v>
      </c>
      <c r="O853" s="6" t="s">
        <v>1588</v>
      </c>
      <c r="P853" s="6" t="s">
        <v>93</v>
      </c>
    </row>
    <row r="854" hidden="1">
      <c r="A854" s="4">
        <f t="shared" si="1"/>
        <v>853</v>
      </c>
      <c r="B854" s="6" t="s">
        <v>1599</v>
      </c>
      <c r="C854" s="6" t="s">
        <v>93</v>
      </c>
      <c r="D854" s="6" t="s">
        <v>93</v>
      </c>
      <c r="E854" s="7" t="s">
        <v>87</v>
      </c>
      <c r="F854" s="45" t="s">
        <v>1575</v>
      </c>
      <c r="G854" s="6" t="s">
        <v>1588</v>
      </c>
      <c r="H854" s="9">
        <v>2.0</v>
      </c>
      <c r="I854" s="10" t="s">
        <v>75</v>
      </c>
      <c r="J854" s="9" t="s">
        <v>75</v>
      </c>
      <c r="K854" s="6" t="s">
        <v>93</v>
      </c>
      <c r="L854" s="9" t="s">
        <v>75</v>
      </c>
      <c r="M854" s="9" t="s">
        <v>75</v>
      </c>
      <c r="N854" s="38" t="s">
        <v>87</v>
      </c>
      <c r="O854" s="6" t="s">
        <v>1588</v>
      </c>
      <c r="P854" s="6" t="s">
        <v>93</v>
      </c>
    </row>
    <row r="855" hidden="1">
      <c r="A855" s="4">
        <f t="shared" si="1"/>
        <v>854</v>
      </c>
      <c r="B855" s="6" t="s">
        <v>1600</v>
      </c>
      <c r="C855" s="6" t="s">
        <v>93</v>
      </c>
      <c r="D855" s="6" t="s">
        <v>93</v>
      </c>
      <c r="E855" s="7" t="s">
        <v>87</v>
      </c>
      <c r="F855" s="45" t="s">
        <v>1575</v>
      </c>
      <c r="G855" s="6" t="s">
        <v>1588</v>
      </c>
      <c r="H855" s="9">
        <v>2.0</v>
      </c>
      <c r="I855" s="10" t="s">
        <v>75</v>
      </c>
      <c r="J855" s="9" t="s">
        <v>75</v>
      </c>
      <c r="K855" s="6" t="s">
        <v>93</v>
      </c>
      <c r="L855" s="9" t="s">
        <v>75</v>
      </c>
      <c r="M855" s="9" t="s">
        <v>75</v>
      </c>
      <c r="N855" s="38" t="s">
        <v>87</v>
      </c>
      <c r="O855" s="6" t="s">
        <v>1588</v>
      </c>
      <c r="P855" s="6" t="s">
        <v>93</v>
      </c>
    </row>
    <row r="856" hidden="1">
      <c r="A856" s="4">
        <f t="shared" si="1"/>
        <v>855</v>
      </c>
      <c r="B856" s="6" t="s">
        <v>1601</v>
      </c>
      <c r="C856" s="6" t="s">
        <v>93</v>
      </c>
      <c r="D856" s="6" t="s">
        <v>93</v>
      </c>
      <c r="E856" s="7" t="s">
        <v>87</v>
      </c>
      <c r="F856" s="45" t="s">
        <v>1575</v>
      </c>
      <c r="G856" s="6" t="s">
        <v>1602</v>
      </c>
      <c r="H856" s="9">
        <v>2.0</v>
      </c>
      <c r="I856" s="10" t="s">
        <v>75</v>
      </c>
      <c r="J856" s="9" t="s">
        <v>75</v>
      </c>
      <c r="K856" s="6" t="s">
        <v>93</v>
      </c>
      <c r="L856" s="9" t="s">
        <v>75</v>
      </c>
      <c r="M856" s="9" t="s">
        <v>75</v>
      </c>
      <c r="N856" s="38" t="s">
        <v>87</v>
      </c>
      <c r="O856" s="6" t="s">
        <v>1602</v>
      </c>
      <c r="P856" s="6" t="s">
        <v>93</v>
      </c>
    </row>
    <row r="857" hidden="1">
      <c r="A857" s="4">
        <f t="shared" si="1"/>
        <v>856</v>
      </c>
      <c r="B857" s="53" t="s">
        <v>1603</v>
      </c>
      <c r="C857" s="6" t="s">
        <v>1404</v>
      </c>
      <c r="D857" s="6" t="s">
        <v>18</v>
      </c>
      <c r="E857" s="7" t="s">
        <v>84</v>
      </c>
      <c r="F857" s="43" t="s">
        <v>1575</v>
      </c>
      <c r="G857" s="60" t="s">
        <v>1592</v>
      </c>
      <c r="H857" s="9">
        <v>2.0</v>
      </c>
      <c r="I857" s="10" t="s">
        <v>22</v>
      </c>
      <c r="J857" s="9" t="s">
        <v>75</v>
      </c>
      <c r="K857" s="6" t="s">
        <v>756</v>
      </c>
      <c r="L857" s="9" t="s">
        <v>22</v>
      </c>
      <c r="M857" s="9" t="s">
        <v>75</v>
      </c>
      <c r="N857" s="7" t="s">
        <v>84</v>
      </c>
      <c r="O857" s="6" t="s">
        <v>93</v>
      </c>
      <c r="P857" s="22"/>
    </row>
    <row r="858" hidden="1">
      <c r="A858" s="4">
        <f t="shared" si="1"/>
        <v>857</v>
      </c>
      <c r="B858" s="58" t="s">
        <v>1604</v>
      </c>
      <c r="C858" s="6" t="s">
        <v>1404</v>
      </c>
      <c r="D858" s="6" t="s">
        <v>1502</v>
      </c>
      <c r="E858" s="7" t="s">
        <v>84</v>
      </c>
      <c r="F858" s="43" t="s">
        <v>1575</v>
      </c>
      <c r="G858" s="60" t="s">
        <v>1592</v>
      </c>
      <c r="H858" s="9">
        <v>2.0</v>
      </c>
      <c r="I858" s="10" t="s">
        <v>22</v>
      </c>
      <c r="J858" s="9" t="s">
        <v>75</v>
      </c>
      <c r="K858" s="6" t="s">
        <v>756</v>
      </c>
      <c r="L858" s="9" t="s">
        <v>22</v>
      </c>
      <c r="M858" s="9" t="s">
        <v>75</v>
      </c>
      <c r="N858" s="7" t="s">
        <v>84</v>
      </c>
      <c r="O858" s="6" t="s">
        <v>93</v>
      </c>
      <c r="P858" s="22"/>
    </row>
    <row r="859" hidden="1">
      <c r="A859" s="4">
        <f t="shared" si="1"/>
        <v>858</v>
      </c>
      <c r="B859" s="58" t="s">
        <v>1605</v>
      </c>
      <c r="C859" s="6" t="s">
        <v>1404</v>
      </c>
      <c r="D859" s="6" t="s">
        <v>1502</v>
      </c>
      <c r="E859" s="7" t="s">
        <v>84</v>
      </c>
      <c r="F859" s="43" t="s">
        <v>1575</v>
      </c>
      <c r="G859" s="60" t="s">
        <v>1592</v>
      </c>
      <c r="H859" s="9">
        <v>2.0</v>
      </c>
      <c r="I859" s="10" t="s">
        <v>22</v>
      </c>
      <c r="J859" s="9" t="s">
        <v>75</v>
      </c>
      <c r="K859" s="6" t="s">
        <v>756</v>
      </c>
      <c r="L859" s="9" t="s">
        <v>22</v>
      </c>
      <c r="M859" s="9" t="s">
        <v>75</v>
      </c>
      <c r="N859" s="7" t="s">
        <v>84</v>
      </c>
      <c r="O859" s="6" t="s">
        <v>93</v>
      </c>
      <c r="P859" s="22"/>
    </row>
    <row r="860" hidden="1">
      <c r="A860" s="4">
        <f t="shared" si="1"/>
        <v>859</v>
      </c>
      <c r="B860" s="58" t="s">
        <v>1606</v>
      </c>
      <c r="C860" s="6" t="s">
        <v>1404</v>
      </c>
      <c r="D860" s="6" t="s">
        <v>1502</v>
      </c>
      <c r="E860" s="7" t="s">
        <v>84</v>
      </c>
      <c r="F860" s="43" t="s">
        <v>1575</v>
      </c>
      <c r="G860" s="60" t="s">
        <v>1592</v>
      </c>
      <c r="H860" s="9">
        <v>2.0</v>
      </c>
      <c r="I860" s="10" t="s">
        <v>22</v>
      </c>
      <c r="J860" s="9" t="s">
        <v>75</v>
      </c>
      <c r="K860" s="6" t="s">
        <v>756</v>
      </c>
      <c r="L860" s="9" t="s">
        <v>22</v>
      </c>
      <c r="M860" s="9" t="s">
        <v>75</v>
      </c>
      <c r="N860" s="7" t="s">
        <v>84</v>
      </c>
      <c r="O860" s="6" t="s">
        <v>93</v>
      </c>
      <c r="P860" s="22"/>
    </row>
    <row r="861" hidden="1">
      <c r="A861" s="4">
        <f t="shared" si="1"/>
        <v>860</v>
      </c>
      <c r="B861" s="58" t="s">
        <v>1607</v>
      </c>
      <c r="C861" s="6" t="s">
        <v>1404</v>
      </c>
      <c r="D861" s="6" t="s">
        <v>1502</v>
      </c>
      <c r="E861" s="7" t="s">
        <v>84</v>
      </c>
      <c r="F861" s="43" t="s">
        <v>1575</v>
      </c>
      <c r="G861" s="60" t="s">
        <v>1592</v>
      </c>
      <c r="H861" s="9">
        <v>2.0</v>
      </c>
      <c r="I861" s="10" t="s">
        <v>22</v>
      </c>
      <c r="J861" s="9" t="s">
        <v>75</v>
      </c>
      <c r="K861" s="6" t="s">
        <v>756</v>
      </c>
      <c r="L861" s="9" t="s">
        <v>22</v>
      </c>
      <c r="M861" s="9" t="s">
        <v>75</v>
      </c>
      <c r="N861" s="7" t="s">
        <v>84</v>
      </c>
      <c r="O861" s="6" t="s">
        <v>93</v>
      </c>
      <c r="P861" s="22"/>
    </row>
    <row r="862" hidden="1">
      <c r="A862" s="4">
        <f t="shared" si="1"/>
        <v>861</v>
      </c>
      <c r="B862" s="6" t="s">
        <v>1608</v>
      </c>
      <c r="C862" s="6" t="s">
        <v>93</v>
      </c>
      <c r="D862" s="6" t="s">
        <v>93</v>
      </c>
      <c r="E862" s="7" t="s">
        <v>87</v>
      </c>
      <c r="F862" s="45" t="s">
        <v>1575</v>
      </c>
      <c r="G862" s="6" t="s">
        <v>1594</v>
      </c>
      <c r="H862" s="9">
        <v>2.0</v>
      </c>
      <c r="I862" s="10" t="s">
        <v>75</v>
      </c>
      <c r="J862" s="9" t="s">
        <v>75</v>
      </c>
      <c r="K862" s="6" t="s">
        <v>93</v>
      </c>
      <c r="L862" s="9" t="s">
        <v>75</v>
      </c>
      <c r="M862" s="9" t="s">
        <v>75</v>
      </c>
      <c r="N862" s="38" t="s">
        <v>87</v>
      </c>
      <c r="O862" s="6" t="s">
        <v>1594</v>
      </c>
      <c r="P862" s="6" t="s">
        <v>93</v>
      </c>
    </row>
    <row r="863" hidden="1">
      <c r="A863" s="4">
        <f t="shared" si="1"/>
        <v>862</v>
      </c>
      <c r="B863" s="6" t="s">
        <v>1609</v>
      </c>
      <c r="C863" s="6" t="s">
        <v>93</v>
      </c>
      <c r="D863" s="6" t="s">
        <v>93</v>
      </c>
      <c r="E863" s="7" t="s">
        <v>87</v>
      </c>
      <c r="F863" s="45" t="s">
        <v>1575</v>
      </c>
      <c r="G863" s="6" t="s">
        <v>1594</v>
      </c>
      <c r="H863" s="9">
        <v>2.0</v>
      </c>
      <c r="I863" s="10" t="s">
        <v>75</v>
      </c>
      <c r="J863" s="9" t="s">
        <v>75</v>
      </c>
      <c r="K863" s="6" t="s">
        <v>93</v>
      </c>
      <c r="L863" s="9" t="s">
        <v>75</v>
      </c>
      <c r="M863" s="9" t="s">
        <v>75</v>
      </c>
      <c r="N863" s="38" t="s">
        <v>87</v>
      </c>
      <c r="O863" s="6" t="s">
        <v>1594</v>
      </c>
      <c r="P863" s="6" t="s">
        <v>93</v>
      </c>
    </row>
    <row r="864" hidden="1">
      <c r="A864" s="4">
        <f t="shared" si="1"/>
        <v>863</v>
      </c>
      <c r="B864" s="58" t="s">
        <v>1610</v>
      </c>
      <c r="C864" s="6" t="s">
        <v>1404</v>
      </c>
      <c r="D864" s="6" t="s">
        <v>1502</v>
      </c>
      <c r="E864" s="7" t="s">
        <v>84</v>
      </c>
      <c r="F864" s="43" t="s">
        <v>1575</v>
      </c>
      <c r="G864" s="60" t="s">
        <v>1592</v>
      </c>
      <c r="H864" s="9">
        <v>2.0</v>
      </c>
      <c r="I864" s="10" t="s">
        <v>22</v>
      </c>
      <c r="J864" s="9" t="s">
        <v>75</v>
      </c>
      <c r="K864" s="6" t="s">
        <v>756</v>
      </c>
      <c r="L864" s="9" t="s">
        <v>22</v>
      </c>
      <c r="M864" s="9" t="s">
        <v>75</v>
      </c>
      <c r="N864" s="7" t="s">
        <v>84</v>
      </c>
      <c r="O864" s="6" t="s">
        <v>93</v>
      </c>
      <c r="P864" s="22"/>
    </row>
    <row r="865" hidden="1">
      <c r="A865" s="4">
        <f t="shared" si="1"/>
        <v>864</v>
      </c>
      <c r="B865" s="58" t="s">
        <v>1611</v>
      </c>
      <c r="C865" s="6" t="s">
        <v>1404</v>
      </c>
      <c r="D865" s="6" t="s">
        <v>1502</v>
      </c>
      <c r="E865" s="7" t="s">
        <v>84</v>
      </c>
      <c r="F865" s="43" t="s">
        <v>1575</v>
      </c>
      <c r="G865" s="60" t="s">
        <v>1592</v>
      </c>
      <c r="H865" s="9">
        <v>2.0</v>
      </c>
      <c r="I865" s="10" t="s">
        <v>22</v>
      </c>
      <c r="J865" s="9" t="s">
        <v>75</v>
      </c>
      <c r="K865" s="6" t="s">
        <v>756</v>
      </c>
      <c r="L865" s="9" t="s">
        <v>22</v>
      </c>
      <c r="M865" s="9" t="s">
        <v>75</v>
      </c>
      <c r="N865" s="7" t="s">
        <v>84</v>
      </c>
      <c r="O865" s="6" t="s">
        <v>93</v>
      </c>
      <c r="P865" s="22"/>
    </row>
    <row r="866" hidden="1">
      <c r="A866" s="4">
        <f t="shared" si="1"/>
        <v>865</v>
      </c>
      <c r="B866" s="58" t="s">
        <v>1612</v>
      </c>
      <c r="C866" s="6" t="s">
        <v>1404</v>
      </c>
      <c r="D866" s="6" t="s">
        <v>1502</v>
      </c>
      <c r="E866" s="7" t="s">
        <v>84</v>
      </c>
      <c r="F866" s="43" t="s">
        <v>1575</v>
      </c>
      <c r="G866" s="60" t="s">
        <v>1592</v>
      </c>
      <c r="H866" s="9">
        <v>2.0</v>
      </c>
      <c r="I866" s="10" t="s">
        <v>22</v>
      </c>
      <c r="J866" s="9" t="s">
        <v>75</v>
      </c>
      <c r="K866" s="6" t="s">
        <v>756</v>
      </c>
      <c r="L866" s="9" t="s">
        <v>22</v>
      </c>
      <c r="M866" s="9" t="s">
        <v>75</v>
      </c>
      <c r="N866" s="7" t="s">
        <v>84</v>
      </c>
      <c r="O866" s="6" t="s">
        <v>93</v>
      </c>
      <c r="P866" s="22"/>
    </row>
    <row r="867" hidden="1">
      <c r="A867" s="4">
        <f t="shared" si="1"/>
        <v>866</v>
      </c>
      <c r="B867" s="6" t="s">
        <v>1613</v>
      </c>
      <c r="C867" s="6" t="s">
        <v>93</v>
      </c>
      <c r="D867" s="6" t="s">
        <v>93</v>
      </c>
      <c r="E867" s="7" t="s">
        <v>87</v>
      </c>
      <c r="F867" s="45" t="s">
        <v>1575</v>
      </c>
      <c r="G867" s="6" t="s">
        <v>1594</v>
      </c>
      <c r="H867" s="9">
        <v>2.0</v>
      </c>
      <c r="I867" s="10" t="s">
        <v>75</v>
      </c>
      <c r="J867" s="9" t="s">
        <v>75</v>
      </c>
      <c r="K867" s="6" t="s">
        <v>93</v>
      </c>
      <c r="L867" s="9" t="s">
        <v>75</v>
      </c>
      <c r="M867" s="9" t="s">
        <v>75</v>
      </c>
      <c r="N867" s="38" t="s">
        <v>87</v>
      </c>
      <c r="O867" s="6" t="s">
        <v>1594</v>
      </c>
      <c r="P867" s="6" t="s">
        <v>93</v>
      </c>
    </row>
    <row r="868" hidden="1">
      <c r="A868" s="4">
        <f t="shared" si="1"/>
        <v>867</v>
      </c>
      <c r="B868" s="6" t="s">
        <v>1614</v>
      </c>
      <c r="C868" s="6" t="s">
        <v>93</v>
      </c>
      <c r="D868" s="6" t="s">
        <v>93</v>
      </c>
      <c r="E868" s="7" t="s">
        <v>87</v>
      </c>
      <c r="F868" s="45" t="s">
        <v>1575</v>
      </c>
      <c r="G868" s="6" t="s">
        <v>1579</v>
      </c>
      <c r="H868" s="9">
        <v>2.0</v>
      </c>
      <c r="I868" s="10" t="s">
        <v>75</v>
      </c>
      <c r="J868" s="9" t="s">
        <v>75</v>
      </c>
      <c r="K868" s="6" t="s">
        <v>93</v>
      </c>
      <c r="L868" s="9" t="s">
        <v>75</v>
      </c>
      <c r="M868" s="9" t="s">
        <v>75</v>
      </c>
      <c r="N868" s="38" t="s">
        <v>87</v>
      </c>
      <c r="O868" s="6" t="s">
        <v>1579</v>
      </c>
      <c r="P868" s="6" t="s">
        <v>93</v>
      </c>
    </row>
    <row r="869" hidden="1">
      <c r="A869" s="4">
        <f t="shared" si="1"/>
        <v>868</v>
      </c>
      <c r="B869" s="58" t="s">
        <v>1615</v>
      </c>
      <c r="C869" s="6" t="s">
        <v>1404</v>
      </c>
      <c r="D869" s="6" t="s">
        <v>1502</v>
      </c>
      <c r="E869" s="7" t="s">
        <v>84</v>
      </c>
      <c r="F869" s="43" t="s">
        <v>1575</v>
      </c>
      <c r="G869" s="60" t="s">
        <v>1592</v>
      </c>
      <c r="H869" s="9">
        <v>2.0</v>
      </c>
      <c r="I869" s="10" t="s">
        <v>22</v>
      </c>
      <c r="J869" s="9" t="s">
        <v>75</v>
      </c>
      <c r="K869" s="6" t="s">
        <v>756</v>
      </c>
      <c r="L869" s="9" t="s">
        <v>22</v>
      </c>
      <c r="M869" s="9" t="s">
        <v>75</v>
      </c>
      <c r="N869" s="7" t="s">
        <v>84</v>
      </c>
      <c r="O869" s="6" t="s">
        <v>93</v>
      </c>
      <c r="P869" s="22"/>
    </row>
    <row r="870" hidden="1">
      <c r="A870" s="4">
        <f t="shared" si="1"/>
        <v>869</v>
      </c>
      <c r="B870" s="48" t="s">
        <v>1616</v>
      </c>
      <c r="C870" s="6" t="s">
        <v>1404</v>
      </c>
      <c r="D870" s="6" t="s">
        <v>18</v>
      </c>
      <c r="E870" s="7" t="s">
        <v>84</v>
      </c>
      <c r="F870" s="43" t="s">
        <v>1575</v>
      </c>
      <c r="G870" s="60" t="s">
        <v>1592</v>
      </c>
      <c r="H870" s="9">
        <v>2.0</v>
      </c>
      <c r="I870" s="10" t="s">
        <v>22</v>
      </c>
      <c r="J870" s="9" t="s">
        <v>75</v>
      </c>
      <c r="K870" s="6" t="s">
        <v>756</v>
      </c>
      <c r="L870" s="9" t="s">
        <v>22</v>
      </c>
      <c r="M870" s="9" t="s">
        <v>75</v>
      </c>
      <c r="N870" s="7" t="s">
        <v>84</v>
      </c>
      <c r="O870" s="6" t="s">
        <v>93</v>
      </c>
      <c r="P870" s="22"/>
    </row>
    <row r="871" hidden="1">
      <c r="A871" s="4">
        <f t="shared" si="1"/>
        <v>870</v>
      </c>
      <c r="B871" s="58" t="s">
        <v>1617</v>
      </c>
      <c r="C871" s="6" t="s">
        <v>1404</v>
      </c>
      <c r="D871" s="6" t="s">
        <v>1502</v>
      </c>
      <c r="E871" s="7" t="s">
        <v>84</v>
      </c>
      <c r="F871" s="43" t="s">
        <v>1575</v>
      </c>
      <c r="G871" s="60" t="s">
        <v>1592</v>
      </c>
      <c r="H871" s="9">
        <v>2.0</v>
      </c>
      <c r="I871" s="10" t="s">
        <v>22</v>
      </c>
      <c r="J871" s="9" t="s">
        <v>75</v>
      </c>
      <c r="K871" s="6" t="s">
        <v>756</v>
      </c>
      <c r="L871" s="9" t="s">
        <v>22</v>
      </c>
      <c r="M871" s="9" t="s">
        <v>75</v>
      </c>
      <c r="N871" s="7" t="s">
        <v>84</v>
      </c>
      <c r="O871" s="6" t="s">
        <v>93</v>
      </c>
      <c r="P871" s="22"/>
    </row>
    <row r="872" hidden="1">
      <c r="A872" s="4">
        <f t="shared" si="1"/>
        <v>871</v>
      </c>
      <c r="B872" s="58" t="s">
        <v>1618</v>
      </c>
      <c r="C872" s="6" t="s">
        <v>1404</v>
      </c>
      <c r="D872" s="6" t="s">
        <v>1502</v>
      </c>
      <c r="E872" s="7" t="s">
        <v>84</v>
      </c>
      <c r="F872" s="43" t="s">
        <v>1575</v>
      </c>
      <c r="G872" s="60" t="s">
        <v>1592</v>
      </c>
      <c r="H872" s="9">
        <v>2.0</v>
      </c>
      <c r="I872" s="10" t="s">
        <v>22</v>
      </c>
      <c r="J872" s="9" t="s">
        <v>75</v>
      </c>
      <c r="K872" s="6" t="s">
        <v>756</v>
      </c>
      <c r="L872" s="9" t="s">
        <v>22</v>
      </c>
      <c r="M872" s="9" t="s">
        <v>75</v>
      </c>
      <c r="N872" s="7" t="s">
        <v>84</v>
      </c>
      <c r="O872" s="6" t="s">
        <v>93</v>
      </c>
      <c r="P872" s="22"/>
    </row>
    <row r="873" hidden="1">
      <c r="A873" s="4">
        <f t="shared" si="1"/>
        <v>872</v>
      </c>
      <c r="B873" s="6" t="s">
        <v>1619</v>
      </c>
      <c r="C873" s="6" t="s">
        <v>93</v>
      </c>
      <c r="D873" s="6" t="s">
        <v>93</v>
      </c>
      <c r="E873" s="7" t="s">
        <v>87</v>
      </c>
      <c r="F873" s="45" t="s">
        <v>1575</v>
      </c>
      <c r="G873" s="6" t="s">
        <v>1588</v>
      </c>
      <c r="H873" s="9">
        <v>2.0</v>
      </c>
      <c r="I873" s="10" t="s">
        <v>75</v>
      </c>
      <c r="J873" s="9" t="s">
        <v>75</v>
      </c>
      <c r="K873" s="6" t="s">
        <v>93</v>
      </c>
      <c r="L873" s="9" t="s">
        <v>75</v>
      </c>
      <c r="M873" s="9" t="s">
        <v>75</v>
      </c>
      <c r="N873" s="38" t="s">
        <v>87</v>
      </c>
      <c r="O873" s="6" t="s">
        <v>1588</v>
      </c>
      <c r="P873" s="6" t="s">
        <v>93</v>
      </c>
    </row>
    <row r="874" hidden="1">
      <c r="A874" s="4">
        <f t="shared" si="1"/>
        <v>873</v>
      </c>
      <c r="B874" s="6" t="s">
        <v>1620</v>
      </c>
      <c r="C874" s="6" t="s">
        <v>93</v>
      </c>
      <c r="D874" s="6" t="s">
        <v>93</v>
      </c>
      <c r="E874" s="7" t="s">
        <v>87</v>
      </c>
      <c r="F874" s="45" t="s">
        <v>1575</v>
      </c>
      <c r="G874" s="6" t="s">
        <v>1579</v>
      </c>
      <c r="H874" s="9">
        <v>2.0</v>
      </c>
      <c r="I874" s="10" t="s">
        <v>75</v>
      </c>
      <c r="J874" s="9" t="s">
        <v>75</v>
      </c>
      <c r="K874" s="6" t="s">
        <v>93</v>
      </c>
      <c r="L874" s="9" t="s">
        <v>75</v>
      </c>
      <c r="M874" s="9" t="s">
        <v>75</v>
      </c>
      <c r="N874" s="38" t="s">
        <v>87</v>
      </c>
      <c r="O874" s="6" t="s">
        <v>1579</v>
      </c>
      <c r="P874" s="6" t="s">
        <v>93</v>
      </c>
    </row>
    <row r="875" hidden="1">
      <c r="A875" s="4">
        <f t="shared" si="1"/>
        <v>874</v>
      </c>
      <c r="B875" s="61" t="s">
        <v>1621</v>
      </c>
      <c r="C875" s="6" t="s">
        <v>1404</v>
      </c>
      <c r="D875" s="6" t="s">
        <v>18</v>
      </c>
      <c r="E875" s="7" t="s">
        <v>84</v>
      </c>
      <c r="F875" s="43" t="s">
        <v>1575</v>
      </c>
      <c r="G875" s="60" t="s">
        <v>1592</v>
      </c>
      <c r="H875" s="9">
        <v>2.0</v>
      </c>
      <c r="I875" s="10" t="s">
        <v>22</v>
      </c>
      <c r="J875" s="9" t="s">
        <v>75</v>
      </c>
      <c r="K875" s="6" t="s">
        <v>756</v>
      </c>
      <c r="L875" s="9" t="s">
        <v>22</v>
      </c>
      <c r="M875" s="9" t="s">
        <v>75</v>
      </c>
      <c r="N875" s="7" t="s">
        <v>84</v>
      </c>
      <c r="O875" s="6" t="s">
        <v>93</v>
      </c>
      <c r="P875" s="22"/>
    </row>
    <row r="876" hidden="1">
      <c r="A876" s="4">
        <f t="shared" si="1"/>
        <v>875</v>
      </c>
      <c r="B876" s="58" t="s">
        <v>1622</v>
      </c>
      <c r="C876" s="6" t="s">
        <v>1404</v>
      </c>
      <c r="D876" s="6" t="s">
        <v>1502</v>
      </c>
      <c r="E876" s="7" t="s">
        <v>84</v>
      </c>
      <c r="F876" s="43" t="s">
        <v>1575</v>
      </c>
      <c r="G876" s="60" t="s">
        <v>1592</v>
      </c>
      <c r="H876" s="9">
        <v>2.0</v>
      </c>
      <c r="I876" s="10" t="s">
        <v>22</v>
      </c>
      <c r="J876" s="9" t="s">
        <v>75</v>
      </c>
      <c r="K876" s="6" t="s">
        <v>756</v>
      </c>
      <c r="L876" s="9" t="s">
        <v>22</v>
      </c>
      <c r="M876" s="9" t="s">
        <v>75</v>
      </c>
      <c r="N876" s="7" t="s">
        <v>84</v>
      </c>
      <c r="O876" s="6" t="s">
        <v>93</v>
      </c>
      <c r="P876" s="22"/>
    </row>
    <row r="877" hidden="1">
      <c r="A877" s="4">
        <f t="shared" si="1"/>
        <v>876</v>
      </c>
      <c r="B877" s="58" t="s">
        <v>1623</v>
      </c>
      <c r="C877" s="6" t="s">
        <v>1404</v>
      </c>
      <c r="D877" s="6" t="s">
        <v>1502</v>
      </c>
      <c r="E877" s="7" t="s">
        <v>84</v>
      </c>
      <c r="F877" s="43" t="s">
        <v>1575</v>
      </c>
      <c r="G877" s="60" t="s">
        <v>1592</v>
      </c>
      <c r="H877" s="9">
        <v>2.0</v>
      </c>
      <c r="I877" s="10" t="s">
        <v>22</v>
      </c>
      <c r="J877" s="9" t="s">
        <v>75</v>
      </c>
      <c r="K877" s="6" t="s">
        <v>756</v>
      </c>
      <c r="L877" s="9" t="s">
        <v>22</v>
      </c>
      <c r="M877" s="9" t="s">
        <v>75</v>
      </c>
      <c r="N877" s="7" t="s">
        <v>84</v>
      </c>
      <c r="O877" s="6" t="s">
        <v>93</v>
      </c>
      <c r="P877" s="22"/>
    </row>
    <row r="878" hidden="1">
      <c r="A878" s="4">
        <f t="shared" si="1"/>
        <v>877</v>
      </c>
      <c r="B878" s="58" t="s">
        <v>1624</v>
      </c>
      <c r="C878" s="6" t="s">
        <v>1404</v>
      </c>
      <c r="D878" s="6" t="s">
        <v>1502</v>
      </c>
      <c r="E878" s="7" t="s">
        <v>84</v>
      </c>
      <c r="F878" s="43" t="s">
        <v>1575</v>
      </c>
      <c r="G878" s="60" t="s">
        <v>1592</v>
      </c>
      <c r="H878" s="9">
        <v>2.0</v>
      </c>
      <c r="I878" s="10" t="s">
        <v>22</v>
      </c>
      <c r="J878" s="9" t="s">
        <v>75</v>
      </c>
      <c r="K878" s="6" t="s">
        <v>756</v>
      </c>
      <c r="L878" s="9" t="s">
        <v>22</v>
      </c>
      <c r="M878" s="9" t="s">
        <v>75</v>
      </c>
      <c r="N878" s="7" t="s">
        <v>84</v>
      </c>
      <c r="O878" s="6" t="s">
        <v>93</v>
      </c>
      <c r="P878" s="22"/>
    </row>
    <row r="879" hidden="1">
      <c r="A879" s="4">
        <f t="shared" si="1"/>
        <v>878</v>
      </c>
      <c r="B879" s="58" t="s">
        <v>1625</v>
      </c>
      <c r="C879" s="6" t="s">
        <v>1404</v>
      </c>
      <c r="D879" s="6" t="s">
        <v>1502</v>
      </c>
      <c r="E879" s="7" t="s">
        <v>84</v>
      </c>
      <c r="F879" s="43" t="s">
        <v>1575</v>
      </c>
      <c r="G879" s="60" t="s">
        <v>1592</v>
      </c>
      <c r="H879" s="9">
        <v>2.0</v>
      </c>
      <c r="I879" s="10" t="s">
        <v>22</v>
      </c>
      <c r="J879" s="9" t="s">
        <v>75</v>
      </c>
      <c r="K879" s="6" t="s">
        <v>756</v>
      </c>
      <c r="L879" s="9" t="s">
        <v>22</v>
      </c>
      <c r="M879" s="9" t="s">
        <v>75</v>
      </c>
      <c r="N879" s="7" t="s">
        <v>84</v>
      </c>
      <c r="O879" s="6" t="s">
        <v>93</v>
      </c>
      <c r="P879" s="22"/>
    </row>
    <row r="880" hidden="1">
      <c r="A880" s="4">
        <f t="shared" si="1"/>
        <v>879</v>
      </c>
      <c r="B880" s="6" t="s">
        <v>1626</v>
      </c>
      <c r="C880" s="6" t="s">
        <v>93</v>
      </c>
      <c r="D880" s="6" t="s">
        <v>93</v>
      </c>
      <c r="E880" s="7" t="s">
        <v>87</v>
      </c>
      <c r="F880" s="45" t="s">
        <v>1575</v>
      </c>
      <c r="G880" s="6" t="s">
        <v>1588</v>
      </c>
      <c r="H880" s="9">
        <v>2.0</v>
      </c>
      <c r="I880" s="10" t="s">
        <v>75</v>
      </c>
      <c r="J880" s="9" t="s">
        <v>75</v>
      </c>
      <c r="K880" s="6" t="s">
        <v>93</v>
      </c>
      <c r="L880" s="9" t="s">
        <v>75</v>
      </c>
      <c r="M880" s="9" t="s">
        <v>75</v>
      </c>
      <c r="N880" s="38" t="s">
        <v>87</v>
      </c>
      <c r="O880" s="6" t="s">
        <v>1588</v>
      </c>
      <c r="P880" s="6" t="s">
        <v>93</v>
      </c>
    </row>
    <row r="881" hidden="1">
      <c r="A881" s="4">
        <f t="shared" si="1"/>
        <v>880</v>
      </c>
      <c r="B881" s="6" t="s">
        <v>1627</v>
      </c>
      <c r="C881" s="6" t="s">
        <v>93</v>
      </c>
      <c r="D881" s="6" t="s">
        <v>93</v>
      </c>
      <c r="E881" s="7" t="s">
        <v>87</v>
      </c>
      <c r="F881" s="45" t="s">
        <v>1575</v>
      </c>
      <c r="G881" s="6" t="s">
        <v>1588</v>
      </c>
      <c r="H881" s="9">
        <v>2.0</v>
      </c>
      <c r="I881" s="10" t="s">
        <v>75</v>
      </c>
      <c r="J881" s="9" t="s">
        <v>75</v>
      </c>
      <c r="K881" s="6" t="s">
        <v>93</v>
      </c>
      <c r="L881" s="9" t="s">
        <v>75</v>
      </c>
      <c r="M881" s="9" t="s">
        <v>75</v>
      </c>
      <c r="N881" s="38" t="s">
        <v>87</v>
      </c>
      <c r="O881" s="6" t="s">
        <v>1588</v>
      </c>
      <c r="P881" s="6" t="s">
        <v>93</v>
      </c>
    </row>
    <row r="882" hidden="1">
      <c r="A882" s="4">
        <f t="shared" si="1"/>
        <v>881</v>
      </c>
      <c r="B882" s="6" t="s">
        <v>1628</v>
      </c>
      <c r="C882" s="6" t="s">
        <v>93</v>
      </c>
      <c r="D882" s="6" t="s">
        <v>93</v>
      </c>
      <c r="E882" s="7" t="s">
        <v>87</v>
      </c>
      <c r="F882" s="45" t="s">
        <v>1575</v>
      </c>
      <c r="G882" s="6" t="s">
        <v>1579</v>
      </c>
      <c r="H882" s="9">
        <v>2.0</v>
      </c>
      <c r="I882" s="10" t="s">
        <v>75</v>
      </c>
      <c r="J882" s="9" t="s">
        <v>75</v>
      </c>
      <c r="K882" s="6" t="s">
        <v>93</v>
      </c>
      <c r="L882" s="9" t="s">
        <v>75</v>
      </c>
      <c r="M882" s="9" t="s">
        <v>75</v>
      </c>
      <c r="N882" s="38" t="s">
        <v>87</v>
      </c>
      <c r="O882" s="6" t="s">
        <v>1579</v>
      </c>
      <c r="P882" s="6" t="s">
        <v>93</v>
      </c>
    </row>
    <row r="883" hidden="1">
      <c r="A883" s="4">
        <f t="shared" si="1"/>
        <v>882</v>
      </c>
      <c r="B883" s="58" t="s">
        <v>1629</v>
      </c>
      <c r="C883" s="6" t="s">
        <v>1404</v>
      </c>
      <c r="D883" s="6" t="s">
        <v>1502</v>
      </c>
      <c r="E883" s="7" t="s">
        <v>84</v>
      </c>
      <c r="F883" s="43" t="s">
        <v>1575</v>
      </c>
      <c r="G883" s="60" t="s">
        <v>1592</v>
      </c>
      <c r="H883" s="9">
        <v>2.0</v>
      </c>
      <c r="I883" s="10" t="s">
        <v>22</v>
      </c>
      <c r="J883" s="9" t="s">
        <v>75</v>
      </c>
      <c r="K883" s="6" t="s">
        <v>756</v>
      </c>
      <c r="L883" s="9" t="s">
        <v>22</v>
      </c>
      <c r="M883" s="9" t="s">
        <v>75</v>
      </c>
      <c r="N883" s="7" t="s">
        <v>84</v>
      </c>
      <c r="O883" s="6" t="s">
        <v>93</v>
      </c>
      <c r="P883" s="22"/>
    </row>
    <row r="884" hidden="1">
      <c r="A884" s="4">
        <f t="shared" si="1"/>
        <v>883</v>
      </c>
      <c r="B884" s="6" t="s">
        <v>1630</v>
      </c>
      <c r="C884" s="6" t="s">
        <v>93</v>
      </c>
      <c r="D884" s="6" t="s">
        <v>93</v>
      </c>
      <c r="E884" s="7" t="s">
        <v>87</v>
      </c>
      <c r="F884" s="45" t="s">
        <v>1575</v>
      </c>
      <c r="G884" s="6" t="s">
        <v>1588</v>
      </c>
      <c r="H884" s="9">
        <v>2.0</v>
      </c>
      <c r="I884" s="10" t="s">
        <v>75</v>
      </c>
      <c r="J884" s="9" t="s">
        <v>75</v>
      </c>
      <c r="K884" s="6" t="s">
        <v>93</v>
      </c>
      <c r="L884" s="9" t="s">
        <v>75</v>
      </c>
      <c r="M884" s="9" t="s">
        <v>75</v>
      </c>
      <c r="N884" s="38" t="s">
        <v>87</v>
      </c>
      <c r="O884" s="6" t="s">
        <v>1588</v>
      </c>
      <c r="P884" s="6" t="s">
        <v>93</v>
      </c>
    </row>
    <row r="885" hidden="1">
      <c r="A885" s="4">
        <f t="shared" si="1"/>
        <v>884</v>
      </c>
      <c r="B885" s="58" t="s">
        <v>1631</v>
      </c>
      <c r="C885" s="6" t="s">
        <v>1404</v>
      </c>
      <c r="D885" s="6" t="s">
        <v>1502</v>
      </c>
      <c r="E885" s="7" t="s">
        <v>84</v>
      </c>
      <c r="F885" s="43" t="s">
        <v>1575</v>
      </c>
      <c r="G885" s="60" t="s">
        <v>1592</v>
      </c>
      <c r="H885" s="9">
        <v>2.0</v>
      </c>
      <c r="I885" s="10" t="s">
        <v>22</v>
      </c>
      <c r="J885" s="9" t="s">
        <v>75</v>
      </c>
      <c r="K885" s="6" t="s">
        <v>756</v>
      </c>
      <c r="L885" s="9" t="s">
        <v>22</v>
      </c>
      <c r="M885" s="9" t="s">
        <v>75</v>
      </c>
      <c r="N885" s="7" t="s">
        <v>84</v>
      </c>
      <c r="O885" s="6" t="s">
        <v>93</v>
      </c>
      <c r="P885" s="22"/>
    </row>
    <row r="886" hidden="1">
      <c r="A886" s="4">
        <f t="shared" si="1"/>
        <v>885</v>
      </c>
      <c r="B886" s="6" t="s">
        <v>1632</v>
      </c>
      <c r="C886" s="6" t="s">
        <v>93</v>
      </c>
      <c r="D886" s="6" t="s">
        <v>93</v>
      </c>
      <c r="E886" s="7" t="s">
        <v>87</v>
      </c>
      <c r="F886" s="45" t="s">
        <v>1575</v>
      </c>
      <c r="G886" s="6" t="s">
        <v>1588</v>
      </c>
      <c r="H886" s="9">
        <v>2.0</v>
      </c>
      <c r="I886" s="10" t="s">
        <v>75</v>
      </c>
      <c r="J886" s="9" t="s">
        <v>75</v>
      </c>
      <c r="K886" s="6" t="s">
        <v>93</v>
      </c>
      <c r="L886" s="9" t="s">
        <v>75</v>
      </c>
      <c r="M886" s="9" t="s">
        <v>75</v>
      </c>
      <c r="N886" s="38" t="s">
        <v>87</v>
      </c>
      <c r="O886" s="6" t="s">
        <v>1588</v>
      </c>
      <c r="P886" s="6" t="s">
        <v>93</v>
      </c>
    </row>
    <row r="887" hidden="1">
      <c r="A887" s="4">
        <f t="shared" si="1"/>
        <v>886</v>
      </c>
      <c r="B887" s="6" t="s">
        <v>1633</v>
      </c>
      <c r="C887" s="6" t="s">
        <v>93</v>
      </c>
      <c r="D887" s="6" t="s">
        <v>93</v>
      </c>
      <c r="E887" s="7" t="s">
        <v>87</v>
      </c>
      <c r="F887" s="45" t="s">
        <v>1575</v>
      </c>
      <c r="G887" s="6" t="s">
        <v>1588</v>
      </c>
      <c r="H887" s="9">
        <v>2.0</v>
      </c>
      <c r="I887" s="10" t="s">
        <v>75</v>
      </c>
      <c r="J887" s="9" t="s">
        <v>75</v>
      </c>
      <c r="K887" s="6" t="s">
        <v>93</v>
      </c>
      <c r="L887" s="9" t="s">
        <v>75</v>
      </c>
      <c r="M887" s="9" t="s">
        <v>75</v>
      </c>
      <c r="N887" s="38" t="s">
        <v>87</v>
      </c>
      <c r="O887" s="6" t="s">
        <v>1588</v>
      </c>
      <c r="P887" s="6" t="s">
        <v>93</v>
      </c>
    </row>
    <row r="888" hidden="1">
      <c r="A888" s="4">
        <f t="shared" si="1"/>
        <v>887</v>
      </c>
      <c r="B888" s="58" t="s">
        <v>1634</v>
      </c>
      <c r="C888" s="6" t="s">
        <v>1404</v>
      </c>
      <c r="D888" s="6" t="s">
        <v>1502</v>
      </c>
      <c r="E888" s="7" t="s">
        <v>84</v>
      </c>
      <c r="F888" s="43" t="s">
        <v>1575</v>
      </c>
      <c r="G888" s="60" t="s">
        <v>1592</v>
      </c>
      <c r="H888" s="9">
        <v>2.0</v>
      </c>
      <c r="I888" s="10" t="s">
        <v>22</v>
      </c>
      <c r="J888" s="9" t="s">
        <v>75</v>
      </c>
      <c r="K888" s="6" t="s">
        <v>756</v>
      </c>
      <c r="L888" s="9" t="s">
        <v>22</v>
      </c>
      <c r="M888" s="9" t="s">
        <v>75</v>
      </c>
      <c r="N888" s="7" t="s">
        <v>84</v>
      </c>
      <c r="O888" s="6" t="s">
        <v>93</v>
      </c>
      <c r="P888" s="22"/>
    </row>
    <row r="889" hidden="1">
      <c r="A889" s="4">
        <f t="shared" si="1"/>
        <v>888</v>
      </c>
      <c r="B889" s="6" t="s">
        <v>1635</v>
      </c>
      <c r="C889" s="6" t="s">
        <v>93</v>
      </c>
      <c r="D889" s="6" t="s">
        <v>93</v>
      </c>
      <c r="E889" s="7" t="s">
        <v>87</v>
      </c>
      <c r="F889" s="45" t="s">
        <v>1575</v>
      </c>
      <c r="G889" s="6" t="s">
        <v>1588</v>
      </c>
      <c r="H889" s="9">
        <v>2.0</v>
      </c>
      <c r="I889" s="10" t="s">
        <v>75</v>
      </c>
      <c r="J889" s="9" t="s">
        <v>75</v>
      </c>
      <c r="K889" s="6" t="s">
        <v>93</v>
      </c>
      <c r="L889" s="9" t="s">
        <v>75</v>
      </c>
      <c r="M889" s="9" t="s">
        <v>75</v>
      </c>
      <c r="N889" s="38" t="s">
        <v>87</v>
      </c>
      <c r="O889" s="6" t="s">
        <v>1588</v>
      </c>
      <c r="P889" s="6" t="s">
        <v>93</v>
      </c>
    </row>
    <row r="890" hidden="1">
      <c r="A890" s="4">
        <f t="shared" si="1"/>
        <v>889</v>
      </c>
      <c r="B890" s="6" t="s">
        <v>1636</v>
      </c>
      <c r="C890" s="6" t="s">
        <v>93</v>
      </c>
      <c r="D890" s="6" t="s">
        <v>93</v>
      </c>
      <c r="E890" s="7" t="s">
        <v>87</v>
      </c>
      <c r="F890" s="45" t="s">
        <v>1575</v>
      </c>
      <c r="G890" s="6" t="s">
        <v>1588</v>
      </c>
      <c r="H890" s="9">
        <v>2.0</v>
      </c>
      <c r="I890" s="10" t="s">
        <v>75</v>
      </c>
      <c r="J890" s="9" t="s">
        <v>75</v>
      </c>
      <c r="K890" s="6" t="s">
        <v>93</v>
      </c>
      <c r="L890" s="9" t="s">
        <v>75</v>
      </c>
      <c r="M890" s="9" t="s">
        <v>75</v>
      </c>
      <c r="N890" s="38" t="s">
        <v>87</v>
      </c>
      <c r="O890" s="6" t="s">
        <v>1588</v>
      </c>
      <c r="P890" s="6" t="s">
        <v>93</v>
      </c>
    </row>
    <row r="891" hidden="1">
      <c r="A891" s="4">
        <f t="shared" si="1"/>
        <v>890</v>
      </c>
      <c r="B891" s="6" t="s">
        <v>1637</v>
      </c>
      <c r="C891" s="6" t="s">
        <v>93</v>
      </c>
      <c r="D891" s="6" t="s">
        <v>93</v>
      </c>
      <c r="E891" s="7" t="s">
        <v>87</v>
      </c>
      <c r="F891" s="45" t="s">
        <v>1575</v>
      </c>
      <c r="G891" s="6" t="s">
        <v>1588</v>
      </c>
      <c r="H891" s="9">
        <v>2.0</v>
      </c>
      <c r="I891" s="10" t="s">
        <v>75</v>
      </c>
      <c r="J891" s="9" t="s">
        <v>75</v>
      </c>
      <c r="K891" s="6" t="s">
        <v>93</v>
      </c>
      <c r="L891" s="9" t="s">
        <v>75</v>
      </c>
      <c r="M891" s="9" t="s">
        <v>75</v>
      </c>
      <c r="N891" s="38" t="s">
        <v>87</v>
      </c>
      <c r="O891" s="6" t="s">
        <v>1588</v>
      </c>
      <c r="P891" s="6" t="s">
        <v>93</v>
      </c>
    </row>
    <row r="892" hidden="1">
      <c r="A892" s="4">
        <f t="shared" si="1"/>
        <v>891</v>
      </c>
      <c r="B892" s="58" t="s">
        <v>1638</v>
      </c>
      <c r="C892" s="6" t="s">
        <v>1404</v>
      </c>
      <c r="D892" s="6" t="s">
        <v>1502</v>
      </c>
      <c r="E892" s="7" t="s">
        <v>84</v>
      </c>
      <c r="F892" s="43" t="s">
        <v>1575</v>
      </c>
      <c r="G892" s="60" t="s">
        <v>1592</v>
      </c>
      <c r="H892" s="9">
        <v>2.0</v>
      </c>
      <c r="I892" s="10" t="s">
        <v>22</v>
      </c>
      <c r="J892" s="9" t="s">
        <v>75</v>
      </c>
      <c r="K892" s="6" t="s">
        <v>756</v>
      </c>
      <c r="L892" s="9" t="s">
        <v>22</v>
      </c>
      <c r="M892" s="9" t="s">
        <v>75</v>
      </c>
      <c r="N892" s="7" t="s">
        <v>84</v>
      </c>
      <c r="O892" s="6" t="s">
        <v>93</v>
      </c>
      <c r="P892" s="22"/>
    </row>
    <row r="893" hidden="1">
      <c r="A893" s="4">
        <f t="shared" si="1"/>
        <v>892</v>
      </c>
      <c r="B893" s="58" t="s">
        <v>1639</v>
      </c>
      <c r="C893" s="6" t="s">
        <v>1404</v>
      </c>
      <c r="D893" s="6" t="s">
        <v>1502</v>
      </c>
      <c r="E893" s="7" t="s">
        <v>84</v>
      </c>
      <c r="F893" s="43" t="s">
        <v>1575</v>
      </c>
      <c r="G893" s="60" t="s">
        <v>1592</v>
      </c>
      <c r="H893" s="9">
        <v>2.0</v>
      </c>
      <c r="I893" s="10" t="s">
        <v>22</v>
      </c>
      <c r="J893" s="9" t="s">
        <v>75</v>
      </c>
      <c r="K893" s="6" t="s">
        <v>756</v>
      </c>
      <c r="L893" s="9" t="s">
        <v>22</v>
      </c>
      <c r="M893" s="9" t="s">
        <v>75</v>
      </c>
      <c r="N893" s="7" t="s">
        <v>84</v>
      </c>
      <c r="O893" s="6" t="s">
        <v>93</v>
      </c>
      <c r="P893" s="22"/>
    </row>
    <row r="894" hidden="1">
      <c r="A894" s="4">
        <f t="shared" si="1"/>
        <v>893</v>
      </c>
      <c r="B894" s="6" t="s">
        <v>1640</v>
      </c>
      <c r="C894" s="6" t="s">
        <v>93</v>
      </c>
      <c r="D894" s="6" t="s">
        <v>93</v>
      </c>
      <c r="E894" s="7" t="s">
        <v>87</v>
      </c>
      <c r="F894" s="45" t="s">
        <v>1575</v>
      </c>
      <c r="G894" s="6" t="s">
        <v>1588</v>
      </c>
      <c r="H894" s="9">
        <v>2.0</v>
      </c>
      <c r="I894" s="10" t="s">
        <v>75</v>
      </c>
      <c r="J894" s="9" t="s">
        <v>75</v>
      </c>
      <c r="K894" s="6" t="s">
        <v>93</v>
      </c>
      <c r="L894" s="9" t="s">
        <v>75</v>
      </c>
      <c r="M894" s="9" t="s">
        <v>75</v>
      </c>
      <c r="N894" s="38" t="s">
        <v>87</v>
      </c>
      <c r="O894" s="6" t="s">
        <v>1588</v>
      </c>
      <c r="P894" s="6" t="s">
        <v>93</v>
      </c>
    </row>
    <row r="895" hidden="1">
      <c r="A895" s="4">
        <f t="shared" si="1"/>
        <v>894</v>
      </c>
      <c r="B895" s="58" t="s">
        <v>1641</v>
      </c>
      <c r="C895" s="6" t="s">
        <v>1404</v>
      </c>
      <c r="D895" s="6" t="s">
        <v>1502</v>
      </c>
      <c r="E895" s="7" t="s">
        <v>84</v>
      </c>
      <c r="F895" s="43" t="s">
        <v>1575</v>
      </c>
      <c r="G895" s="60" t="s">
        <v>1592</v>
      </c>
      <c r="H895" s="9">
        <v>2.0</v>
      </c>
      <c r="I895" s="10" t="s">
        <v>22</v>
      </c>
      <c r="J895" s="9" t="s">
        <v>75</v>
      </c>
      <c r="K895" s="6" t="s">
        <v>756</v>
      </c>
      <c r="L895" s="9" t="s">
        <v>22</v>
      </c>
      <c r="M895" s="9" t="s">
        <v>75</v>
      </c>
      <c r="N895" s="7" t="s">
        <v>84</v>
      </c>
      <c r="O895" s="6" t="s">
        <v>93</v>
      </c>
      <c r="P895" s="22"/>
    </row>
    <row r="896" hidden="1">
      <c r="A896" s="4">
        <f t="shared" si="1"/>
        <v>895</v>
      </c>
      <c r="B896" s="6" t="s">
        <v>1642</v>
      </c>
      <c r="C896" s="6" t="s">
        <v>93</v>
      </c>
      <c r="D896" s="6" t="s">
        <v>93</v>
      </c>
      <c r="E896" s="7" t="s">
        <v>87</v>
      </c>
      <c r="F896" s="45" t="s">
        <v>1575</v>
      </c>
      <c r="G896" s="6" t="s">
        <v>1588</v>
      </c>
      <c r="H896" s="9">
        <v>2.0</v>
      </c>
      <c r="I896" s="10" t="s">
        <v>75</v>
      </c>
      <c r="J896" s="9" t="s">
        <v>75</v>
      </c>
      <c r="K896" s="6" t="s">
        <v>93</v>
      </c>
      <c r="L896" s="9" t="s">
        <v>75</v>
      </c>
      <c r="M896" s="9" t="s">
        <v>75</v>
      </c>
      <c r="N896" s="38" t="s">
        <v>87</v>
      </c>
      <c r="O896" s="6" t="s">
        <v>1588</v>
      </c>
      <c r="P896" s="6" t="s">
        <v>93</v>
      </c>
    </row>
    <row r="897" hidden="1">
      <c r="A897" s="4">
        <f t="shared" si="1"/>
        <v>896</v>
      </c>
      <c r="B897" s="6" t="s">
        <v>1643</v>
      </c>
      <c r="C897" s="6" t="s">
        <v>93</v>
      </c>
      <c r="D897" s="6" t="s">
        <v>93</v>
      </c>
      <c r="E897" s="7" t="s">
        <v>87</v>
      </c>
      <c r="F897" s="45" t="s">
        <v>1575</v>
      </c>
      <c r="G897" s="6" t="s">
        <v>1588</v>
      </c>
      <c r="H897" s="9">
        <v>2.0</v>
      </c>
      <c r="I897" s="10" t="s">
        <v>75</v>
      </c>
      <c r="J897" s="9" t="s">
        <v>75</v>
      </c>
      <c r="K897" s="6" t="s">
        <v>93</v>
      </c>
      <c r="L897" s="9" t="s">
        <v>75</v>
      </c>
      <c r="M897" s="9" t="s">
        <v>75</v>
      </c>
      <c r="N897" s="38" t="s">
        <v>87</v>
      </c>
      <c r="O897" s="6" t="s">
        <v>1588</v>
      </c>
      <c r="P897" s="6" t="s">
        <v>93</v>
      </c>
    </row>
    <row r="898" hidden="1">
      <c r="A898" s="4">
        <f t="shared" si="1"/>
        <v>897</v>
      </c>
      <c r="B898" s="6" t="s">
        <v>1644</v>
      </c>
      <c r="C898" s="6" t="s">
        <v>93</v>
      </c>
      <c r="D898" s="6" t="s">
        <v>93</v>
      </c>
      <c r="E898" s="7" t="s">
        <v>87</v>
      </c>
      <c r="F898" s="45" t="s">
        <v>1575</v>
      </c>
      <c r="G898" s="6" t="s">
        <v>1588</v>
      </c>
      <c r="H898" s="9">
        <v>2.0</v>
      </c>
      <c r="I898" s="10" t="s">
        <v>75</v>
      </c>
      <c r="J898" s="9" t="s">
        <v>75</v>
      </c>
      <c r="K898" s="6" t="s">
        <v>93</v>
      </c>
      <c r="L898" s="9" t="s">
        <v>75</v>
      </c>
      <c r="M898" s="9" t="s">
        <v>75</v>
      </c>
      <c r="N898" s="38" t="s">
        <v>87</v>
      </c>
      <c r="O898" s="6" t="s">
        <v>1588</v>
      </c>
      <c r="P898" s="6" t="s">
        <v>93</v>
      </c>
    </row>
    <row r="899" hidden="1">
      <c r="A899" s="4">
        <f t="shared" si="1"/>
        <v>898</v>
      </c>
      <c r="B899" s="58" t="s">
        <v>1645</v>
      </c>
      <c r="C899" s="6" t="s">
        <v>1404</v>
      </c>
      <c r="D899" s="6" t="s">
        <v>1502</v>
      </c>
      <c r="E899" s="7" t="s">
        <v>84</v>
      </c>
      <c r="F899" s="43" t="s">
        <v>1575</v>
      </c>
      <c r="G899" s="60" t="s">
        <v>1592</v>
      </c>
      <c r="H899" s="9">
        <v>2.0</v>
      </c>
      <c r="I899" s="10" t="s">
        <v>22</v>
      </c>
      <c r="J899" s="9" t="s">
        <v>75</v>
      </c>
      <c r="K899" s="6" t="s">
        <v>756</v>
      </c>
      <c r="L899" s="9" t="s">
        <v>22</v>
      </c>
      <c r="M899" s="9" t="s">
        <v>75</v>
      </c>
      <c r="N899" s="7" t="s">
        <v>84</v>
      </c>
      <c r="O899" s="6" t="s">
        <v>93</v>
      </c>
      <c r="P899" s="22"/>
    </row>
    <row r="900" hidden="1">
      <c r="A900" s="4">
        <f t="shared" si="1"/>
        <v>899</v>
      </c>
      <c r="B900" s="58" t="s">
        <v>1646</v>
      </c>
      <c r="C900" s="6" t="s">
        <v>1404</v>
      </c>
      <c r="D900" s="6" t="s">
        <v>1502</v>
      </c>
      <c r="E900" s="7" t="s">
        <v>84</v>
      </c>
      <c r="F900" s="43" t="s">
        <v>1575</v>
      </c>
      <c r="G900" s="60" t="s">
        <v>1592</v>
      </c>
      <c r="H900" s="9">
        <v>2.0</v>
      </c>
      <c r="I900" s="10" t="s">
        <v>22</v>
      </c>
      <c r="J900" s="9" t="s">
        <v>75</v>
      </c>
      <c r="K900" s="6" t="s">
        <v>756</v>
      </c>
      <c r="L900" s="9" t="s">
        <v>22</v>
      </c>
      <c r="M900" s="9" t="s">
        <v>75</v>
      </c>
      <c r="N900" s="7" t="s">
        <v>84</v>
      </c>
      <c r="O900" s="6" t="s">
        <v>93</v>
      </c>
      <c r="P900" s="22"/>
    </row>
    <row r="901" hidden="1">
      <c r="A901" s="4">
        <f t="shared" si="1"/>
        <v>900</v>
      </c>
      <c r="B901" s="62" t="s">
        <v>1647</v>
      </c>
      <c r="C901" s="6" t="s">
        <v>1404</v>
      </c>
      <c r="D901" s="6" t="s">
        <v>216</v>
      </c>
      <c r="E901" s="7" t="s">
        <v>84</v>
      </c>
      <c r="F901" s="43" t="s">
        <v>1575</v>
      </c>
      <c r="G901" s="60" t="s">
        <v>1592</v>
      </c>
      <c r="H901" s="9">
        <v>2.0</v>
      </c>
      <c r="I901" s="10" t="s">
        <v>22</v>
      </c>
      <c r="J901" s="9" t="s">
        <v>75</v>
      </c>
      <c r="K901" s="6" t="s">
        <v>756</v>
      </c>
      <c r="L901" s="9" t="s">
        <v>22</v>
      </c>
      <c r="M901" s="9" t="s">
        <v>75</v>
      </c>
      <c r="N901" s="7" t="s">
        <v>84</v>
      </c>
      <c r="O901" s="6" t="s">
        <v>93</v>
      </c>
      <c r="P901" s="22"/>
    </row>
    <row r="902" hidden="1">
      <c r="A902" s="4">
        <f t="shared" si="1"/>
        <v>901</v>
      </c>
      <c r="B902" s="58" t="s">
        <v>1648</v>
      </c>
      <c r="C902" s="6" t="s">
        <v>1404</v>
      </c>
      <c r="D902" s="6" t="s">
        <v>1502</v>
      </c>
      <c r="E902" s="7" t="s">
        <v>84</v>
      </c>
      <c r="F902" s="43" t="s">
        <v>1575</v>
      </c>
      <c r="G902" s="60" t="s">
        <v>1592</v>
      </c>
      <c r="H902" s="9">
        <v>2.0</v>
      </c>
      <c r="I902" s="10" t="s">
        <v>22</v>
      </c>
      <c r="J902" s="9" t="s">
        <v>75</v>
      </c>
      <c r="K902" s="6" t="s">
        <v>756</v>
      </c>
      <c r="L902" s="9" t="s">
        <v>22</v>
      </c>
      <c r="M902" s="9" t="s">
        <v>75</v>
      </c>
      <c r="N902" s="7" t="s">
        <v>84</v>
      </c>
      <c r="O902" s="6" t="s">
        <v>93</v>
      </c>
      <c r="P902" s="22"/>
    </row>
    <row r="903" hidden="1">
      <c r="A903" s="4">
        <f t="shared" si="1"/>
        <v>902</v>
      </c>
      <c r="B903" s="58" t="s">
        <v>1649</v>
      </c>
      <c r="C903" s="6" t="s">
        <v>1404</v>
      </c>
      <c r="D903" s="6" t="s">
        <v>1502</v>
      </c>
      <c r="E903" s="7" t="s">
        <v>84</v>
      </c>
      <c r="F903" s="43" t="s">
        <v>1575</v>
      </c>
      <c r="G903" s="60" t="s">
        <v>1592</v>
      </c>
      <c r="H903" s="9">
        <v>2.0</v>
      </c>
      <c r="I903" s="10" t="s">
        <v>22</v>
      </c>
      <c r="J903" s="9" t="s">
        <v>75</v>
      </c>
      <c r="K903" s="6" t="s">
        <v>756</v>
      </c>
      <c r="L903" s="9" t="s">
        <v>22</v>
      </c>
      <c r="M903" s="9" t="s">
        <v>75</v>
      </c>
      <c r="N903" s="7" t="s">
        <v>84</v>
      </c>
      <c r="O903" s="6" t="s">
        <v>93</v>
      </c>
      <c r="P903" s="22"/>
    </row>
    <row r="904" hidden="1">
      <c r="A904" s="4">
        <f t="shared" si="1"/>
        <v>903</v>
      </c>
      <c r="B904" s="63" t="s">
        <v>1650</v>
      </c>
      <c r="C904" s="6" t="s">
        <v>1404</v>
      </c>
      <c r="D904" s="6" t="s">
        <v>1502</v>
      </c>
      <c r="E904" s="7" t="s">
        <v>84</v>
      </c>
      <c r="F904" s="43" t="s">
        <v>1575</v>
      </c>
      <c r="G904" s="60" t="s">
        <v>1592</v>
      </c>
      <c r="H904" s="9">
        <v>2.0</v>
      </c>
      <c r="I904" s="10" t="s">
        <v>22</v>
      </c>
      <c r="J904" s="9" t="s">
        <v>75</v>
      </c>
      <c r="K904" s="6" t="s">
        <v>756</v>
      </c>
      <c r="L904" s="9" t="s">
        <v>22</v>
      </c>
      <c r="M904" s="9" t="s">
        <v>75</v>
      </c>
      <c r="N904" s="7" t="s">
        <v>84</v>
      </c>
      <c r="O904" s="6" t="s">
        <v>93</v>
      </c>
      <c r="P904" s="22"/>
    </row>
    <row r="905" hidden="1">
      <c r="A905" s="4">
        <f t="shared" si="1"/>
        <v>904</v>
      </c>
      <c r="B905" s="6" t="s">
        <v>1651</v>
      </c>
      <c r="C905" s="6" t="s">
        <v>93</v>
      </c>
      <c r="D905" s="6" t="s">
        <v>93</v>
      </c>
      <c r="E905" s="7" t="s">
        <v>87</v>
      </c>
      <c r="F905" s="45" t="s">
        <v>1575</v>
      </c>
      <c r="G905" s="6" t="s">
        <v>1588</v>
      </c>
      <c r="H905" s="9">
        <v>2.0</v>
      </c>
      <c r="I905" s="10" t="s">
        <v>75</v>
      </c>
      <c r="J905" s="9" t="s">
        <v>75</v>
      </c>
      <c r="K905" s="6" t="s">
        <v>93</v>
      </c>
      <c r="L905" s="9" t="s">
        <v>75</v>
      </c>
      <c r="M905" s="9" t="s">
        <v>75</v>
      </c>
      <c r="N905" s="38" t="s">
        <v>87</v>
      </c>
      <c r="O905" s="6" t="s">
        <v>1588</v>
      </c>
      <c r="P905" s="6" t="s">
        <v>93</v>
      </c>
    </row>
    <row r="906" hidden="1">
      <c r="A906" s="4">
        <f t="shared" si="1"/>
        <v>905</v>
      </c>
      <c r="B906" s="6" t="s">
        <v>1652</v>
      </c>
      <c r="C906" s="6" t="s">
        <v>93</v>
      </c>
      <c r="D906" s="6" t="s">
        <v>93</v>
      </c>
      <c r="E906" s="7" t="s">
        <v>87</v>
      </c>
      <c r="F906" s="45" t="s">
        <v>1575</v>
      </c>
      <c r="G906" s="6" t="s">
        <v>1588</v>
      </c>
      <c r="H906" s="9">
        <v>2.0</v>
      </c>
      <c r="I906" s="10" t="s">
        <v>75</v>
      </c>
      <c r="J906" s="9" t="s">
        <v>75</v>
      </c>
      <c r="K906" s="6" t="s">
        <v>93</v>
      </c>
      <c r="L906" s="9" t="s">
        <v>75</v>
      </c>
      <c r="M906" s="9" t="s">
        <v>75</v>
      </c>
      <c r="N906" s="38" t="s">
        <v>87</v>
      </c>
      <c r="O906" s="6" t="s">
        <v>1588</v>
      </c>
      <c r="P906" s="6" t="s">
        <v>93</v>
      </c>
    </row>
    <row r="907" hidden="1">
      <c r="A907" s="4">
        <f t="shared" si="1"/>
        <v>906</v>
      </c>
      <c r="B907" s="6" t="s">
        <v>1653</v>
      </c>
      <c r="C907" s="6" t="s">
        <v>93</v>
      </c>
      <c r="D907" s="6" t="s">
        <v>93</v>
      </c>
      <c r="E907" s="7" t="s">
        <v>87</v>
      </c>
      <c r="F907" s="45" t="s">
        <v>1575</v>
      </c>
      <c r="G907" s="6" t="s">
        <v>1579</v>
      </c>
      <c r="H907" s="9">
        <v>2.0</v>
      </c>
      <c r="I907" s="10" t="s">
        <v>75</v>
      </c>
      <c r="J907" s="9" t="s">
        <v>75</v>
      </c>
      <c r="K907" s="6" t="s">
        <v>93</v>
      </c>
      <c r="L907" s="9" t="s">
        <v>75</v>
      </c>
      <c r="M907" s="9" t="s">
        <v>75</v>
      </c>
      <c r="N907" s="38" t="s">
        <v>87</v>
      </c>
      <c r="O907" s="6" t="s">
        <v>1579</v>
      </c>
      <c r="P907" s="6" t="s">
        <v>93</v>
      </c>
    </row>
    <row r="908" hidden="1">
      <c r="A908" s="4">
        <f t="shared" si="1"/>
        <v>907</v>
      </c>
      <c r="B908" s="6" t="s">
        <v>1654</v>
      </c>
      <c r="C908" s="6" t="s">
        <v>93</v>
      </c>
      <c r="D908" s="6" t="s">
        <v>93</v>
      </c>
      <c r="E908" s="7" t="s">
        <v>87</v>
      </c>
      <c r="F908" s="45" t="s">
        <v>1575</v>
      </c>
      <c r="G908" s="6" t="s">
        <v>1588</v>
      </c>
      <c r="H908" s="9">
        <v>2.0</v>
      </c>
      <c r="I908" s="10" t="s">
        <v>75</v>
      </c>
      <c r="J908" s="9" t="s">
        <v>75</v>
      </c>
      <c r="K908" s="6" t="s">
        <v>93</v>
      </c>
      <c r="L908" s="9" t="s">
        <v>75</v>
      </c>
      <c r="M908" s="9" t="s">
        <v>75</v>
      </c>
      <c r="N908" s="38" t="s">
        <v>87</v>
      </c>
      <c r="O908" s="6" t="s">
        <v>1588</v>
      </c>
      <c r="P908" s="6" t="s">
        <v>93</v>
      </c>
    </row>
    <row r="909" hidden="1">
      <c r="A909" s="4">
        <f t="shared" si="1"/>
        <v>908</v>
      </c>
      <c r="B909" s="6" t="s">
        <v>1655</v>
      </c>
      <c r="C909" s="6" t="s">
        <v>93</v>
      </c>
      <c r="D909" s="6" t="s">
        <v>93</v>
      </c>
      <c r="E909" s="7" t="s">
        <v>87</v>
      </c>
      <c r="F909" s="45" t="s">
        <v>1575</v>
      </c>
      <c r="G909" s="6" t="s">
        <v>1588</v>
      </c>
      <c r="H909" s="9">
        <v>2.0</v>
      </c>
      <c r="I909" s="10" t="s">
        <v>75</v>
      </c>
      <c r="J909" s="9" t="s">
        <v>75</v>
      </c>
      <c r="K909" s="6" t="s">
        <v>93</v>
      </c>
      <c r="L909" s="9" t="s">
        <v>75</v>
      </c>
      <c r="M909" s="9" t="s">
        <v>75</v>
      </c>
      <c r="N909" s="38" t="s">
        <v>87</v>
      </c>
      <c r="O909" s="6" t="s">
        <v>1588</v>
      </c>
      <c r="P909" s="6" t="s">
        <v>93</v>
      </c>
    </row>
    <row r="910" hidden="1">
      <c r="A910" s="4">
        <f t="shared" si="1"/>
        <v>909</v>
      </c>
      <c r="B910" s="6" t="s">
        <v>1656</v>
      </c>
      <c r="C910" s="6" t="s">
        <v>93</v>
      </c>
      <c r="D910" s="6" t="s">
        <v>93</v>
      </c>
      <c r="E910" s="7" t="s">
        <v>87</v>
      </c>
      <c r="F910" s="45" t="s">
        <v>1575</v>
      </c>
      <c r="G910" s="6" t="s">
        <v>1579</v>
      </c>
      <c r="H910" s="9">
        <v>2.0</v>
      </c>
      <c r="I910" s="10" t="s">
        <v>75</v>
      </c>
      <c r="J910" s="9" t="s">
        <v>75</v>
      </c>
      <c r="K910" s="6" t="s">
        <v>93</v>
      </c>
      <c r="L910" s="9" t="s">
        <v>75</v>
      </c>
      <c r="M910" s="9" t="s">
        <v>75</v>
      </c>
      <c r="N910" s="38" t="s">
        <v>87</v>
      </c>
      <c r="O910" s="6" t="s">
        <v>1579</v>
      </c>
      <c r="P910" s="6" t="s">
        <v>93</v>
      </c>
    </row>
    <row r="911" hidden="1">
      <c r="A911" s="4">
        <f t="shared" si="1"/>
        <v>910</v>
      </c>
      <c r="B911" s="6" t="s">
        <v>1657</v>
      </c>
      <c r="C911" s="6" t="s">
        <v>93</v>
      </c>
      <c r="D911" s="6" t="s">
        <v>93</v>
      </c>
      <c r="E911" s="7" t="s">
        <v>87</v>
      </c>
      <c r="F911" s="45" t="s">
        <v>1575</v>
      </c>
      <c r="G911" s="6" t="s">
        <v>1579</v>
      </c>
      <c r="H911" s="9">
        <v>2.0</v>
      </c>
      <c r="I911" s="10" t="s">
        <v>75</v>
      </c>
      <c r="J911" s="9" t="s">
        <v>75</v>
      </c>
      <c r="K911" s="6" t="s">
        <v>93</v>
      </c>
      <c r="L911" s="9" t="s">
        <v>75</v>
      </c>
      <c r="M911" s="9" t="s">
        <v>75</v>
      </c>
      <c r="N911" s="38" t="s">
        <v>87</v>
      </c>
      <c r="O911" s="6" t="s">
        <v>1579</v>
      </c>
      <c r="P911" s="6" t="s">
        <v>93</v>
      </c>
    </row>
    <row r="912" hidden="1">
      <c r="A912" s="4">
        <f t="shared" si="1"/>
        <v>911</v>
      </c>
      <c r="B912" s="63" t="s">
        <v>1658</v>
      </c>
      <c r="C912" s="6" t="s">
        <v>1404</v>
      </c>
      <c r="D912" s="6" t="s">
        <v>1502</v>
      </c>
      <c r="E912" s="7" t="s">
        <v>84</v>
      </c>
      <c r="F912" s="43" t="s">
        <v>1575</v>
      </c>
      <c r="G912" s="60" t="s">
        <v>1592</v>
      </c>
      <c r="H912" s="9">
        <v>2.0</v>
      </c>
      <c r="I912" s="10" t="s">
        <v>22</v>
      </c>
      <c r="J912" s="9" t="s">
        <v>75</v>
      </c>
      <c r="K912" s="6" t="s">
        <v>756</v>
      </c>
      <c r="L912" s="9" t="s">
        <v>22</v>
      </c>
      <c r="M912" s="9" t="s">
        <v>75</v>
      </c>
      <c r="N912" s="7" t="s">
        <v>84</v>
      </c>
      <c r="O912" s="6" t="s">
        <v>93</v>
      </c>
      <c r="P912" s="22"/>
    </row>
    <row r="913" hidden="1">
      <c r="A913" s="4">
        <f t="shared" si="1"/>
        <v>912</v>
      </c>
      <c r="B913" s="63" t="s">
        <v>1659</v>
      </c>
      <c r="C913" s="6" t="s">
        <v>1404</v>
      </c>
      <c r="D913" s="6" t="s">
        <v>1502</v>
      </c>
      <c r="E913" s="7" t="s">
        <v>84</v>
      </c>
      <c r="F913" s="43" t="s">
        <v>1575</v>
      </c>
      <c r="G913" s="60" t="s">
        <v>1592</v>
      </c>
      <c r="H913" s="9">
        <v>2.0</v>
      </c>
      <c r="I913" s="10" t="s">
        <v>22</v>
      </c>
      <c r="J913" s="9" t="s">
        <v>75</v>
      </c>
      <c r="K913" s="6" t="s">
        <v>756</v>
      </c>
      <c r="L913" s="9" t="s">
        <v>22</v>
      </c>
      <c r="M913" s="9" t="s">
        <v>75</v>
      </c>
      <c r="N913" s="7" t="s">
        <v>84</v>
      </c>
      <c r="O913" s="6" t="s">
        <v>93</v>
      </c>
      <c r="P913" s="22"/>
    </row>
    <row r="914" hidden="1">
      <c r="A914" s="4">
        <f t="shared" si="1"/>
        <v>913</v>
      </c>
      <c r="B914" s="63" t="s">
        <v>1660</v>
      </c>
      <c r="C914" s="6" t="s">
        <v>1404</v>
      </c>
      <c r="D914" s="6" t="s">
        <v>1502</v>
      </c>
      <c r="E914" s="7" t="s">
        <v>84</v>
      </c>
      <c r="F914" s="43" t="s">
        <v>1575</v>
      </c>
      <c r="G914" s="60" t="s">
        <v>1592</v>
      </c>
      <c r="H914" s="9">
        <v>2.0</v>
      </c>
      <c r="I914" s="10" t="s">
        <v>22</v>
      </c>
      <c r="J914" s="9" t="s">
        <v>75</v>
      </c>
      <c r="K914" s="6" t="s">
        <v>756</v>
      </c>
      <c r="L914" s="9" t="s">
        <v>22</v>
      </c>
      <c r="M914" s="9" t="s">
        <v>75</v>
      </c>
      <c r="N914" s="7" t="s">
        <v>84</v>
      </c>
      <c r="O914" s="6" t="s">
        <v>93</v>
      </c>
      <c r="P914" s="22"/>
    </row>
    <row r="915" hidden="1">
      <c r="A915" s="4">
        <f t="shared" si="1"/>
        <v>914</v>
      </c>
      <c r="B915" s="63" t="s">
        <v>1661</v>
      </c>
      <c r="C915" s="6" t="s">
        <v>1404</v>
      </c>
      <c r="D915" s="6" t="s">
        <v>1502</v>
      </c>
      <c r="E915" s="7" t="s">
        <v>84</v>
      </c>
      <c r="F915" s="43" t="s">
        <v>1575</v>
      </c>
      <c r="G915" s="60" t="s">
        <v>1592</v>
      </c>
      <c r="H915" s="9">
        <v>2.0</v>
      </c>
      <c r="I915" s="10" t="s">
        <v>22</v>
      </c>
      <c r="J915" s="9" t="s">
        <v>75</v>
      </c>
      <c r="K915" s="6" t="s">
        <v>756</v>
      </c>
      <c r="L915" s="9" t="s">
        <v>22</v>
      </c>
      <c r="M915" s="9" t="s">
        <v>75</v>
      </c>
      <c r="N915" s="7" t="s">
        <v>84</v>
      </c>
      <c r="O915" s="6" t="s">
        <v>93</v>
      </c>
      <c r="P915" s="22"/>
    </row>
    <row r="916" hidden="1">
      <c r="A916" s="4">
        <f t="shared" si="1"/>
        <v>915</v>
      </c>
      <c r="B916" s="63" t="s">
        <v>1662</v>
      </c>
      <c r="C916" s="6" t="s">
        <v>1404</v>
      </c>
      <c r="D916" s="6" t="s">
        <v>1502</v>
      </c>
      <c r="E916" s="7" t="s">
        <v>84</v>
      </c>
      <c r="F916" s="43" t="s">
        <v>1575</v>
      </c>
      <c r="G916" s="60" t="s">
        <v>1592</v>
      </c>
      <c r="H916" s="9">
        <v>2.0</v>
      </c>
      <c r="I916" s="10" t="s">
        <v>22</v>
      </c>
      <c r="J916" s="9" t="s">
        <v>75</v>
      </c>
      <c r="K916" s="6" t="s">
        <v>756</v>
      </c>
      <c r="L916" s="9" t="s">
        <v>22</v>
      </c>
      <c r="M916" s="9" t="s">
        <v>75</v>
      </c>
      <c r="N916" s="7" t="s">
        <v>84</v>
      </c>
      <c r="O916" s="6" t="s">
        <v>93</v>
      </c>
      <c r="P916" s="22"/>
    </row>
    <row r="917" hidden="1">
      <c r="A917" s="4">
        <f t="shared" si="1"/>
        <v>916</v>
      </c>
      <c r="B917" s="6" t="s">
        <v>1663</v>
      </c>
      <c r="C917" s="6" t="s">
        <v>93</v>
      </c>
      <c r="D917" s="6" t="s">
        <v>93</v>
      </c>
      <c r="E917" s="7" t="s">
        <v>87</v>
      </c>
      <c r="F917" s="45" t="s">
        <v>1575</v>
      </c>
      <c r="G917" s="6" t="s">
        <v>1588</v>
      </c>
      <c r="H917" s="9">
        <v>2.0</v>
      </c>
      <c r="I917" s="10" t="s">
        <v>75</v>
      </c>
      <c r="J917" s="9" t="s">
        <v>75</v>
      </c>
      <c r="K917" s="6" t="s">
        <v>93</v>
      </c>
      <c r="L917" s="9" t="s">
        <v>75</v>
      </c>
      <c r="M917" s="9" t="s">
        <v>75</v>
      </c>
      <c r="N917" s="38" t="s">
        <v>87</v>
      </c>
      <c r="O917" s="6" t="s">
        <v>1588</v>
      </c>
      <c r="P917" s="6" t="s">
        <v>93</v>
      </c>
    </row>
    <row r="918" hidden="1">
      <c r="A918" s="4">
        <f t="shared" si="1"/>
        <v>917</v>
      </c>
      <c r="B918" s="6" t="s">
        <v>1652</v>
      </c>
      <c r="C918" s="6" t="s">
        <v>93</v>
      </c>
      <c r="D918" s="6" t="s">
        <v>93</v>
      </c>
      <c r="E918" s="7" t="s">
        <v>87</v>
      </c>
      <c r="F918" s="45" t="s">
        <v>1575</v>
      </c>
      <c r="G918" s="6" t="s">
        <v>1588</v>
      </c>
      <c r="H918" s="9">
        <v>2.0</v>
      </c>
      <c r="I918" s="10" t="s">
        <v>75</v>
      </c>
      <c r="J918" s="9" t="s">
        <v>75</v>
      </c>
      <c r="K918" s="6" t="s">
        <v>93</v>
      </c>
      <c r="L918" s="9" t="s">
        <v>75</v>
      </c>
      <c r="M918" s="9" t="s">
        <v>75</v>
      </c>
      <c r="N918" s="38" t="s">
        <v>87</v>
      </c>
      <c r="O918" s="6" t="s">
        <v>1588</v>
      </c>
      <c r="P918" s="6" t="s">
        <v>93</v>
      </c>
    </row>
    <row r="919" hidden="1">
      <c r="A919" s="4">
        <f t="shared" si="1"/>
        <v>918</v>
      </c>
      <c r="B919" s="6" t="s">
        <v>1664</v>
      </c>
      <c r="C919" s="6" t="s">
        <v>93</v>
      </c>
      <c r="D919" s="6" t="s">
        <v>93</v>
      </c>
      <c r="E919" s="7" t="s">
        <v>87</v>
      </c>
      <c r="F919" s="45" t="s">
        <v>1575</v>
      </c>
      <c r="G919" s="6" t="s">
        <v>1579</v>
      </c>
      <c r="H919" s="9">
        <v>2.0</v>
      </c>
      <c r="I919" s="10" t="s">
        <v>75</v>
      </c>
      <c r="J919" s="9" t="s">
        <v>75</v>
      </c>
      <c r="K919" s="6" t="s">
        <v>93</v>
      </c>
      <c r="L919" s="9" t="s">
        <v>75</v>
      </c>
      <c r="M919" s="9" t="s">
        <v>75</v>
      </c>
      <c r="N919" s="38" t="s">
        <v>87</v>
      </c>
      <c r="O919" s="6" t="s">
        <v>1579</v>
      </c>
      <c r="P919" s="6" t="s">
        <v>93</v>
      </c>
    </row>
    <row r="920" hidden="1">
      <c r="A920" s="4">
        <f t="shared" si="1"/>
        <v>919</v>
      </c>
      <c r="B920" s="6" t="s">
        <v>1665</v>
      </c>
      <c r="C920" s="6" t="s">
        <v>93</v>
      </c>
      <c r="D920" s="6" t="s">
        <v>93</v>
      </c>
      <c r="E920" s="7" t="s">
        <v>87</v>
      </c>
      <c r="F920" s="45" t="s">
        <v>1575</v>
      </c>
      <c r="G920" s="6" t="s">
        <v>1588</v>
      </c>
      <c r="H920" s="9">
        <v>2.0</v>
      </c>
      <c r="I920" s="10" t="s">
        <v>75</v>
      </c>
      <c r="J920" s="9" t="s">
        <v>75</v>
      </c>
      <c r="K920" s="6" t="s">
        <v>93</v>
      </c>
      <c r="L920" s="9" t="s">
        <v>75</v>
      </c>
      <c r="M920" s="9" t="s">
        <v>75</v>
      </c>
      <c r="N920" s="38" t="s">
        <v>87</v>
      </c>
      <c r="O920" s="6" t="s">
        <v>1588</v>
      </c>
      <c r="P920" s="6" t="s">
        <v>93</v>
      </c>
    </row>
    <row r="921" hidden="1">
      <c r="A921" s="4">
        <f t="shared" si="1"/>
        <v>920</v>
      </c>
      <c r="B921" s="6" t="s">
        <v>1632</v>
      </c>
      <c r="C921" s="6" t="s">
        <v>93</v>
      </c>
      <c r="D921" s="6" t="s">
        <v>93</v>
      </c>
      <c r="E921" s="7" t="s">
        <v>87</v>
      </c>
      <c r="F921" s="45" t="s">
        <v>1575</v>
      </c>
      <c r="G921" s="6" t="s">
        <v>1588</v>
      </c>
      <c r="H921" s="9">
        <v>2.0</v>
      </c>
      <c r="I921" s="10" t="s">
        <v>75</v>
      </c>
      <c r="J921" s="9" t="s">
        <v>75</v>
      </c>
      <c r="K921" s="6" t="s">
        <v>93</v>
      </c>
      <c r="L921" s="9" t="s">
        <v>75</v>
      </c>
      <c r="M921" s="9" t="s">
        <v>75</v>
      </c>
      <c r="N921" s="38" t="s">
        <v>87</v>
      </c>
      <c r="O921" s="6" t="s">
        <v>1588</v>
      </c>
      <c r="P921" s="6" t="s">
        <v>93</v>
      </c>
    </row>
    <row r="922" hidden="1">
      <c r="A922" s="4">
        <f t="shared" si="1"/>
        <v>921</v>
      </c>
      <c r="B922" s="6" t="s">
        <v>1633</v>
      </c>
      <c r="C922" s="6" t="s">
        <v>93</v>
      </c>
      <c r="D922" s="6" t="s">
        <v>93</v>
      </c>
      <c r="E922" s="7" t="s">
        <v>87</v>
      </c>
      <c r="F922" s="45" t="s">
        <v>1575</v>
      </c>
      <c r="G922" s="6" t="s">
        <v>1588</v>
      </c>
      <c r="H922" s="9">
        <v>2.0</v>
      </c>
      <c r="I922" s="10" t="s">
        <v>75</v>
      </c>
      <c r="J922" s="9" t="s">
        <v>75</v>
      </c>
      <c r="K922" s="6" t="s">
        <v>93</v>
      </c>
      <c r="L922" s="9" t="s">
        <v>75</v>
      </c>
      <c r="M922" s="9" t="s">
        <v>75</v>
      </c>
      <c r="N922" s="38" t="s">
        <v>87</v>
      </c>
      <c r="O922" s="6" t="s">
        <v>1588</v>
      </c>
      <c r="P922" s="6" t="s">
        <v>93</v>
      </c>
    </row>
    <row r="923" hidden="1">
      <c r="A923" s="4">
        <f t="shared" si="1"/>
        <v>922</v>
      </c>
      <c r="B923" s="6" t="s">
        <v>1635</v>
      </c>
      <c r="C923" s="6" t="s">
        <v>93</v>
      </c>
      <c r="D923" s="6" t="s">
        <v>93</v>
      </c>
      <c r="E923" s="7" t="s">
        <v>87</v>
      </c>
      <c r="F923" s="45" t="s">
        <v>1575</v>
      </c>
      <c r="G923" s="6" t="s">
        <v>1588</v>
      </c>
      <c r="H923" s="9">
        <v>2.0</v>
      </c>
      <c r="I923" s="10" t="s">
        <v>75</v>
      </c>
      <c r="J923" s="9" t="s">
        <v>75</v>
      </c>
      <c r="K923" s="6" t="s">
        <v>93</v>
      </c>
      <c r="L923" s="9" t="s">
        <v>75</v>
      </c>
      <c r="M923" s="9" t="s">
        <v>75</v>
      </c>
      <c r="N923" s="38" t="s">
        <v>87</v>
      </c>
      <c r="O923" s="6" t="s">
        <v>1588</v>
      </c>
      <c r="P923" s="6" t="s">
        <v>93</v>
      </c>
    </row>
    <row r="924" hidden="1">
      <c r="A924" s="4">
        <f t="shared" si="1"/>
        <v>923</v>
      </c>
      <c r="B924" s="6" t="s">
        <v>1636</v>
      </c>
      <c r="C924" s="6" t="s">
        <v>93</v>
      </c>
      <c r="D924" s="6" t="s">
        <v>93</v>
      </c>
      <c r="E924" s="7" t="s">
        <v>87</v>
      </c>
      <c r="F924" s="45" t="s">
        <v>1575</v>
      </c>
      <c r="G924" s="6" t="s">
        <v>1588</v>
      </c>
      <c r="H924" s="9">
        <v>2.0</v>
      </c>
      <c r="I924" s="10" t="s">
        <v>75</v>
      </c>
      <c r="J924" s="9" t="s">
        <v>75</v>
      </c>
      <c r="K924" s="6" t="s">
        <v>93</v>
      </c>
      <c r="L924" s="9" t="s">
        <v>75</v>
      </c>
      <c r="M924" s="9" t="s">
        <v>75</v>
      </c>
      <c r="N924" s="38" t="s">
        <v>87</v>
      </c>
      <c r="O924" s="6" t="s">
        <v>1588</v>
      </c>
      <c r="P924" s="6" t="s">
        <v>93</v>
      </c>
    </row>
    <row r="925" hidden="1">
      <c r="A925" s="4">
        <f t="shared" si="1"/>
        <v>924</v>
      </c>
      <c r="B925" s="6" t="s">
        <v>1637</v>
      </c>
      <c r="C925" s="6" t="s">
        <v>93</v>
      </c>
      <c r="D925" s="6" t="s">
        <v>93</v>
      </c>
      <c r="E925" s="7" t="s">
        <v>87</v>
      </c>
      <c r="F925" s="45" t="s">
        <v>1575</v>
      </c>
      <c r="G925" s="6" t="s">
        <v>1588</v>
      </c>
      <c r="H925" s="9">
        <v>2.0</v>
      </c>
      <c r="I925" s="10" t="s">
        <v>75</v>
      </c>
      <c r="J925" s="9" t="s">
        <v>75</v>
      </c>
      <c r="K925" s="6" t="s">
        <v>93</v>
      </c>
      <c r="L925" s="9" t="s">
        <v>75</v>
      </c>
      <c r="M925" s="9" t="s">
        <v>75</v>
      </c>
      <c r="N925" s="38" t="s">
        <v>87</v>
      </c>
      <c r="O925" s="6" t="s">
        <v>1588</v>
      </c>
      <c r="P925" s="6" t="s">
        <v>93</v>
      </c>
    </row>
    <row r="926" hidden="1">
      <c r="A926" s="4">
        <f t="shared" si="1"/>
        <v>925</v>
      </c>
      <c r="B926" s="6" t="s">
        <v>1666</v>
      </c>
      <c r="C926" s="6" t="s">
        <v>93</v>
      </c>
      <c r="D926" s="6" t="s">
        <v>93</v>
      </c>
      <c r="E926" s="7" t="s">
        <v>87</v>
      </c>
      <c r="F926" s="45" t="s">
        <v>1575</v>
      </c>
      <c r="G926" s="6" t="s">
        <v>1588</v>
      </c>
      <c r="H926" s="9">
        <v>2.0</v>
      </c>
      <c r="I926" s="10" t="s">
        <v>75</v>
      </c>
      <c r="J926" s="9" t="s">
        <v>75</v>
      </c>
      <c r="K926" s="6" t="s">
        <v>93</v>
      </c>
      <c r="L926" s="9" t="s">
        <v>75</v>
      </c>
      <c r="M926" s="9" t="s">
        <v>75</v>
      </c>
      <c r="N926" s="38" t="s">
        <v>87</v>
      </c>
      <c r="O926" s="6" t="s">
        <v>1588</v>
      </c>
      <c r="P926" s="6" t="s">
        <v>93</v>
      </c>
    </row>
    <row r="927" hidden="1">
      <c r="A927" s="4">
        <f t="shared" si="1"/>
        <v>926</v>
      </c>
      <c r="B927" s="6" t="s">
        <v>1639</v>
      </c>
      <c r="C927" s="6" t="s">
        <v>93</v>
      </c>
      <c r="D927" s="6" t="s">
        <v>93</v>
      </c>
      <c r="E927" s="7" t="s">
        <v>87</v>
      </c>
      <c r="F927" s="45" t="s">
        <v>1575</v>
      </c>
      <c r="G927" s="6" t="s">
        <v>1588</v>
      </c>
      <c r="H927" s="9">
        <v>2.0</v>
      </c>
      <c r="I927" s="10" t="s">
        <v>75</v>
      </c>
      <c r="J927" s="9" t="s">
        <v>75</v>
      </c>
      <c r="K927" s="6" t="s">
        <v>93</v>
      </c>
      <c r="L927" s="9" t="s">
        <v>75</v>
      </c>
      <c r="M927" s="9" t="s">
        <v>75</v>
      </c>
      <c r="N927" s="38" t="s">
        <v>87</v>
      </c>
      <c r="O927" s="6" t="s">
        <v>1588</v>
      </c>
      <c r="P927" s="6" t="s">
        <v>93</v>
      </c>
    </row>
    <row r="928" hidden="1">
      <c r="A928" s="4">
        <f t="shared" si="1"/>
        <v>927</v>
      </c>
      <c r="B928" s="6" t="s">
        <v>1667</v>
      </c>
      <c r="C928" s="6" t="s">
        <v>93</v>
      </c>
      <c r="D928" s="6" t="s">
        <v>93</v>
      </c>
      <c r="E928" s="7" t="s">
        <v>87</v>
      </c>
      <c r="F928" s="45" t="s">
        <v>1575</v>
      </c>
      <c r="G928" s="6" t="s">
        <v>1588</v>
      </c>
      <c r="H928" s="9">
        <v>2.0</v>
      </c>
      <c r="I928" s="10" t="s">
        <v>75</v>
      </c>
      <c r="J928" s="9" t="s">
        <v>75</v>
      </c>
      <c r="K928" s="6" t="s">
        <v>93</v>
      </c>
      <c r="L928" s="9" t="s">
        <v>75</v>
      </c>
      <c r="M928" s="9" t="s">
        <v>75</v>
      </c>
      <c r="N928" s="38" t="s">
        <v>87</v>
      </c>
      <c r="O928" s="6" t="s">
        <v>1588</v>
      </c>
      <c r="P928" s="6" t="s">
        <v>93</v>
      </c>
    </row>
    <row r="929" hidden="1">
      <c r="A929" s="4">
        <f t="shared" si="1"/>
        <v>928</v>
      </c>
      <c r="B929" s="63" t="s">
        <v>1668</v>
      </c>
      <c r="C929" s="6" t="s">
        <v>1404</v>
      </c>
      <c r="D929" s="6" t="s">
        <v>1502</v>
      </c>
      <c r="E929" s="7" t="s">
        <v>84</v>
      </c>
      <c r="F929" s="43" t="s">
        <v>1575</v>
      </c>
      <c r="G929" s="60" t="s">
        <v>1592</v>
      </c>
      <c r="H929" s="9">
        <v>2.0</v>
      </c>
      <c r="I929" s="10" t="s">
        <v>22</v>
      </c>
      <c r="J929" s="9" t="s">
        <v>75</v>
      </c>
      <c r="K929" s="6" t="s">
        <v>756</v>
      </c>
      <c r="L929" s="9" t="s">
        <v>22</v>
      </c>
      <c r="M929" s="9" t="s">
        <v>75</v>
      </c>
      <c r="N929" s="7" t="s">
        <v>84</v>
      </c>
      <c r="O929" s="6" t="s">
        <v>93</v>
      </c>
      <c r="P929" s="22"/>
    </row>
    <row r="930" hidden="1">
      <c r="A930" s="4">
        <f t="shared" si="1"/>
        <v>929</v>
      </c>
      <c r="B930" s="6" t="s">
        <v>1669</v>
      </c>
      <c r="C930" s="6" t="s">
        <v>93</v>
      </c>
      <c r="D930" s="6" t="s">
        <v>93</v>
      </c>
      <c r="E930" s="7" t="s">
        <v>87</v>
      </c>
      <c r="F930" s="45" t="s">
        <v>1575</v>
      </c>
      <c r="G930" s="6" t="s">
        <v>1588</v>
      </c>
      <c r="H930" s="9">
        <v>2.0</v>
      </c>
      <c r="I930" s="10" t="s">
        <v>75</v>
      </c>
      <c r="J930" s="9" t="s">
        <v>75</v>
      </c>
      <c r="K930" s="6" t="s">
        <v>93</v>
      </c>
      <c r="L930" s="9" t="s">
        <v>75</v>
      </c>
      <c r="M930" s="9" t="s">
        <v>75</v>
      </c>
      <c r="N930" s="38" t="s">
        <v>87</v>
      </c>
      <c r="O930" s="6" t="s">
        <v>1588</v>
      </c>
      <c r="P930" s="6" t="s">
        <v>93</v>
      </c>
    </row>
    <row r="931" hidden="1">
      <c r="A931" s="4">
        <f t="shared" si="1"/>
        <v>930</v>
      </c>
      <c r="B931" s="6" t="s">
        <v>1670</v>
      </c>
      <c r="C931" s="6" t="s">
        <v>93</v>
      </c>
      <c r="D931" s="6" t="s">
        <v>93</v>
      </c>
      <c r="E931" s="7" t="s">
        <v>87</v>
      </c>
      <c r="F931" s="45" t="s">
        <v>1575</v>
      </c>
      <c r="G931" s="6" t="s">
        <v>1588</v>
      </c>
      <c r="H931" s="9">
        <v>2.0</v>
      </c>
      <c r="I931" s="10" t="s">
        <v>75</v>
      </c>
      <c r="J931" s="9" t="s">
        <v>75</v>
      </c>
      <c r="K931" s="6" t="s">
        <v>93</v>
      </c>
      <c r="L931" s="9" t="s">
        <v>75</v>
      </c>
      <c r="M931" s="9" t="s">
        <v>75</v>
      </c>
      <c r="N931" s="38" t="s">
        <v>87</v>
      </c>
      <c r="O931" s="6" t="s">
        <v>1588</v>
      </c>
      <c r="P931" s="6" t="s">
        <v>93</v>
      </c>
    </row>
    <row r="932" hidden="1">
      <c r="A932" s="4">
        <f t="shared" si="1"/>
        <v>931</v>
      </c>
      <c r="B932" s="6" t="s">
        <v>1671</v>
      </c>
      <c r="C932" s="6" t="s">
        <v>93</v>
      </c>
      <c r="D932" s="6" t="s">
        <v>93</v>
      </c>
      <c r="E932" s="7" t="s">
        <v>87</v>
      </c>
      <c r="F932" s="45" t="s">
        <v>1575</v>
      </c>
      <c r="G932" s="6" t="s">
        <v>1579</v>
      </c>
      <c r="H932" s="9">
        <v>2.0</v>
      </c>
      <c r="I932" s="10" t="s">
        <v>75</v>
      </c>
      <c r="J932" s="9" t="s">
        <v>75</v>
      </c>
      <c r="K932" s="6" t="s">
        <v>93</v>
      </c>
      <c r="L932" s="9" t="s">
        <v>75</v>
      </c>
      <c r="M932" s="9" t="s">
        <v>75</v>
      </c>
      <c r="N932" s="38" t="s">
        <v>87</v>
      </c>
      <c r="O932" s="6" t="s">
        <v>1579</v>
      </c>
      <c r="P932" s="6" t="s">
        <v>93</v>
      </c>
    </row>
    <row r="933" hidden="1">
      <c r="A933" s="4">
        <f t="shared" si="1"/>
        <v>932</v>
      </c>
      <c r="B933" s="63" t="s">
        <v>1672</v>
      </c>
      <c r="C933" s="6" t="s">
        <v>1404</v>
      </c>
      <c r="D933" s="6" t="s">
        <v>1502</v>
      </c>
      <c r="E933" s="7" t="s">
        <v>84</v>
      </c>
      <c r="F933" s="43" t="s">
        <v>1575</v>
      </c>
      <c r="G933" s="60" t="s">
        <v>1592</v>
      </c>
      <c r="H933" s="9">
        <v>2.0</v>
      </c>
      <c r="I933" s="10" t="s">
        <v>22</v>
      </c>
      <c r="J933" s="9" t="s">
        <v>75</v>
      </c>
      <c r="K933" s="6" t="s">
        <v>756</v>
      </c>
      <c r="L933" s="9" t="s">
        <v>22</v>
      </c>
      <c r="M933" s="9" t="s">
        <v>75</v>
      </c>
      <c r="N933" s="7" t="s">
        <v>84</v>
      </c>
      <c r="O933" s="6" t="s">
        <v>93</v>
      </c>
      <c r="P933" s="22"/>
    </row>
    <row r="934" hidden="1">
      <c r="A934" s="4">
        <f t="shared" si="1"/>
        <v>933</v>
      </c>
      <c r="B934" s="63" t="s">
        <v>1673</v>
      </c>
      <c r="C934" s="6" t="s">
        <v>1404</v>
      </c>
      <c r="D934" s="6" t="s">
        <v>1502</v>
      </c>
      <c r="E934" s="7" t="s">
        <v>84</v>
      </c>
      <c r="F934" s="43" t="s">
        <v>1575</v>
      </c>
      <c r="G934" s="60" t="s">
        <v>1592</v>
      </c>
      <c r="H934" s="9">
        <v>2.0</v>
      </c>
      <c r="I934" s="10" t="s">
        <v>22</v>
      </c>
      <c r="J934" s="9" t="s">
        <v>75</v>
      </c>
      <c r="K934" s="6" t="s">
        <v>756</v>
      </c>
      <c r="L934" s="9" t="s">
        <v>22</v>
      </c>
      <c r="M934" s="9" t="s">
        <v>75</v>
      </c>
      <c r="N934" s="7" t="s">
        <v>84</v>
      </c>
      <c r="O934" s="6" t="s">
        <v>93</v>
      </c>
      <c r="P934" s="22"/>
    </row>
    <row r="935" hidden="1">
      <c r="A935" s="4">
        <f t="shared" si="1"/>
        <v>934</v>
      </c>
      <c r="B935" s="63" t="s">
        <v>1674</v>
      </c>
      <c r="C935" s="6" t="s">
        <v>1404</v>
      </c>
      <c r="D935" s="6" t="s">
        <v>1502</v>
      </c>
      <c r="E935" s="7" t="s">
        <v>84</v>
      </c>
      <c r="F935" s="43" t="s">
        <v>1575</v>
      </c>
      <c r="G935" s="60" t="s">
        <v>1592</v>
      </c>
      <c r="H935" s="9">
        <v>2.0</v>
      </c>
      <c r="I935" s="10" t="s">
        <v>22</v>
      </c>
      <c r="J935" s="9" t="s">
        <v>75</v>
      </c>
      <c r="K935" s="6" t="s">
        <v>756</v>
      </c>
      <c r="L935" s="9" t="s">
        <v>22</v>
      </c>
      <c r="M935" s="9" t="s">
        <v>75</v>
      </c>
      <c r="N935" s="7" t="s">
        <v>84</v>
      </c>
      <c r="O935" s="6" t="s">
        <v>93</v>
      </c>
      <c r="P935" s="22"/>
    </row>
    <row r="936" hidden="1">
      <c r="A936" s="4">
        <f t="shared" si="1"/>
        <v>935</v>
      </c>
      <c r="B936" s="63" t="s">
        <v>1675</v>
      </c>
      <c r="C936" s="6" t="s">
        <v>1404</v>
      </c>
      <c r="D936" s="6" t="s">
        <v>1502</v>
      </c>
      <c r="E936" s="7" t="s">
        <v>84</v>
      </c>
      <c r="F936" s="43" t="s">
        <v>1575</v>
      </c>
      <c r="G936" s="60" t="s">
        <v>1592</v>
      </c>
      <c r="H936" s="9">
        <v>2.0</v>
      </c>
      <c r="I936" s="10" t="s">
        <v>22</v>
      </c>
      <c r="J936" s="9" t="s">
        <v>75</v>
      </c>
      <c r="K936" s="6" t="s">
        <v>756</v>
      </c>
      <c r="L936" s="9" t="s">
        <v>22</v>
      </c>
      <c r="M936" s="9" t="s">
        <v>75</v>
      </c>
      <c r="N936" s="7" t="s">
        <v>84</v>
      </c>
      <c r="O936" s="6" t="s">
        <v>93</v>
      </c>
      <c r="P936" s="22"/>
    </row>
    <row r="937" hidden="1">
      <c r="A937" s="4">
        <f t="shared" si="1"/>
        <v>936</v>
      </c>
      <c r="B937" s="6" t="s">
        <v>1676</v>
      </c>
      <c r="C937" s="6" t="s">
        <v>93</v>
      </c>
      <c r="D937" s="6" t="s">
        <v>93</v>
      </c>
      <c r="E937" s="7" t="s">
        <v>87</v>
      </c>
      <c r="F937" s="45" t="s">
        <v>1575</v>
      </c>
      <c r="G937" s="6" t="s">
        <v>1588</v>
      </c>
      <c r="H937" s="9">
        <v>2.0</v>
      </c>
      <c r="I937" s="10" t="s">
        <v>75</v>
      </c>
      <c r="J937" s="9" t="s">
        <v>75</v>
      </c>
      <c r="K937" s="6" t="s">
        <v>93</v>
      </c>
      <c r="L937" s="9" t="s">
        <v>75</v>
      </c>
      <c r="M937" s="9" t="s">
        <v>75</v>
      </c>
      <c r="N937" s="38" t="s">
        <v>87</v>
      </c>
      <c r="O937" s="6" t="s">
        <v>1588</v>
      </c>
      <c r="P937" s="6" t="s">
        <v>93</v>
      </c>
    </row>
    <row r="938" hidden="1">
      <c r="A938" s="4">
        <f t="shared" si="1"/>
        <v>937</v>
      </c>
      <c r="B938" s="6" t="s">
        <v>1677</v>
      </c>
      <c r="C938" s="6" t="s">
        <v>93</v>
      </c>
      <c r="D938" s="6" t="s">
        <v>93</v>
      </c>
      <c r="E938" s="7" t="s">
        <v>87</v>
      </c>
      <c r="F938" s="45" t="s">
        <v>1575</v>
      </c>
      <c r="G938" s="6" t="s">
        <v>1588</v>
      </c>
      <c r="H938" s="9">
        <v>2.0</v>
      </c>
      <c r="I938" s="10" t="s">
        <v>75</v>
      </c>
      <c r="J938" s="9" t="s">
        <v>75</v>
      </c>
      <c r="K938" s="6" t="s">
        <v>93</v>
      </c>
      <c r="L938" s="9" t="s">
        <v>75</v>
      </c>
      <c r="M938" s="9" t="s">
        <v>75</v>
      </c>
      <c r="N938" s="38" t="s">
        <v>87</v>
      </c>
      <c r="O938" s="6" t="s">
        <v>1588</v>
      </c>
      <c r="P938" s="6" t="s">
        <v>93</v>
      </c>
    </row>
    <row r="939" hidden="1">
      <c r="A939" s="4">
        <f t="shared" si="1"/>
        <v>938</v>
      </c>
      <c r="B939" s="6" t="s">
        <v>1678</v>
      </c>
      <c r="C939" s="6" t="s">
        <v>93</v>
      </c>
      <c r="D939" s="6" t="s">
        <v>93</v>
      </c>
      <c r="E939" s="7" t="s">
        <v>87</v>
      </c>
      <c r="F939" s="45" t="s">
        <v>1575</v>
      </c>
      <c r="G939" s="6" t="s">
        <v>1588</v>
      </c>
      <c r="H939" s="9">
        <v>2.0</v>
      </c>
      <c r="I939" s="10" t="s">
        <v>75</v>
      </c>
      <c r="J939" s="9" t="s">
        <v>75</v>
      </c>
      <c r="K939" s="6" t="s">
        <v>93</v>
      </c>
      <c r="L939" s="9" t="s">
        <v>75</v>
      </c>
      <c r="M939" s="9" t="s">
        <v>75</v>
      </c>
      <c r="N939" s="38" t="s">
        <v>87</v>
      </c>
      <c r="O939" s="6" t="s">
        <v>1588</v>
      </c>
      <c r="P939" s="6" t="s">
        <v>93</v>
      </c>
    </row>
    <row r="940" hidden="1">
      <c r="A940" s="4">
        <f t="shared" si="1"/>
        <v>939</v>
      </c>
      <c r="B940" s="63" t="s">
        <v>1679</v>
      </c>
      <c r="C940" s="6" t="s">
        <v>1404</v>
      </c>
      <c r="D940" s="6" t="s">
        <v>1502</v>
      </c>
      <c r="E940" s="7" t="s">
        <v>84</v>
      </c>
      <c r="F940" s="43" t="s">
        <v>1575</v>
      </c>
      <c r="G940" s="60" t="s">
        <v>1592</v>
      </c>
      <c r="H940" s="9">
        <v>2.0</v>
      </c>
      <c r="I940" s="10" t="s">
        <v>22</v>
      </c>
      <c r="J940" s="9" t="s">
        <v>75</v>
      </c>
      <c r="K940" s="6" t="s">
        <v>756</v>
      </c>
      <c r="L940" s="9" t="s">
        <v>22</v>
      </c>
      <c r="M940" s="9" t="s">
        <v>75</v>
      </c>
      <c r="N940" s="7" t="s">
        <v>84</v>
      </c>
      <c r="O940" s="6" t="s">
        <v>93</v>
      </c>
      <c r="P940" s="22"/>
    </row>
    <row r="941" hidden="1">
      <c r="A941" s="4">
        <f t="shared" si="1"/>
        <v>940</v>
      </c>
      <c r="B941" s="63" t="s">
        <v>1680</v>
      </c>
      <c r="C941" s="6" t="s">
        <v>1404</v>
      </c>
      <c r="D941" s="6" t="s">
        <v>1502</v>
      </c>
      <c r="E941" s="7" t="s">
        <v>84</v>
      </c>
      <c r="F941" s="43" t="s">
        <v>1575</v>
      </c>
      <c r="G941" s="60" t="s">
        <v>1592</v>
      </c>
      <c r="H941" s="9">
        <v>2.0</v>
      </c>
      <c r="I941" s="10" t="s">
        <v>22</v>
      </c>
      <c r="J941" s="9" t="s">
        <v>75</v>
      </c>
      <c r="K941" s="6" t="s">
        <v>756</v>
      </c>
      <c r="L941" s="9" t="s">
        <v>22</v>
      </c>
      <c r="M941" s="9" t="s">
        <v>75</v>
      </c>
      <c r="N941" s="7" t="s">
        <v>84</v>
      </c>
      <c r="O941" s="6" t="s">
        <v>93</v>
      </c>
      <c r="P941" s="22"/>
    </row>
    <row r="942" hidden="1">
      <c r="A942" s="4">
        <f t="shared" si="1"/>
        <v>941</v>
      </c>
      <c r="B942" s="63" t="s">
        <v>1681</v>
      </c>
      <c r="C942" s="6" t="s">
        <v>1404</v>
      </c>
      <c r="D942" s="6" t="s">
        <v>1502</v>
      </c>
      <c r="E942" s="7" t="s">
        <v>84</v>
      </c>
      <c r="F942" s="43" t="s">
        <v>1575</v>
      </c>
      <c r="G942" s="60" t="s">
        <v>1592</v>
      </c>
      <c r="H942" s="9">
        <v>2.0</v>
      </c>
      <c r="I942" s="10" t="s">
        <v>22</v>
      </c>
      <c r="J942" s="9" t="s">
        <v>75</v>
      </c>
      <c r="K942" s="6" t="s">
        <v>756</v>
      </c>
      <c r="L942" s="9" t="s">
        <v>22</v>
      </c>
      <c r="M942" s="9" t="s">
        <v>75</v>
      </c>
      <c r="N942" s="7" t="s">
        <v>84</v>
      </c>
      <c r="O942" s="6" t="s">
        <v>93</v>
      </c>
      <c r="P942" s="22"/>
    </row>
    <row r="943" hidden="1">
      <c r="A943" s="4">
        <f t="shared" si="1"/>
        <v>942</v>
      </c>
      <c r="B943" s="63" t="s">
        <v>1682</v>
      </c>
      <c r="C943" s="6" t="s">
        <v>1404</v>
      </c>
      <c r="D943" s="6" t="s">
        <v>1502</v>
      </c>
      <c r="E943" s="7" t="s">
        <v>84</v>
      </c>
      <c r="F943" s="43" t="s">
        <v>1575</v>
      </c>
      <c r="G943" s="60" t="s">
        <v>1592</v>
      </c>
      <c r="H943" s="9">
        <v>2.0</v>
      </c>
      <c r="I943" s="10" t="s">
        <v>22</v>
      </c>
      <c r="J943" s="9" t="s">
        <v>75</v>
      </c>
      <c r="K943" s="6" t="s">
        <v>756</v>
      </c>
      <c r="L943" s="9" t="s">
        <v>22</v>
      </c>
      <c r="M943" s="9" t="s">
        <v>75</v>
      </c>
      <c r="N943" s="7" t="s">
        <v>84</v>
      </c>
      <c r="O943" s="6" t="s">
        <v>93</v>
      </c>
      <c r="P943" s="22"/>
    </row>
    <row r="944" hidden="1">
      <c r="A944" s="4">
        <f t="shared" si="1"/>
        <v>943</v>
      </c>
      <c r="B944" s="63" t="s">
        <v>1683</v>
      </c>
      <c r="C944" s="6" t="s">
        <v>1404</v>
      </c>
      <c r="D944" s="6" t="s">
        <v>1502</v>
      </c>
      <c r="E944" s="7" t="s">
        <v>84</v>
      </c>
      <c r="F944" s="43" t="s">
        <v>1575</v>
      </c>
      <c r="G944" s="60" t="s">
        <v>1592</v>
      </c>
      <c r="H944" s="9">
        <v>2.0</v>
      </c>
      <c r="I944" s="10" t="s">
        <v>22</v>
      </c>
      <c r="J944" s="9" t="s">
        <v>75</v>
      </c>
      <c r="K944" s="6" t="s">
        <v>756</v>
      </c>
      <c r="L944" s="9" t="s">
        <v>22</v>
      </c>
      <c r="M944" s="9" t="s">
        <v>75</v>
      </c>
      <c r="N944" s="7" t="s">
        <v>84</v>
      </c>
      <c r="O944" s="6" t="s">
        <v>93</v>
      </c>
      <c r="P944" s="22"/>
    </row>
    <row r="945" hidden="1">
      <c r="A945" s="4">
        <f t="shared" si="1"/>
        <v>944</v>
      </c>
      <c r="B945" s="6" t="s">
        <v>1684</v>
      </c>
      <c r="C945" s="6" t="s">
        <v>93</v>
      </c>
      <c r="D945" s="6" t="s">
        <v>93</v>
      </c>
      <c r="E945" s="7" t="s">
        <v>87</v>
      </c>
      <c r="F945" s="45" t="s">
        <v>1575</v>
      </c>
      <c r="G945" s="6" t="s">
        <v>1588</v>
      </c>
      <c r="H945" s="9">
        <v>2.0</v>
      </c>
      <c r="I945" s="10" t="s">
        <v>75</v>
      </c>
      <c r="J945" s="9" t="s">
        <v>75</v>
      </c>
      <c r="K945" s="6" t="s">
        <v>93</v>
      </c>
      <c r="L945" s="9" t="s">
        <v>75</v>
      </c>
      <c r="M945" s="9" t="s">
        <v>75</v>
      </c>
      <c r="N945" s="38" t="s">
        <v>87</v>
      </c>
      <c r="O945" s="6" t="s">
        <v>1588</v>
      </c>
      <c r="P945" s="6" t="s">
        <v>93</v>
      </c>
    </row>
    <row r="946" hidden="1">
      <c r="A946" s="4">
        <f t="shared" si="1"/>
        <v>945</v>
      </c>
      <c r="B946" s="6" t="s">
        <v>1677</v>
      </c>
      <c r="C946" s="6" t="s">
        <v>93</v>
      </c>
      <c r="D946" s="6" t="s">
        <v>93</v>
      </c>
      <c r="E946" s="7" t="s">
        <v>87</v>
      </c>
      <c r="F946" s="45" t="s">
        <v>1575</v>
      </c>
      <c r="G946" s="6" t="s">
        <v>1588</v>
      </c>
      <c r="H946" s="9">
        <v>2.0</v>
      </c>
      <c r="I946" s="10" t="s">
        <v>75</v>
      </c>
      <c r="J946" s="9" t="s">
        <v>75</v>
      </c>
      <c r="K946" s="6" t="s">
        <v>93</v>
      </c>
      <c r="L946" s="9" t="s">
        <v>75</v>
      </c>
      <c r="M946" s="9" t="s">
        <v>75</v>
      </c>
      <c r="N946" s="38" t="s">
        <v>87</v>
      </c>
      <c r="O946" s="6" t="s">
        <v>1588</v>
      </c>
      <c r="P946" s="6" t="s">
        <v>93</v>
      </c>
    </row>
    <row r="947" hidden="1">
      <c r="A947" s="4">
        <f t="shared" si="1"/>
        <v>946</v>
      </c>
      <c r="B947" s="6" t="s">
        <v>1685</v>
      </c>
      <c r="C947" s="6" t="s">
        <v>93</v>
      </c>
      <c r="D947" s="6" t="s">
        <v>93</v>
      </c>
      <c r="E947" s="7" t="s">
        <v>87</v>
      </c>
      <c r="F947" s="45" t="s">
        <v>1575</v>
      </c>
      <c r="G947" s="6" t="s">
        <v>1588</v>
      </c>
      <c r="H947" s="9">
        <v>2.0</v>
      </c>
      <c r="I947" s="10" t="s">
        <v>75</v>
      </c>
      <c r="J947" s="9" t="s">
        <v>75</v>
      </c>
      <c r="K947" s="6" t="s">
        <v>93</v>
      </c>
      <c r="L947" s="9" t="s">
        <v>75</v>
      </c>
      <c r="M947" s="9" t="s">
        <v>75</v>
      </c>
      <c r="N947" s="38" t="s">
        <v>87</v>
      </c>
      <c r="O947" s="6" t="s">
        <v>1588</v>
      </c>
      <c r="P947" s="6" t="s">
        <v>93</v>
      </c>
    </row>
    <row r="948" hidden="1">
      <c r="A948" s="4">
        <f t="shared" si="1"/>
        <v>947</v>
      </c>
      <c r="B948" s="6" t="s">
        <v>1686</v>
      </c>
      <c r="C948" s="6" t="s">
        <v>93</v>
      </c>
      <c r="D948" s="6" t="s">
        <v>93</v>
      </c>
      <c r="E948" s="7" t="s">
        <v>87</v>
      </c>
      <c r="F948" s="45" t="s">
        <v>1575</v>
      </c>
      <c r="G948" s="6" t="s">
        <v>1588</v>
      </c>
      <c r="H948" s="9">
        <v>2.0</v>
      </c>
      <c r="I948" s="10" t="s">
        <v>75</v>
      </c>
      <c r="J948" s="9" t="s">
        <v>75</v>
      </c>
      <c r="K948" s="6" t="s">
        <v>93</v>
      </c>
      <c r="L948" s="9" t="s">
        <v>75</v>
      </c>
      <c r="M948" s="9" t="s">
        <v>75</v>
      </c>
      <c r="N948" s="38" t="s">
        <v>87</v>
      </c>
      <c r="O948" s="6" t="s">
        <v>1588</v>
      </c>
      <c r="P948" s="6" t="s">
        <v>93</v>
      </c>
    </row>
    <row r="949" hidden="1">
      <c r="A949" s="4">
        <f t="shared" si="1"/>
        <v>948</v>
      </c>
      <c r="B949" s="6" t="s">
        <v>1671</v>
      </c>
      <c r="C949" s="6" t="s">
        <v>93</v>
      </c>
      <c r="D949" s="6" t="s">
        <v>93</v>
      </c>
      <c r="E949" s="7" t="s">
        <v>87</v>
      </c>
      <c r="F949" s="45" t="s">
        <v>1575</v>
      </c>
      <c r="G949" s="6" t="s">
        <v>1579</v>
      </c>
      <c r="H949" s="9">
        <v>2.0</v>
      </c>
      <c r="I949" s="10" t="s">
        <v>75</v>
      </c>
      <c r="J949" s="9" t="s">
        <v>75</v>
      </c>
      <c r="K949" s="6" t="s">
        <v>93</v>
      </c>
      <c r="L949" s="9" t="s">
        <v>75</v>
      </c>
      <c r="M949" s="9" t="s">
        <v>75</v>
      </c>
      <c r="N949" s="38" t="s">
        <v>87</v>
      </c>
      <c r="O949" s="6" t="s">
        <v>1579</v>
      </c>
      <c r="P949" s="6" t="s">
        <v>93</v>
      </c>
    </row>
    <row r="950" hidden="1">
      <c r="A950" s="4">
        <f t="shared" si="1"/>
        <v>949</v>
      </c>
      <c r="B950" s="63" t="s">
        <v>1687</v>
      </c>
      <c r="C950" s="6" t="s">
        <v>1404</v>
      </c>
      <c r="D950" s="6" t="s">
        <v>1502</v>
      </c>
      <c r="E950" s="7" t="s">
        <v>84</v>
      </c>
      <c r="F950" s="43" t="s">
        <v>1575</v>
      </c>
      <c r="G950" s="60" t="s">
        <v>1592</v>
      </c>
      <c r="H950" s="9">
        <v>2.0</v>
      </c>
      <c r="I950" s="10" t="s">
        <v>22</v>
      </c>
      <c r="J950" s="9" t="s">
        <v>75</v>
      </c>
      <c r="K950" s="6" t="s">
        <v>756</v>
      </c>
      <c r="L950" s="9" t="s">
        <v>22</v>
      </c>
      <c r="M950" s="9" t="s">
        <v>75</v>
      </c>
      <c r="N950" s="7" t="s">
        <v>84</v>
      </c>
      <c r="O950" s="6" t="s">
        <v>93</v>
      </c>
      <c r="P950" s="22"/>
    </row>
    <row r="951" hidden="1">
      <c r="A951" s="4">
        <f t="shared" si="1"/>
        <v>950</v>
      </c>
      <c r="B951" s="63" t="s">
        <v>1688</v>
      </c>
      <c r="C951" s="6" t="s">
        <v>1404</v>
      </c>
      <c r="D951" s="6" t="s">
        <v>1502</v>
      </c>
      <c r="E951" s="7" t="s">
        <v>84</v>
      </c>
      <c r="F951" s="43" t="s">
        <v>1575</v>
      </c>
      <c r="G951" s="60" t="s">
        <v>1592</v>
      </c>
      <c r="H951" s="9">
        <v>2.0</v>
      </c>
      <c r="I951" s="10" t="s">
        <v>22</v>
      </c>
      <c r="J951" s="9" t="s">
        <v>75</v>
      </c>
      <c r="K951" s="6" t="s">
        <v>756</v>
      </c>
      <c r="L951" s="9" t="s">
        <v>22</v>
      </c>
      <c r="M951" s="9" t="s">
        <v>75</v>
      </c>
      <c r="N951" s="7" t="s">
        <v>84</v>
      </c>
      <c r="O951" s="6" t="s">
        <v>93</v>
      </c>
      <c r="P951" s="22"/>
    </row>
    <row r="952" hidden="1">
      <c r="A952" s="4">
        <f t="shared" si="1"/>
        <v>951</v>
      </c>
      <c r="B952" s="63" t="s">
        <v>1689</v>
      </c>
      <c r="C952" s="6" t="s">
        <v>1404</v>
      </c>
      <c r="D952" s="6" t="s">
        <v>1502</v>
      </c>
      <c r="E952" s="7" t="s">
        <v>84</v>
      </c>
      <c r="F952" s="43" t="s">
        <v>1575</v>
      </c>
      <c r="G952" s="60" t="s">
        <v>1592</v>
      </c>
      <c r="H952" s="9">
        <v>2.0</v>
      </c>
      <c r="I952" s="10" t="s">
        <v>22</v>
      </c>
      <c r="J952" s="9" t="s">
        <v>75</v>
      </c>
      <c r="K952" s="6" t="s">
        <v>756</v>
      </c>
      <c r="L952" s="9" t="s">
        <v>22</v>
      </c>
      <c r="M952" s="9" t="s">
        <v>75</v>
      </c>
      <c r="N952" s="7" t="s">
        <v>84</v>
      </c>
      <c r="O952" s="6" t="s">
        <v>93</v>
      </c>
      <c r="P952" s="22"/>
    </row>
    <row r="953" hidden="1">
      <c r="A953" s="4">
        <f t="shared" si="1"/>
        <v>952</v>
      </c>
      <c r="B953" s="63" t="s">
        <v>1690</v>
      </c>
      <c r="C953" s="6" t="s">
        <v>1404</v>
      </c>
      <c r="D953" s="6" t="s">
        <v>1502</v>
      </c>
      <c r="E953" s="7" t="s">
        <v>84</v>
      </c>
      <c r="F953" s="43" t="s">
        <v>1575</v>
      </c>
      <c r="G953" s="60" t="s">
        <v>1592</v>
      </c>
      <c r="H953" s="9">
        <v>2.0</v>
      </c>
      <c r="I953" s="10" t="s">
        <v>22</v>
      </c>
      <c r="J953" s="9" t="s">
        <v>75</v>
      </c>
      <c r="K953" s="6" t="s">
        <v>756</v>
      </c>
      <c r="L953" s="9" t="s">
        <v>22</v>
      </c>
      <c r="M953" s="9" t="s">
        <v>75</v>
      </c>
      <c r="N953" s="7" t="s">
        <v>84</v>
      </c>
      <c r="O953" s="6" t="s">
        <v>93</v>
      </c>
      <c r="P953" s="22"/>
    </row>
    <row r="954" hidden="1">
      <c r="A954" s="4">
        <f t="shared" si="1"/>
        <v>953</v>
      </c>
      <c r="B954" s="63" t="s">
        <v>1691</v>
      </c>
      <c r="C954" s="6" t="s">
        <v>1404</v>
      </c>
      <c r="D954" s="6" t="s">
        <v>1502</v>
      </c>
      <c r="E954" s="7" t="s">
        <v>84</v>
      </c>
      <c r="F954" s="43" t="s">
        <v>1575</v>
      </c>
      <c r="G954" s="60" t="s">
        <v>1592</v>
      </c>
      <c r="H954" s="9">
        <v>2.0</v>
      </c>
      <c r="I954" s="10" t="s">
        <v>22</v>
      </c>
      <c r="J954" s="9" t="s">
        <v>75</v>
      </c>
      <c r="K954" s="6" t="s">
        <v>756</v>
      </c>
      <c r="L954" s="9" t="s">
        <v>22</v>
      </c>
      <c r="M954" s="9" t="s">
        <v>75</v>
      </c>
      <c r="N954" s="7" t="s">
        <v>84</v>
      </c>
      <c r="O954" s="6" t="s">
        <v>93</v>
      </c>
      <c r="P954" s="22"/>
    </row>
    <row r="955" hidden="1">
      <c r="A955" s="4">
        <f t="shared" si="1"/>
        <v>954</v>
      </c>
      <c r="B955" s="6" t="s">
        <v>1692</v>
      </c>
      <c r="C955" s="6" t="s">
        <v>93</v>
      </c>
      <c r="D955" s="6" t="s">
        <v>93</v>
      </c>
      <c r="E955" s="7" t="s">
        <v>87</v>
      </c>
      <c r="F955" s="45" t="s">
        <v>1575</v>
      </c>
      <c r="G955" s="6" t="s">
        <v>1588</v>
      </c>
      <c r="H955" s="9">
        <v>2.0</v>
      </c>
      <c r="I955" s="10" t="s">
        <v>75</v>
      </c>
      <c r="J955" s="9" t="s">
        <v>75</v>
      </c>
      <c r="K955" s="6" t="s">
        <v>93</v>
      </c>
      <c r="L955" s="9" t="s">
        <v>75</v>
      </c>
      <c r="M955" s="9" t="s">
        <v>75</v>
      </c>
      <c r="N955" s="38" t="s">
        <v>87</v>
      </c>
      <c r="O955" s="6" t="s">
        <v>1588</v>
      </c>
      <c r="P955" s="6" t="s">
        <v>93</v>
      </c>
    </row>
    <row r="956" hidden="1">
      <c r="A956" s="4">
        <f t="shared" si="1"/>
        <v>955</v>
      </c>
      <c r="B956" s="6" t="s">
        <v>1677</v>
      </c>
      <c r="C956" s="6" t="s">
        <v>93</v>
      </c>
      <c r="D956" s="6" t="s">
        <v>93</v>
      </c>
      <c r="E956" s="7" t="s">
        <v>87</v>
      </c>
      <c r="F956" s="45" t="s">
        <v>1575</v>
      </c>
      <c r="G956" s="6" t="s">
        <v>1588</v>
      </c>
      <c r="H956" s="9">
        <v>2.0</v>
      </c>
      <c r="I956" s="10" t="s">
        <v>75</v>
      </c>
      <c r="J956" s="9" t="s">
        <v>75</v>
      </c>
      <c r="K956" s="6" t="s">
        <v>93</v>
      </c>
      <c r="L956" s="9" t="s">
        <v>75</v>
      </c>
      <c r="M956" s="9" t="s">
        <v>75</v>
      </c>
      <c r="N956" s="38" t="s">
        <v>87</v>
      </c>
      <c r="O956" s="6" t="s">
        <v>1588</v>
      </c>
      <c r="P956" s="6" t="s">
        <v>93</v>
      </c>
    </row>
    <row r="957" hidden="1">
      <c r="A957" s="4">
        <f t="shared" si="1"/>
        <v>956</v>
      </c>
      <c r="B957" s="6" t="s">
        <v>1693</v>
      </c>
      <c r="C957" s="6" t="s">
        <v>93</v>
      </c>
      <c r="D957" s="6" t="s">
        <v>93</v>
      </c>
      <c r="E957" s="7" t="s">
        <v>87</v>
      </c>
      <c r="F957" s="45" t="s">
        <v>1575</v>
      </c>
      <c r="G957" s="6" t="s">
        <v>1588</v>
      </c>
      <c r="H957" s="9">
        <v>2.0</v>
      </c>
      <c r="I957" s="10" t="s">
        <v>75</v>
      </c>
      <c r="J957" s="9" t="s">
        <v>75</v>
      </c>
      <c r="K957" s="6" t="s">
        <v>93</v>
      </c>
      <c r="L957" s="9" t="s">
        <v>75</v>
      </c>
      <c r="M957" s="9" t="s">
        <v>75</v>
      </c>
      <c r="N957" s="38" t="s">
        <v>87</v>
      </c>
      <c r="O957" s="6" t="s">
        <v>1588</v>
      </c>
      <c r="P957" s="6" t="s">
        <v>93</v>
      </c>
    </row>
    <row r="958" hidden="1">
      <c r="A958" s="4">
        <f t="shared" si="1"/>
        <v>957</v>
      </c>
      <c r="B958" s="6" t="s">
        <v>1694</v>
      </c>
      <c r="C958" s="6" t="s">
        <v>93</v>
      </c>
      <c r="D958" s="6" t="s">
        <v>93</v>
      </c>
      <c r="E958" s="7" t="s">
        <v>87</v>
      </c>
      <c r="F958" s="45" t="s">
        <v>1575</v>
      </c>
      <c r="G958" s="6" t="s">
        <v>1695</v>
      </c>
      <c r="H958" s="9">
        <v>2.0</v>
      </c>
      <c r="I958" s="10" t="s">
        <v>75</v>
      </c>
      <c r="J958" s="9" t="s">
        <v>75</v>
      </c>
      <c r="K958" s="6" t="s">
        <v>93</v>
      </c>
      <c r="L958" s="9" t="s">
        <v>75</v>
      </c>
      <c r="M958" s="9" t="s">
        <v>75</v>
      </c>
      <c r="N958" s="38" t="s">
        <v>87</v>
      </c>
      <c r="O958" s="6" t="s">
        <v>1695</v>
      </c>
      <c r="P958" s="6" t="s">
        <v>93</v>
      </c>
    </row>
    <row r="959" hidden="1">
      <c r="A959" s="4">
        <f t="shared" si="1"/>
        <v>958</v>
      </c>
      <c r="B959" s="6" t="s">
        <v>1696</v>
      </c>
      <c r="C959" s="6" t="s">
        <v>93</v>
      </c>
      <c r="D959" s="6" t="s">
        <v>93</v>
      </c>
      <c r="E959" s="7" t="s">
        <v>87</v>
      </c>
      <c r="F959" s="45" t="s">
        <v>1575</v>
      </c>
      <c r="G959" s="6" t="s">
        <v>1579</v>
      </c>
      <c r="H959" s="9">
        <v>2.0</v>
      </c>
      <c r="I959" s="10" t="s">
        <v>75</v>
      </c>
      <c r="J959" s="9" t="s">
        <v>75</v>
      </c>
      <c r="K959" s="6" t="s">
        <v>93</v>
      </c>
      <c r="L959" s="9" t="s">
        <v>75</v>
      </c>
      <c r="M959" s="9" t="s">
        <v>75</v>
      </c>
      <c r="N959" s="38" t="s">
        <v>87</v>
      </c>
      <c r="O959" s="6" t="s">
        <v>1579</v>
      </c>
      <c r="P959" s="6" t="s">
        <v>93</v>
      </c>
    </row>
    <row r="960" hidden="1">
      <c r="A960" s="4">
        <f t="shared" si="1"/>
        <v>959</v>
      </c>
      <c r="B960" s="6" t="s">
        <v>1697</v>
      </c>
      <c r="C960" s="6" t="s">
        <v>93</v>
      </c>
      <c r="D960" s="6" t="s">
        <v>93</v>
      </c>
      <c r="E960" s="7" t="s">
        <v>87</v>
      </c>
      <c r="F960" s="45" t="s">
        <v>1575</v>
      </c>
      <c r="G960" s="6" t="s">
        <v>1579</v>
      </c>
      <c r="H960" s="9">
        <v>2.0</v>
      </c>
      <c r="I960" s="10" t="s">
        <v>75</v>
      </c>
      <c r="J960" s="9" t="s">
        <v>75</v>
      </c>
      <c r="K960" s="6" t="s">
        <v>93</v>
      </c>
      <c r="L960" s="9" t="s">
        <v>75</v>
      </c>
      <c r="M960" s="9" t="s">
        <v>75</v>
      </c>
      <c r="N960" s="38" t="s">
        <v>87</v>
      </c>
      <c r="O960" s="6" t="s">
        <v>1579</v>
      </c>
      <c r="P960" s="6" t="s">
        <v>93</v>
      </c>
    </row>
    <row r="961" hidden="1">
      <c r="A961" s="4">
        <f t="shared" si="1"/>
        <v>960</v>
      </c>
      <c r="B961" s="6" t="s">
        <v>1698</v>
      </c>
      <c r="C961" s="6" t="s">
        <v>93</v>
      </c>
      <c r="D961" s="6" t="s">
        <v>93</v>
      </c>
      <c r="E961" s="7" t="s">
        <v>87</v>
      </c>
      <c r="F961" s="45" t="s">
        <v>1575</v>
      </c>
      <c r="G961" s="6" t="s">
        <v>1579</v>
      </c>
      <c r="H961" s="9">
        <v>2.0</v>
      </c>
      <c r="I961" s="10" t="s">
        <v>75</v>
      </c>
      <c r="J961" s="9" t="s">
        <v>75</v>
      </c>
      <c r="K961" s="6" t="s">
        <v>93</v>
      </c>
      <c r="L961" s="9" t="s">
        <v>75</v>
      </c>
      <c r="M961" s="9" t="s">
        <v>75</v>
      </c>
      <c r="N961" s="38" t="s">
        <v>87</v>
      </c>
      <c r="O961" s="6" t="s">
        <v>1579</v>
      </c>
      <c r="P961" s="6" t="s">
        <v>93</v>
      </c>
    </row>
    <row r="962" hidden="1">
      <c r="A962" s="4">
        <f t="shared" si="1"/>
        <v>961</v>
      </c>
      <c r="B962" s="47" t="s">
        <v>1699</v>
      </c>
      <c r="C962" s="6" t="s">
        <v>1404</v>
      </c>
      <c r="D962" s="6" t="s">
        <v>216</v>
      </c>
      <c r="E962" s="7" t="s">
        <v>87</v>
      </c>
      <c r="F962" s="45" t="s">
        <v>1575</v>
      </c>
      <c r="G962" s="6" t="s">
        <v>1700</v>
      </c>
      <c r="H962" s="9">
        <v>2.0</v>
      </c>
      <c r="I962" s="10" t="s">
        <v>75</v>
      </c>
      <c r="J962" s="9" t="s">
        <v>75</v>
      </c>
      <c r="K962" s="6" t="s">
        <v>93</v>
      </c>
      <c r="L962" s="9" t="s">
        <v>75</v>
      </c>
      <c r="M962" s="9" t="s">
        <v>75</v>
      </c>
      <c r="N962" s="38" t="s">
        <v>87</v>
      </c>
      <c r="O962" s="6" t="s">
        <v>93</v>
      </c>
      <c r="P962" s="6" t="s">
        <v>1700</v>
      </c>
    </row>
    <row r="963" hidden="1">
      <c r="A963" s="4">
        <f t="shared" si="1"/>
        <v>962</v>
      </c>
      <c r="B963" s="63" t="s">
        <v>1701</v>
      </c>
      <c r="C963" s="6" t="s">
        <v>1404</v>
      </c>
      <c r="D963" s="6" t="s">
        <v>1502</v>
      </c>
      <c r="E963" s="7" t="s">
        <v>84</v>
      </c>
      <c r="F963" s="43" t="s">
        <v>1575</v>
      </c>
      <c r="G963" s="60" t="s">
        <v>1592</v>
      </c>
      <c r="H963" s="9">
        <v>2.0</v>
      </c>
      <c r="I963" s="10" t="s">
        <v>22</v>
      </c>
      <c r="J963" s="9" t="s">
        <v>75</v>
      </c>
      <c r="K963" s="6" t="s">
        <v>756</v>
      </c>
      <c r="L963" s="9" t="s">
        <v>22</v>
      </c>
      <c r="M963" s="9" t="s">
        <v>75</v>
      </c>
      <c r="N963" s="7" t="s">
        <v>84</v>
      </c>
      <c r="O963" s="6" t="s">
        <v>93</v>
      </c>
      <c r="P963" s="22"/>
    </row>
    <row r="964" hidden="1">
      <c r="A964" s="4">
        <f t="shared" si="1"/>
        <v>963</v>
      </c>
      <c r="B964" s="63" t="s">
        <v>1702</v>
      </c>
      <c r="C964" s="6" t="s">
        <v>1404</v>
      </c>
      <c r="D964" s="6" t="s">
        <v>1502</v>
      </c>
      <c r="E964" s="7" t="s">
        <v>84</v>
      </c>
      <c r="F964" s="43" t="s">
        <v>1575</v>
      </c>
      <c r="G964" s="60" t="s">
        <v>1592</v>
      </c>
      <c r="H964" s="9">
        <v>2.0</v>
      </c>
      <c r="I964" s="10" t="s">
        <v>22</v>
      </c>
      <c r="J964" s="9" t="s">
        <v>75</v>
      </c>
      <c r="K964" s="6" t="s">
        <v>756</v>
      </c>
      <c r="L964" s="9" t="s">
        <v>22</v>
      </c>
      <c r="M964" s="9" t="s">
        <v>75</v>
      </c>
      <c r="N964" s="7" t="s">
        <v>84</v>
      </c>
      <c r="O964" s="6" t="s">
        <v>93</v>
      </c>
      <c r="P964" s="22"/>
    </row>
    <row r="965" hidden="1">
      <c r="A965" s="4">
        <f t="shared" si="1"/>
        <v>964</v>
      </c>
      <c r="B965" s="63" t="s">
        <v>1703</v>
      </c>
      <c r="C965" s="6" t="s">
        <v>1404</v>
      </c>
      <c r="D965" s="6" t="s">
        <v>1502</v>
      </c>
      <c r="E965" s="7" t="s">
        <v>84</v>
      </c>
      <c r="F965" s="43" t="s">
        <v>1575</v>
      </c>
      <c r="G965" s="60" t="s">
        <v>1592</v>
      </c>
      <c r="H965" s="9">
        <v>2.0</v>
      </c>
      <c r="I965" s="10" t="s">
        <v>22</v>
      </c>
      <c r="J965" s="9" t="s">
        <v>75</v>
      </c>
      <c r="K965" s="6" t="s">
        <v>756</v>
      </c>
      <c r="L965" s="9" t="s">
        <v>22</v>
      </c>
      <c r="M965" s="9" t="s">
        <v>75</v>
      </c>
      <c r="N965" s="7" t="s">
        <v>84</v>
      </c>
      <c r="O965" s="6" t="s">
        <v>93</v>
      </c>
      <c r="P965" s="22"/>
    </row>
    <row r="966" hidden="1">
      <c r="A966" s="4">
        <f t="shared" si="1"/>
        <v>965</v>
      </c>
      <c r="B966" s="63" t="s">
        <v>1704</v>
      </c>
      <c r="C966" s="6" t="s">
        <v>1404</v>
      </c>
      <c r="D966" s="6" t="s">
        <v>1502</v>
      </c>
      <c r="E966" s="7" t="s">
        <v>84</v>
      </c>
      <c r="F966" s="43" t="s">
        <v>1575</v>
      </c>
      <c r="G966" s="60" t="s">
        <v>1592</v>
      </c>
      <c r="H966" s="9">
        <v>2.0</v>
      </c>
      <c r="I966" s="10" t="s">
        <v>22</v>
      </c>
      <c r="J966" s="9" t="s">
        <v>75</v>
      </c>
      <c r="K966" s="6" t="s">
        <v>756</v>
      </c>
      <c r="L966" s="9" t="s">
        <v>22</v>
      </c>
      <c r="M966" s="9" t="s">
        <v>75</v>
      </c>
      <c r="N966" s="7" t="s">
        <v>84</v>
      </c>
      <c r="O966" s="6" t="s">
        <v>93</v>
      </c>
      <c r="P966" s="22"/>
    </row>
    <row r="967" hidden="1">
      <c r="A967" s="4">
        <f t="shared" si="1"/>
        <v>966</v>
      </c>
      <c r="B967" s="63" t="s">
        <v>1705</v>
      </c>
      <c r="C967" s="6" t="s">
        <v>1404</v>
      </c>
      <c r="D967" s="6" t="s">
        <v>1502</v>
      </c>
      <c r="E967" s="7" t="s">
        <v>84</v>
      </c>
      <c r="F967" s="43" t="s">
        <v>1575</v>
      </c>
      <c r="G967" s="60" t="s">
        <v>1592</v>
      </c>
      <c r="H967" s="9">
        <v>2.0</v>
      </c>
      <c r="I967" s="10" t="s">
        <v>22</v>
      </c>
      <c r="J967" s="9" t="s">
        <v>75</v>
      </c>
      <c r="K967" s="6" t="s">
        <v>756</v>
      </c>
      <c r="L967" s="9" t="s">
        <v>22</v>
      </c>
      <c r="M967" s="9" t="s">
        <v>75</v>
      </c>
      <c r="N967" s="7" t="s">
        <v>84</v>
      </c>
      <c r="O967" s="6" t="s">
        <v>93</v>
      </c>
      <c r="P967" s="22"/>
    </row>
    <row r="968" hidden="1">
      <c r="A968" s="4">
        <f t="shared" si="1"/>
        <v>967</v>
      </c>
      <c r="B968" s="6" t="s">
        <v>1706</v>
      </c>
      <c r="C968" s="6" t="s">
        <v>93</v>
      </c>
      <c r="D968" s="6" t="s">
        <v>93</v>
      </c>
      <c r="E968" s="7" t="s">
        <v>87</v>
      </c>
      <c r="F968" s="45" t="s">
        <v>1575</v>
      </c>
      <c r="G968" s="6" t="s">
        <v>1579</v>
      </c>
      <c r="H968" s="9">
        <v>2.0</v>
      </c>
      <c r="I968" s="10" t="s">
        <v>75</v>
      </c>
      <c r="J968" s="9" t="s">
        <v>75</v>
      </c>
      <c r="K968" s="6" t="s">
        <v>93</v>
      </c>
      <c r="L968" s="9" t="s">
        <v>75</v>
      </c>
      <c r="M968" s="9" t="s">
        <v>75</v>
      </c>
      <c r="N968" s="38" t="s">
        <v>87</v>
      </c>
      <c r="O968" s="6" t="s">
        <v>1579</v>
      </c>
      <c r="P968" s="6" t="s">
        <v>93</v>
      </c>
    </row>
    <row r="969" hidden="1">
      <c r="A969" s="4">
        <f t="shared" si="1"/>
        <v>968</v>
      </c>
      <c r="B969" s="6" t="s">
        <v>1677</v>
      </c>
      <c r="C969" s="6" t="s">
        <v>93</v>
      </c>
      <c r="D969" s="6" t="s">
        <v>93</v>
      </c>
      <c r="E969" s="7" t="s">
        <v>87</v>
      </c>
      <c r="F969" s="45" t="s">
        <v>1575</v>
      </c>
      <c r="G969" s="6" t="s">
        <v>1588</v>
      </c>
      <c r="H969" s="9">
        <v>2.0</v>
      </c>
      <c r="I969" s="10" t="s">
        <v>75</v>
      </c>
      <c r="J969" s="9" t="s">
        <v>75</v>
      </c>
      <c r="K969" s="6" t="s">
        <v>93</v>
      </c>
      <c r="L969" s="9" t="s">
        <v>75</v>
      </c>
      <c r="M969" s="9" t="s">
        <v>75</v>
      </c>
      <c r="N969" s="38" t="s">
        <v>87</v>
      </c>
      <c r="O969" s="6" t="s">
        <v>1588</v>
      </c>
      <c r="P969" s="6" t="s">
        <v>93</v>
      </c>
    </row>
    <row r="970" hidden="1">
      <c r="A970" s="4">
        <f t="shared" si="1"/>
        <v>969</v>
      </c>
      <c r="B970" s="6" t="s">
        <v>1707</v>
      </c>
      <c r="C970" s="6" t="s">
        <v>93</v>
      </c>
      <c r="D970" s="6" t="s">
        <v>93</v>
      </c>
      <c r="E970" s="7" t="s">
        <v>87</v>
      </c>
      <c r="F970" s="45" t="s">
        <v>1575</v>
      </c>
      <c r="G970" s="6" t="s">
        <v>1588</v>
      </c>
      <c r="H970" s="9">
        <v>2.0</v>
      </c>
      <c r="I970" s="10" t="s">
        <v>75</v>
      </c>
      <c r="J970" s="9" t="s">
        <v>75</v>
      </c>
      <c r="K970" s="6" t="s">
        <v>93</v>
      </c>
      <c r="L970" s="9" t="s">
        <v>75</v>
      </c>
      <c r="M970" s="9" t="s">
        <v>75</v>
      </c>
      <c r="N970" s="38" t="s">
        <v>87</v>
      </c>
      <c r="O970" s="6" t="s">
        <v>1588</v>
      </c>
      <c r="P970" s="6" t="s">
        <v>93</v>
      </c>
    </row>
    <row r="971" hidden="1">
      <c r="A971" s="4">
        <f t="shared" si="1"/>
        <v>970</v>
      </c>
      <c r="B971" s="6" t="s">
        <v>1708</v>
      </c>
      <c r="C971" s="6" t="s">
        <v>93</v>
      </c>
      <c r="D971" s="6" t="s">
        <v>93</v>
      </c>
      <c r="E971" s="7" t="s">
        <v>87</v>
      </c>
      <c r="F971" s="45" t="s">
        <v>1575</v>
      </c>
      <c r="G971" s="6" t="s">
        <v>1588</v>
      </c>
      <c r="H971" s="9">
        <v>2.0</v>
      </c>
      <c r="I971" s="10" t="s">
        <v>75</v>
      </c>
      <c r="J971" s="9" t="s">
        <v>75</v>
      </c>
      <c r="K971" s="6" t="s">
        <v>93</v>
      </c>
      <c r="L971" s="9" t="s">
        <v>75</v>
      </c>
      <c r="M971" s="9" t="s">
        <v>75</v>
      </c>
      <c r="N971" s="38" t="s">
        <v>87</v>
      </c>
      <c r="O971" s="6" t="s">
        <v>1588</v>
      </c>
      <c r="P971" s="6" t="s">
        <v>93</v>
      </c>
    </row>
    <row r="972" hidden="1">
      <c r="A972" s="4">
        <f t="shared" si="1"/>
        <v>971</v>
      </c>
      <c r="B972" s="6" t="s">
        <v>1709</v>
      </c>
      <c r="C972" s="6" t="s">
        <v>93</v>
      </c>
      <c r="D972" s="6" t="s">
        <v>93</v>
      </c>
      <c r="E972" s="7" t="s">
        <v>87</v>
      </c>
      <c r="F972" s="45" t="s">
        <v>1575</v>
      </c>
      <c r="G972" s="6" t="s">
        <v>1588</v>
      </c>
      <c r="H972" s="9">
        <v>2.0</v>
      </c>
      <c r="I972" s="10" t="s">
        <v>75</v>
      </c>
      <c r="J972" s="9" t="s">
        <v>75</v>
      </c>
      <c r="K972" s="6" t="s">
        <v>93</v>
      </c>
      <c r="L972" s="9" t="s">
        <v>75</v>
      </c>
      <c r="M972" s="9" t="s">
        <v>75</v>
      </c>
      <c r="N972" s="38" t="s">
        <v>87</v>
      </c>
      <c r="O972" s="6" t="s">
        <v>1588</v>
      </c>
      <c r="P972" s="6" t="s">
        <v>93</v>
      </c>
    </row>
    <row r="973" hidden="1">
      <c r="A973" s="4">
        <f t="shared" si="1"/>
        <v>972</v>
      </c>
      <c r="B973" s="63" t="s">
        <v>1710</v>
      </c>
      <c r="C973" s="6" t="s">
        <v>1404</v>
      </c>
      <c r="D973" s="6" t="s">
        <v>1502</v>
      </c>
      <c r="E973" s="7" t="s">
        <v>84</v>
      </c>
      <c r="F973" s="43" t="s">
        <v>1575</v>
      </c>
      <c r="G973" s="60" t="s">
        <v>1592</v>
      </c>
      <c r="H973" s="9">
        <v>2.0</v>
      </c>
      <c r="I973" s="10" t="s">
        <v>22</v>
      </c>
      <c r="J973" s="9" t="s">
        <v>75</v>
      </c>
      <c r="K973" s="6" t="s">
        <v>756</v>
      </c>
      <c r="L973" s="9" t="s">
        <v>22</v>
      </c>
      <c r="M973" s="9" t="s">
        <v>75</v>
      </c>
      <c r="N973" s="7" t="s">
        <v>84</v>
      </c>
      <c r="O973" s="6" t="s">
        <v>93</v>
      </c>
      <c r="P973" s="22"/>
    </row>
    <row r="974" hidden="1">
      <c r="A974" s="4">
        <f t="shared" si="1"/>
        <v>973</v>
      </c>
      <c r="B974" s="6" t="s">
        <v>1711</v>
      </c>
      <c r="C974" s="6" t="s">
        <v>93</v>
      </c>
      <c r="D974" s="6" t="s">
        <v>93</v>
      </c>
      <c r="E974" s="7" t="s">
        <v>87</v>
      </c>
      <c r="F974" s="45" t="s">
        <v>1575</v>
      </c>
      <c r="G974" s="6" t="s">
        <v>1695</v>
      </c>
      <c r="H974" s="9">
        <v>2.0</v>
      </c>
      <c r="I974" s="10" t="s">
        <v>75</v>
      </c>
      <c r="J974" s="9" t="s">
        <v>75</v>
      </c>
      <c r="K974" s="6" t="s">
        <v>93</v>
      </c>
      <c r="L974" s="9" t="s">
        <v>75</v>
      </c>
      <c r="M974" s="9" t="s">
        <v>75</v>
      </c>
      <c r="N974" s="38" t="s">
        <v>87</v>
      </c>
      <c r="O974" s="6" t="s">
        <v>1695</v>
      </c>
      <c r="P974" s="6" t="s">
        <v>93</v>
      </c>
    </row>
    <row r="975" hidden="1">
      <c r="A975" s="4">
        <f t="shared" si="1"/>
        <v>974</v>
      </c>
      <c r="B975" s="6" t="s">
        <v>1712</v>
      </c>
      <c r="C975" s="6" t="s">
        <v>93</v>
      </c>
      <c r="D975" s="6" t="s">
        <v>93</v>
      </c>
      <c r="E975" s="7" t="s">
        <v>87</v>
      </c>
      <c r="F975" s="45" t="s">
        <v>1575</v>
      </c>
      <c r="G975" s="6" t="s">
        <v>1579</v>
      </c>
      <c r="H975" s="9">
        <v>2.0</v>
      </c>
      <c r="I975" s="10" t="s">
        <v>75</v>
      </c>
      <c r="J975" s="9" t="s">
        <v>75</v>
      </c>
      <c r="K975" s="6" t="s">
        <v>93</v>
      </c>
      <c r="L975" s="9" t="s">
        <v>75</v>
      </c>
      <c r="M975" s="9" t="s">
        <v>75</v>
      </c>
      <c r="N975" s="38" t="s">
        <v>87</v>
      </c>
      <c r="O975" s="6" t="s">
        <v>1579</v>
      </c>
      <c r="P975" s="6" t="s">
        <v>93</v>
      </c>
    </row>
    <row r="976" hidden="1">
      <c r="A976" s="4">
        <f t="shared" si="1"/>
        <v>975</v>
      </c>
      <c r="B976" s="47" t="s">
        <v>1713</v>
      </c>
      <c r="C976" s="6" t="s">
        <v>1404</v>
      </c>
      <c r="D976" s="6" t="s">
        <v>216</v>
      </c>
      <c r="E976" s="7" t="s">
        <v>87</v>
      </c>
      <c r="F976" s="45" t="s">
        <v>1575</v>
      </c>
      <c r="G976" s="6" t="s">
        <v>1700</v>
      </c>
      <c r="H976" s="9">
        <v>2.0</v>
      </c>
      <c r="I976" s="10" t="s">
        <v>75</v>
      </c>
      <c r="J976" s="9" t="s">
        <v>75</v>
      </c>
      <c r="K976" s="6" t="s">
        <v>93</v>
      </c>
      <c r="L976" s="9" t="s">
        <v>75</v>
      </c>
      <c r="M976" s="9" t="s">
        <v>75</v>
      </c>
      <c r="N976" s="38" t="s">
        <v>87</v>
      </c>
      <c r="O976" s="6" t="s">
        <v>93</v>
      </c>
      <c r="P976" s="6" t="s">
        <v>1700</v>
      </c>
    </row>
    <row r="977" hidden="1">
      <c r="A977" s="4">
        <f t="shared" si="1"/>
        <v>976</v>
      </c>
      <c r="B977" s="6" t="s">
        <v>1714</v>
      </c>
      <c r="C977" s="6" t="s">
        <v>93</v>
      </c>
      <c r="D977" s="6" t="s">
        <v>93</v>
      </c>
      <c r="E977" s="7" t="s">
        <v>87</v>
      </c>
      <c r="F977" s="45" t="s">
        <v>1575</v>
      </c>
      <c r="G977" s="6" t="s">
        <v>1579</v>
      </c>
      <c r="H977" s="9">
        <v>2.0</v>
      </c>
      <c r="I977" s="10" t="s">
        <v>75</v>
      </c>
      <c r="J977" s="9" t="s">
        <v>75</v>
      </c>
      <c r="K977" s="6" t="s">
        <v>93</v>
      </c>
      <c r="L977" s="9" t="s">
        <v>75</v>
      </c>
      <c r="M977" s="9" t="s">
        <v>75</v>
      </c>
      <c r="N977" s="38" t="s">
        <v>87</v>
      </c>
      <c r="O977" s="6" t="s">
        <v>1579</v>
      </c>
      <c r="P977" s="6" t="s">
        <v>93</v>
      </c>
    </row>
    <row r="978" hidden="1">
      <c r="A978" s="4">
        <f t="shared" si="1"/>
        <v>977</v>
      </c>
      <c r="B978" s="63" t="s">
        <v>1715</v>
      </c>
      <c r="C978" s="6" t="s">
        <v>1404</v>
      </c>
      <c r="D978" s="6" t="s">
        <v>1502</v>
      </c>
      <c r="E978" s="7" t="s">
        <v>87</v>
      </c>
      <c r="F978" s="45" t="s">
        <v>1575</v>
      </c>
      <c r="G978" s="6" t="s">
        <v>1716</v>
      </c>
      <c r="H978" s="9">
        <v>2.0</v>
      </c>
      <c r="I978" s="10" t="s">
        <v>75</v>
      </c>
      <c r="J978" s="9" t="s">
        <v>75</v>
      </c>
      <c r="K978" s="6" t="s">
        <v>93</v>
      </c>
      <c r="L978" s="9" t="s">
        <v>75</v>
      </c>
      <c r="M978" s="9" t="s">
        <v>75</v>
      </c>
      <c r="N978" s="38" t="s">
        <v>87</v>
      </c>
      <c r="O978" s="6" t="s">
        <v>93</v>
      </c>
      <c r="P978" s="64" t="s">
        <v>1716</v>
      </c>
    </row>
    <row r="979" hidden="1">
      <c r="A979" s="4">
        <f t="shared" si="1"/>
        <v>978</v>
      </c>
      <c r="B979" s="63" t="s">
        <v>1717</v>
      </c>
      <c r="C979" s="6" t="s">
        <v>1404</v>
      </c>
      <c r="D979" s="6" t="s">
        <v>1502</v>
      </c>
      <c r="E979" s="7" t="s">
        <v>84</v>
      </c>
      <c r="F979" s="43" t="s">
        <v>1575</v>
      </c>
      <c r="G979" s="60" t="s">
        <v>1592</v>
      </c>
      <c r="H979" s="9">
        <v>2.0</v>
      </c>
      <c r="I979" s="10" t="s">
        <v>22</v>
      </c>
      <c r="J979" s="9" t="s">
        <v>75</v>
      </c>
      <c r="K979" s="6" t="s">
        <v>756</v>
      </c>
      <c r="L979" s="9" t="s">
        <v>22</v>
      </c>
      <c r="M979" s="9" t="s">
        <v>75</v>
      </c>
      <c r="N979" s="7" t="s">
        <v>84</v>
      </c>
      <c r="O979" s="6" t="s">
        <v>93</v>
      </c>
      <c r="P979" s="22"/>
    </row>
    <row r="980" hidden="1">
      <c r="A980" s="4">
        <f t="shared" si="1"/>
        <v>979</v>
      </c>
      <c r="B980" s="63" t="s">
        <v>1718</v>
      </c>
      <c r="C980" s="6" t="s">
        <v>1404</v>
      </c>
      <c r="D980" s="6" t="s">
        <v>1502</v>
      </c>
      <c r="E980" s="7" t="s">
        <v>84</v>
      </c>
      <c r="F980" s="43" t="s">
        <v>1575</v>
      </c>
      <c r="G980" s="60" t="s">
        <v>1592</v>
      </c>
      <c r="H980" s="9">
        <v>2.0</v>
      </c>
      <c r="I980" s="10" t="s">
        <v>22</v>
      </c>
      <c r="J980" s="9" t="s">
        <v>75</v>
      </c>
      <c r="K980" s="6" t="s">
        <v>756</v>
      </c>
      <c r="L980" s="9" t="s">
        <v>22</v>
      </c>
      <c r="M980" s="9" t="s">
        <v>75</v>
      </c>
      <c r="N980" s="7" t="s">
        <v>84</v>
      </c>
      <c r="O980" s="6" t="s">
        <v>93</v>
      </c>
      <c r="P980" s="22"/>
    </row>
    <row r="981" hidden="1">
      <c r="A981" s="4">
        <f t="shared" si="1"/>
        <v>980</v>
      </c>
      <c r="B981" s="63" t="s">
        <v>1719</v>
      </c>
      <c r="C981" s="6" t="s">
        <v>1404</v>
      </c>
      <c r="D981" s="6" t="s">
        <v>1502</v>
      </c>
      <c r="E981" s="7" t="s">
        <v>84</v>
      </c>
      <c r="F981" s="43" t="s">
        <v>1575</v>
      </c>
      <c r="G981" s="60" t="s">
        <v>1592</v>
      </c>
      <c r="H981" s="9">
        <v>2.0</v>
      </c>
      <c r="I981" s="10" t="s">
        <v>22</v>
      </c>
      <c r="J981" s="9" t="s">
        <v>75</v>
      </c>
      <c r="K981" s="6" t="s">
        <v>756</v>
      </c>
      <c r="L981" s="9" t="s">
        <v>22</v>
      </c>
      <c r="M981" s="9" t="s">
        <v>75</v>
      </c>
      <c r="N981" s="7" t="s">
        <v>84</v>
      </c>
      <c r="O981" s="6" t="s">
        <v>93</v>
      </c>
      <c r="P981" s="22"/>
    </row>
    <row r="982" hidden="1">
      <c r="A982" s="4">
        <f t="shared" si="1"/>
        <v>981</v>
      </c>
      <c r="B982" s="63" t="s">
        <v>1720</v>
      </c>
      <c r="C982" s="6" t="s">
        <v>1404</v>
      </c>
      <c r="D982" s="6" t="s">
        <v>1502</v>
      </c>
      <c r="E982" s="7" t="s">
        <v>84</v>
      </c>
      <c r="F982" s="43" t="s">
        <v>1575</v>
      </c>
      <c r="G982" s="60" t="s">
        <v>1592</v>
      </c>
      <c r="H982" s="9">
        <v>2.0</v>
      </c>
      <c r="I982" s="10" t="s">
        <v>22</v>
      </c>
      <c r="J982" s="9" t="s">
        <v>75</v>
      </c>
      <c r="K982" s="6" t="s">
        <v>756</v>
      </c>
      <c r="L982" s="9" t="s">
        <v>22</v>
      </c>
      <c r="M982" s="9" t="s">
        <v>75</v>
      </c>
      <c r="N982" s="7" t="s">
        <v>84</v>
      </c>
      <c r="O982" s="6" t="s">
        <v>93</v>
      </c>
      <c r="P982" s="22"/>
    </row>
    <row r="983" hidden="1">
      <c r="A983" s="4">
        <f t="shared" si="1"/>
        <v>982</v>
      </c>
      <c r="B983" s="6" t="s">
        <v>1721</v>
      </c>
      <c r="C983" s="6" t="s">
        <v>93</v>
      </c>
      <c r="D983" s="6" t="s">
        <v>93</v>
      </c>
      <c r="E983" s="7" t="s">
        <v>87</v>
      </c>
      <c r="F983" s="45" t="s">
        <v>1575</v>
      </c>
      <c r="G983" s="6" t="s">
        <v>1588</v>
      </c>
      <c r="H983" s="9">
        <v>2.0</v>
      </c>
      <c r="I983" s="10" t="s">
        <v>75</v>
      </c>
      <c r="J983" s="9" t="s">
        <v>75</v>
      </c>
      <c r="K983" s="6" t="s">
        <v>93</v>
      </c>
      <c r="L983" s="9" t="s">
        <v>75</v>
      </c>
      <c r="M983" s="9" t="s">
        <v>75</v>
      </c>
      <c r="N983" s="38" t="s">
        <v>87</v>
      </c>
      <c r="O983" s="6" t="s">
        <v>1588</v>
      </c>
      <c r="P983" s="6" t="s">
        <v>93</v>
      </c>
    </row>
    <row r="984" hidden="1">
      <c r="A984" s="4">
        <f t="shared" si="1"/>
        <v>983</v>
      </c>
      <c r="B984" s="6" t="s">
        <v>1677</v>
      </c>
      <c r="C984" s="6" t="s">
        <v>93</v>
      </c>
      <c r="D984" s="6" t="s">
        <v>93</v>
      </c>
      <c r="E984" s="7" t="s">
        <v>87</v>
      </c>
      <c r="F984" s="45" t="s">
        <v>1575</v>
      </c>
      <c r="G984" s="6" t="s">
        <v>1588</v>
      </c>
      <c r="H984" s="9">
        <v>2.0</v>
      </c>
      <c r="I984" s="10" t="s">
        <v>75</v>
      </c>
      <c r="J984" s="9" t="s">
        <v>75</v>
      </c>
      <c r="K984" s="6" t="s">
        <v>93</v>
      </c>
      <c r="L984" s="9" t="s">
        <v>75</v>
      </c>
      <c r="M984" s="9" t="s">
        <v>75</v>
      </c>
      <c r="N984" s="38" t="s">
        <v>87</v>
      </c>
      <c r="O984" s="6" t="s">
        <v>1588</v>
      </c>
      <c r="P984" s="6" t="s">
        <v>93</v>
      </c>
    </row>
    <row r="985" hidden="1">
      <c r="A985" s="4">
        <f t="shared" si="1"/>
        <v>984</v>
      </c>
      <c r="B985" s="6" t="s">
        <v>1722</v>
      </c>
      <c r="C985" s="6" t="s">
        <v>93</v>
      </c>
      <c r="D985" s="6" t="s">
        <v>93</v>
      </c>
      <c r="E985" s="7" t="s">
        <v>87</v>
      </c>
      <c r="F985" s="45" t="s">
        <v>1575</v>
      </c>
      <c r="G985" s="6" t="s">
        <v>1588</v>
      </c>
      <c r="H985" s="9">
        <v>2.0</v>
      </c>
      <c r="I985" s="10" t="s">
        <v>75</v>
      </c>
      <c r="J985" s="9" t="s">
        <v>75</v>
      </c>
      <c r="K985" s="6" t="s">
        <v>93</v>
      </c>
      <c r="L985" s="9" t="s">
        <v>75</v>
      </c>
      <c r="M985" s="9" t="s">
        <v>75</v>
      </c>
      <c r="N985" s="38" t="s">
        <v>87</v>
      </c>
      <c r="O985" s="6" t="s">
        <v>1588</v>
      </c>
      <c r="P985" s="6" t="s">
        <v>93</v>
      </c>
    </row>
    <row r="986" hidden="1">
      <c r="A986" s="4">
        <f t="shared" si="1"/>
        <v>985</v>
      </c>
      <c r="B986" s="63" t="s">
        <v>1723</v>
      </c>
      <c r="C986" s="6" t="s">
        <v>1404</v>
      </c>
      <c r="D986" s="6" t="s">
        <v>1502</v>
      </c>
      <c r="E986" s="7" t="s">
        <v>84</v>
      </c>
      <c r="F986" s="43" t="s">
        <v>1575</v>
      </c>
      <c r="G986" s="60" t="s">
        <v>1592</v>
      </c>
      <c r="H986" s="9">
        <v>2.0</v>
      </c>
      <c r="I986" s="10" t="s">
        <v>22</v>
      </c>
      <c r="J986" s="9" t="s">
        <v>75</v>
      </c>
      <c r="K986" s="6" t="s">
        <v>756</v>
      </c>
      <c r="L986" s="9" t="s">
        <v>22</v>
      </c>
      <c r="M986" s="9" t="s">
        <v>75</v>
      </c>
      <c r="N986" s="7" t="s">
        <v>84</v>
      </c>
      <c r="O986" s="6" t="s">
        <v>93</v>
      </c>
      <c r="P986" s="22"/>
    </row>
    <row r="987" hidden="1">
      <c r="A987" s="4">
        <f t="shared" si="1"/>
        <v>986</v>
      </c>
      <c r="B987" s="63" t="s">
        <v>1724</v>
      </c>
      <c r="C987" s="6" t="s">
        <v>1404</v>
      </c>
      <c r="D987" s="6" t="s">
        <v>1502</v>
      </c>
      <c r="E987" s="7" t="s">
        <v>84</v>
      </c>
      <c r="F987" s="43" t="s">
        <v>1575</v>
      </c>
      <c r="G987" s="60" t="s">
        <v>1592</v>
      </c>
      <c r="H987" s="9">
        <v>2.0</v>
      </c>
      <c r="I987" s="10" t="s">
        <v>22</v>
      </c>
      <c r="J987" s="9" t="s">
        <v>75</v>
      </c>
      <c r="K987" s="6" t="s">
        <v>756</v>
      </c>
      <c r="L987" s="9" t="s">
        <v>22</v>
      </c>
      <c r="M987" s="9" t="s">
        <v>75</v>
      </c>
      <c r="N987" s="7" t="s">
        <v>84</v>
      </c>
      <c r="O987" s="6" t="s">
        <v>93</v>
      </c>
      <c r="P987" s="22"/>
    </row>
    <row r="988" hidden="1">
      <c r="A988" s="4">
        <f t="shared" si="1"/>
        <v>987</v>
      </c>
      <c r="B988" s="63" t="s">
        <v>1725</v>
      </c>
      <c r="C988" s="6" t="s">
        <v>1404</v>
      </c>
      <c r="D988" s="6" t="s">
        <v>1502</v>
      </c>
      <c r="E988" s="7" t="s">
        <v>84</v>
      </c>
      <c r="F988" s="43" t="s">
        <v>1575</v>
      </c>
      <c r="G988" s="60" t="s">
        <v>1592</v>
      </c>
      <c r="H988" s="9">
        <v>2.0</v>
      </c>
      <c r="I988" s="10" t="s">
        <v>22</v>
      </c>
      <c r="J988" s="9" t="s">
        <v>75</v>
      </c>
      <c r="K988" s="6" t="s">
        <v>756</v>
      </c>
      <c r="L988" s="9" t="s">
        <v>22</v>
      </c>
      <c r="M988" s="9" t="s">
        <v>75</v>
      </c>
      <c r="N988" s="7" t="s">
        <v>84</v>
      </c>
      <c r="O988" s="6" t="s">
        <v>93</v>
      </c>
      <c r="P988" s="22"/>
    </row>
    <row r="989" hidden="1">
      <c r="A989" s="4">
        <f t="shared" si="1"/>
        <v>988</v>
      </c>
      <c r="B989" s="6" t="s">
        <v>1726</v>
      </c>
      <c r="C989" s="6" t="s">
        <v>93</v>
      </c>
      <c r="D989" s="6" t="s">
        <v>93</v>
      </c>
      <c r="E989" s="7" t="s">
        <v>87</v>
      </c>
      <c r="F989" s="45" t="s">
        <v>1575</v>
      </c>
      <c r="G989" s="6" t="s">
        <v>1588</v>
      </c>
      <c r="H989" s="9">
        <v>2.0</v>
      </c>
      <c r="I989" s="10" t="s">
        <v>75</v>
      </c>
      <c r="J989" s="9" t="s">
        <v>75</v>
      </c>
      <c r="K989" s="6" t="s">
        <v>93</v>
      </c>
      <c r="L989" s="9" t="s">
        <v>75</v>
      </c>
      <c r="M989" s="9" t="s">
        <v>75</v>
      </c>
      <c r="N989" s="38" t="s">
        <v>87</v>
      </c>
      <c r="O989" s="6" t="s">
        <v>1588</v>
      </c>
      <c r="P989" s="6" t="s">
        <v>93</v>
      </c>
    </row>
    <row r="990" hidden="1">
      <c r="A990" s="4">
        <f t="shared" si="1"/>
        <v>989</v>
      </c>
      <c r="B990" s="6" t="s">
        <v>1677</v>
      </c>
      <c r="C990" s="6" t="s">
        <v>93</v>
      </c>
      <c r="D990" s="6" t="s">
        <v>93</v>
      </c>
      <c r="E990" s="7" t="s">
        <v>87</v>
      </c>
      <c r="F990" s="45" t="s">
        <v>1575</v>
      </c>
      <c r="G990" s="6" t="s">
        <v>1588</v>
      </c>
      <c r="H990" s="9">
        <v>2.0</v>
      </c>
      <c r="I990" s="10" t="s">
        <v>75</v>
      </c>
      <c r="J990" s="9" t="s">
        <v>75</v>
      </c>
      <c r="K990" s="6" t="s">
        <v>93</v>
      </c>
      <c r="L990" s="9" t="s">
        <v>75</v>
      </c>
      <c r="M990" s="9" t="s">
        <v>75</v>
      </c>
      <c r="N990" s="38" t="s">
        <v>87</v>
      </c>
      <c r="O990" s="6" t="s">
        <v>1588</v>
      </c>
      <c r="P990" s="6" t="s">
        <v>93</v>
      </c>
    </row>
    <row r="991" hidden="1">
      <c r="A991" s="4">
        <f t="shared" si="1"/>
        <v>990</v>
      </c>
      <c r="B991" s="6" t="s">
        <v>1727</v>
      </c>
      <c r="C991" s="6" t="s">
        <v>93</v>
      </c>
      <c r="D991" s="6" t="s">
        <v>93</v>
      </c>
      <c r="E991" s="7" t="s">
        <v>87</v>
      </c>
      <c r="F991" s="45" t="s">
        <v>1575</v>
      </c>
      <c r="G991" s="6" t="s">
        <v>1588</v>
      </c>
      <c r="H991" s="9">
        <v>2.0</v>
      </c>
      <c r="I991" s="10" t="s">
        <v>75</v>
      </c>
      <c r="J991" s="9" t="s">
        <v>75</v>
      </c>
      <c r="K991" s="6" t="s">
        <v>93</v>
      </c>
      <c r="L991" s="9" t="s">
        <v>75</v>
      </c>
      <c r="M991" s="9" t="s">
        <v>75</v>
      </c>
      <c r="N991" s="38" t="s">
        <v>87</v>
      </c>
      <c r="O991" s="6" t="s">
        <v>1588</v>
      </c>
      <c r="P991" s="6" t="s">
        <v>93</v>
      </c>
    </row>
    <row r="992" hidden="1">
      <c r="A992" s="4">
        <f t="shared" si="1"/>
        <v>991</v>
      </c>
      <c r="B992" s="6" t="s">
        <v>1686</v>
      </c>
      <c r="C992" s="6" t="s">
        <v>93</v>
      </c>
      <c r="D992" s="6" t="s">
        <v>93</v>
      </c>
      <c r="E992" s="7" t="s">
        <v>87</v>
      </c>
      <c r="F992" s="45" t="s">
        <v>1575</v>
      </c>
      <c r="G992" s="6" t="s">
        <v>1588</v>
      </c>
      <c r="H992" s="9">
        <v>2.0</v>
      </c>
      <c r="I992" s="10" t="s">
        <v>75</v>
      </c>
      <c r="J992" s="9" t="s">
        <v>75</v>
      </c>
      <c r="K992" s="6" t="s">
        <v>93</v>
      </c>
      <c r="L992" s="9" t="s">
        <v>75</v>
      </c>
      <c r="M992" s="9" t="s">
        <v>75</v>
      </c>
      <c r="N992" s="38" t="s">
        <v>87</v>
      </c>
      <c r="O992" s="6" t="s">
        <v>1588</v>
      </c>
      <c r="P992" s="6" t="s">
        <v>93</v>
      </c>
    </row>
    <row r="993" hidden="1">
      <c r="A993" s="4">
        <f t="shared" si="1"/>
        <v>992</v>
      </c>
      <c r="B993" s="6" t="s">
        <v>1728</v>
      </c>
      <c r="C993" s="6" t="s">
        <v>93</v>
      </c>
      <c r="D993" s="6" t="s">
        <v>93</v>
      </c>
      <c r="E993" s="7" t="s">
        <v>87</v>
      </c>
      <c r="F993" s="45" t="s">
        <v>1575</v>
      </c>
      <c r="G993" s="6" t="s">
        <v>1588</v>
      </c>
      <c r="H993" s="9">
        <v>2.0</v>
      </c>
      <c r="I993" s="10" t="s">
        <v>75</v>
      </c>
      <c r="J993" s="9" t="s">
        <v>75</v>
      </c>
      <c r="K993" s="6" t="s">
        <v>93</v>
      </c>
      <c r="L993" s="9" t="s">
        <v>75</v>
      </c>
      <c r="M993" s="9" t="s">
        <v>75</v>
      </c>
      <c r="N993" s="38" t="s">
        <v>87</v>
      </c>
      <c r="O993" s="6" t="s">
        <v>1588</v>
      </c>
      <c r="P993" s="6" t="s">
        <v>93</v>
      </c>
    </row>
    <row r="994" hidden="1">
      <c r="A994" s="4">
        <f t="shared" si="1"/>
        <v>993</v>
      </c>
      <c r="B994" s="6" t="s">
        <v>1729</v>
      </c>
      <c r="C994" s="6" t="s">
        <v>93</v>
      </c>
      <c r="D994" s="6" t="s">
        <v>93</v>
      </c>
      <c r="E994" s="7" t="s">
        <v>87</v>
      </c>
      <c r="F994" s="45" t="s">
        <v>1575</v>
      </c>
      <c r="G994" s="6" t="s">
        <v>1579</v>
      </c>
      <c r="H994" s="9">
        <v>2.0</v>
      </c>
      <c r="I994" s="10" t="s">
        <v>75</v>
      </c>
      <c r="J994" s="9" t="s">
        <v>75</v>
      </c>
      <c r="K994" s="6" t="s">
        <v>93</v>
      </c>
      <c r="L994" s="9" t="s">
        <v>75</v>
      </c>
      <c r="M994" s="9" t="s">
        <v>75</v>
      </c>
      <c r="N994" s="38" t="s">
        <v>87</v>
      </c>
      <c r="O994" s="6" t="s">
        <v>1579</v>
      </c>
      <c r="P994" s="6" t="s">
        <v>93</v>
      </c>
    </row>
    <row r="995" hidden="1">
      <c r="A995" s="4">
        <f t="shared" si="1"/>
        <v>994</v>
      </c>
      <c r="B995" s="63" t="s">
        <v>1730</v>
      </c>
      <c r="C995" s="6" t="s">
        <v>1404</v>
      </c>
      <c r="D995" s="6" t="s">
        <v>1502</v>
      </c>
      <c r="E995" s="7" t="s">
        <v>84</v>
      </c>
      <c r="F995" s="43" t="s">
        <v>1575</v>
      </c>
      <c r="G995" s="60" t="s">
        <v>1592</v>
      </c>
      <c r="H995" s="9">
        <v>2.0</v>
      </c>
      <c r="I995" s="10" t="s">
        <v>22</v>
      </c>
      <c r="J995" s="9" t="s">
        <v>75</v>
      </c>
      <c r="K995" s="6" t="s">
        <v>756</v>
      </c>
      <c r="L995" s="9" t="s">
        <v>22</v>
      </c>
      <c r="M995" s="9" t="s">
        <v>75</v>
      </c>
      <c r="N995" s="7" t="s">
        <v>84</v>
      </c>
      <c r="O995" s="6" t="s">
        <v>93</v>
      </c>
      <c r="P995" s="22"/>
    </row>
    <row r="996" hidden="1">
      <c r="A996" s="4">
        <f t="shared" si="1"/>
        <v>995</v>
      </c>
      <c r="B996" s="6" t="s">
        <v>1731</v>
      </c>
      <c r="C996" s="6" t="s">
        <v>93</v>
      </c>
      <c r="D996" s="6" t="s">
        <v>93</v>
      </c>
      <c r="E996" s="7" t="s">
        <v>87</v>
      </c>
      <c r="F996" s="45" t="s">
        <v>1575</v>
      </c>
      <c r="G996" s="6" t="s">
        <v>1588</v>
      </c>
      <c r="H996" s="9">
        <v>2.0</v>
      </c>
      <c r="I996" s="10" t="s">
        <v>75</v>
      </c>
      <c r="J996" s="9" t="s">
        <v>75</v>
      </c>
      <c r="K996" s="6" t="s">
        <v>93</v>
      </c>
      <c r="L996" s="9" t="s">
        <v>75</v>
      </c>
      <c r="M996" s="9" t="s">
        <v>75</v>
      </c>
      <c r="N996" s="38" t="s">
        <v>87</v>
      </c>
      <c r="O996" s="6" t="s">
        <v>1588</v>
      </c>
      <c r="P996" s="6" t="s">
        <v>93</v>
      </c>
    </row>
    <row r="997" hidden="1">
      <c r="A997" s="4">
        <f t="shared" si="1"/>
        <v>996</v>
      </c>
      <c r="B997" s="65" t="s">
        <v>1732</v>
      </c>
      <c r="C997" s="6" t="s">
        <v>1404</v>
      </c>
      <c r="D997" s="6" t="s">
        <v>18</v>
      </c>
      <c r="E997" s="7" t="s">
        <v>909</v>
      </c>
      <c r="F997" s="43" t="s">
        <v>910</v>
      </c>
      <c r="G997" s="6" t="s">
        <v>911</v>
      </c>
      <c r="H997" s="9">
        <v>2.0</v>
      </c>
      <c r="I997" s="10" t="s">
        <v>22</v>
      </c>
      <c r="J997" s="9" t="s">
        <v>75</v>
      </c>
      <c r="K997" s="6" t="s">
        <v>93</v>
      </c>
      <c r="L997" s="9" t="s">
        <v>22</v>
      </c>
      <c r="M997" s="9" t="s">
        <v>75</v>
      </c>
      <c r="N997" s="7" t="s">
        <v>909</v>
      </c>
      <c r="O997" s="6" t="s">
        <v>93</v>
      </c>
      <c r="P997" s="6" t="s">
        <v>911</v>
      </c>
    </row>
    <row r="998" hidden="1">
      <c r="A998" s="4">
        <f t="shared" si="1"/>
        <v>997</v>
      </c>
      <c r="B998" s="65" t="s">
        <v>1733</v>
      </c>
      <c r="C998" s="6" t="s">
        <v>1404</v>
      </c>
      <c r="D998" s="6" t="s">
        <v>18</v>
      </c>
      <c r="E998" s="7" t="s">
        <v>909</v>
      </c>
      <c r="F998" s="43" t="s">
        <v>910</v>
      </c>
      <c r="G998" s="6" t="s">
        <v>911</v>
      </c>
      <c r="H998" s="9">
        <v>2.0</v>
      </c>
      <c r="I998" s="10" t="s">
        <v>22</v>
      </c>
      <c r="J998" s="9" t="s">
        <v>75</v>
      </c>
      <c r="K998" s="6" t="s">
        <v>93</v>
      </c>
      <c r="L998" s="9" t="s">
        <v>22</v>
      </c>
      <c r="M998" s="9" t="s">
        <v>75</v>
      </c>
      <c r="N998" s="7" t="s">
        <v>909</v>
      </c>
      <c r="O998" s="6" t="s">
        <v>93</v>
      </c>
      <c r="P998" s="6" t="s">
        <v>911</v>
      </c>
    </row>
    <row r="999" hidden="1">
      <c r="A999" s="4">
        <f t="shared" si="1"/>
        <v>998</v>
      </c>
      <c r="B999" s="65" t="s">
        <v>1734</v>
      </c>
      <c r="C999" s="6" t="s">
        <v>1404</v>
      </c>
      <c r="D999" s="6" t="s">
        <v>18</v>
      </c>
      <c r="E999" s="7" t="s">
        <v>909</v>
      </c>
      <c r="F999" s="43" t="s">
        <v>910</v>
      </c>
      <c r="G999" s="6" t="s">
        <v>911</v>
      </c>
      <c r="H999" s="9">
        <v>2.0</v>
      </c>
      <c r="I999" s="10" t="s">
        <v>22</v>
      </c>
      <c r="J999" s="9" t="s">
        <v>75</v>
      </c>
      <c r="K999" s="6" t="s">
        <v>93</v>
      </c>
      <c r="L999" s="9" t="s">
        <v>22</v>
      </c>
      <c r="M999" s="9" t="s">
        <v>75</v>
      </c>
      <c r="N999" s="7" t="s">
        <v>909</v>
      </c>
      <c r="O999" s="6" t="s">
        <v>93</v>
      </c>
      <c r="P999" s="6" t="s">
        <v>911</v>
      </c>
    </row>
    <row r="1000" hidden="1">
      <c r="A1000" s="4">
        <f t="shared" si="1"/>
        <v>999</v>
      </c>
      <c r="B1000" s="6" t="s">
        <v>1735</v>
      </c>
      <c r="C1000" s="6" t="s">
        <v>93</v>
      </c>
      <c r="D1000" s="6" t="s">
        <v>93</v>
      </c>
      <c r="E1000" s="7" t="s">
        <v>87</v>
      </c>
      <c r="F1000" s="45" t="s">
        <v>910</v>
      </c>
      <c r="G1000" s="6" t="s">
        <v>1736</v>
      </c>
      <c r="H1000" s="9">
        <v>2.0</v>
      </c>
      <c r="I1000" s="10" t="s">
        <v>75</v>
      </c>
      <c r="J1000" s="9" t="s">
        <v>75</v>
      </c>
      <c r="K1000" s="6" t="s">
        <v>93</v>
      </c>
      <c r="L1000" s="9" t="s">
        <v>75</v>
      </c>
      <c r="M1000" s="9" t="s">
        <v>75</v>
      </c>
      <c r="N1000" s="38" t="s">
        <v>87</v>
      </c>
      <c r="O1000" s="6" t="s">
        <v>1736</v>
      </c>
      <c r="P1000" s="6" t="s">
        <v>93</v>
      </c>
    </row>
    <row r="1001" hidden="1">
      <c r="A1001" s="4">
        <f t="shared" si="1"/>
        <v>1000</v>
      </c>
      <c r="B1001" s="6" t="s">
        <v>1737</v>
      </c>
      <c r="C1001" s="6" t="s">
        <v>93</v>
      </c>
      <c r="D1001" s="6" t="s">
        <v>93</v>
      </c>
      <c r="E1001" s="7" t="s">
        <v>87</v>
      </c>
      <c r="F1001" s="45" t="s">
        <v>910</v>
      </c>
      <c r="G1001" s="6" t="s">
        <v>1736</v>
      </c>
      <c r="H1001" s="9">
        <v>2.0</v>
      </c>
      <c r="I1001" s="10" t="s">
        <v>75</v>
      </c>
      <c r="J1001" s="9" t="s">
        <v>75</v>
      </c>
      <c r="K1001" s="6" t="s">
        <v>93</v>
      </c>
      <c r="L1001" s="9" t="s">
        <v>75</v>
      </c>
      <c r="M1001" s="9" t="s">
        <v>75</v>
      </c>
      <c r="N1001" s="38" t="s">
        <v>87</v>
      </c>
      <c r="O1001" s="6" t="s">
        <v>1736</v>
      </c>
      <c r="P1001" s="6" t="s">
        <v>93</v>
      </c>
    </row>
    <row r="1002" hidden="1">
      <c r="A1002" s="4">
        <f t="shared" si="1"/>
        <v>1001</v>
      </c>
      <c r="B1002" s="65" t="s">
        <v>1738</v>
      </c>
      <c r="C1002" s="6" t="s">
        <v>1404</v>
      </c>
      <c r="D1002" s="6" t="s">
        <v>18</v>
      </c>
      <c r="E1002" s="7" t="s">
        <v>909</v>
      </c>
      <c r="F1002" s="43" t="s">
        <v>910</v>
      </c>
      <c r="G1002" s="6" t="s">
        <v>911</v>
      </c>
      <c r="H1002" s="9">
        <v>2.0</v>
      </c>
      <c r="I1002" s="10" t="s">
        <v>22</v>
      </c>
      <c r="J1002" s="9" t="s">
        <v>75</v>
      </c>
      <c r="K1002" s="6" t="s">
        <v>93</v>
      </c>
      <c r="L1002" s="9" t="s">
        <v>22</v>
      </c>
      <c r="M1002" s="9" t="s">
        <v>75</v>
      </c>
      <c r="N1002" s="7" t="s">
        <v>909</v>
      </c>
      <c r="O1002" s="6" t="s">
        <v>93</v>
      </c>
      <c r="P1002" s="6" t="s">
        <v>911</v>
      </c>
    </row>
    <row r="1003" hidden="1">
      <c r="A1003" s="4">
        <f t="shared" si="1"/>
        <v>1002</v>
      </c>
      <c r="B1003" s="65" t="s">
        <v>1739</v>
      </c>
      <c r="C1003" s="6" t="s">
        <v>1404</v>
      </c>
      <c r="D1003" s="6" t="s">
        <v>18</v>
      </c>
      <c r="E1003" s="7" t="s">
        <v>909</v>
      </c>
      <c r="F1003" s="43" t="s">
        <v>910</v>
      </c>
      <c r="G1003" s="6" t="s">
        <v>911</v>
      </c>
      <c r="H1003" s="9">
        <v>2.0</v>
      </c>
      <c r="I1003" s="10" t="s">
        <v>22</v>
      </c>
      <c r="J1003" s="9" t="s">
        <v>75</v>
      </c>
      <c r="K1003" s="6" t="s">
        <v>93</v>
      </c>
      <c r="L1003" s="9" t="s">
        <v>22</v>
      </c>
      <c r="M1003" s="9" t="s">
        <v>75</v>
      </c>
      <c r="N1003" s="7" t="s">
        <v>909</v>
      </c>
      <c r="O1003" s="6" t="s">
        <v>93</v>
      </c>
      <c r="P1003" s="6" t="s">
        <v>911</v>
      </c>
    </row>
    <row r="1004" hidden="1">
      <c r="A1004" s="4">
        <f t="shared" si="1"/>
        <v>1003</v>
      </c>
      <c r="B1004" s="6" t="s">
        <v>1740</v>
      </c>
      <c r="C1004" s="6" t="s">
        <v>93</v>
      </c>
      <c r="D1004" s="6" t="s">
        <v>93</v>
      </c>
      <c r="E1004" s="7" t="s">
        <v>87</v>
      </c>
      <c r="F1004" s="45" t="s">
        <v>910</v>
      </c>
      <c r="G1004" s="6" t="s">
        <v>1741</v>
      </c>
      <c r="H1004" s="9">
        <v>2.0</v>
      </c>
      <c r="I1004" s="10" t="s">
        <v>75</v>
      </c>
      <c r="J1004" s="9" t="s">
        <v>75</v>
      </c>
      <c r="K1004" s="6" t="s">
        <v>93</v>
      </c>
      <c r="L1004" s="9" t="s">
        <v>75</v>
      </c>
      <c r="M1004" s="9" t="s">
        <v>75</v>
      </c>
      <c r="N1004" s="38" t="s">
        <v>87</v>
      </c>
      <c r="O1004" s="6" t="s">
        <v>1494</v>
      </c>
      <c r="P1004" s="6" t="s">
        <v>93</v>
      </c>
    </row>
    <row r="1005" hidden="1">
      <c r="A1005" s="4">
        <f t="shared" si="1"/>
        <v>1004</v>
      </c>
      <c r="B1005" s="6" t="s">
        <v>1742</v>
      </c>
      <c r="C1005" s="6" t="s">
        <v>93</v>
      </c>
      <c r="D1005" s="6" t="s">
        <v>93</v>
      </c>
      <c r="E1005" s="7" t="s">
        <v>87</v>
      </c>
      <c r="F1005" s="45" t="s">
        <v>910</v>
      </c>
      <c r="G1005" s="6" t="s">
        <v>1743</v>
      </c>
      <c r="H1005" s="9">
        <v>2.0</v>
      </c>
      <c r="I1005" s="10" t="s">
        <v>75</v>
      </c>
      <c r="J1005" s="9" t="s">
        <v>75</v>
      </c>
      <c r="K1005" s="6" t="s">
        <v>93</v>
      </c>
      <c r="L1005" s="9" t="s">
        <v>75</v>
      </c>
      <c r="M1005" s="9" t="s">
        <v>75</v>
      </c>
      <c r="N1005" s="38" t="s">
        <v>87</v>
      </c>
      <c r="O1005" s="6" t="s">
        <v>1743</v>
      </c>
      <c r="P1005" s="6" t="s">
        <v>93</v>
      </c>
    </row>
    <row r="1006" hidden="1">
      <c r="A1006" s="4">
        <f t="shared" si="1"/>
        <v>1005</v>
      </c>
      <c r="B1006" s="65" t="s">
        <v>1744</v>
      </c>
      <c r="C1006" s="6" t="s">
        <v>1404</v>
      </c>
      <c r="D1006" s="6" t="s">
        <v>18</v>
      </c>
      <c r="E1006" s="7" t="s">
        <v>909</v>
      </c>
      <c r="F1006" s="43" t="s">
        <v>910</v>
      </c>
      <c r="G1006" s="6" t="s">
        <v>911</v>
      </c>
      <c r="H1006" s="9">
        <v>2.0</v>
      </c>
      <c r="I1006" s="10" t="s">
        <v>22</v>
      </c>
      <c r="J1006" s="9" t="s">
        <v>75</v>
      </c>
      <c r="K1006" s="6" t="s">
        <v>93</v>
      </c>
      <c r="L1006" s="9" t="s">
        <v>22</v>
      </c>
      <c r="M1006" s="9" t="s">
        <v>75</v>
      </c>
      <c r="N1006" s="7" t="s">
        <v>909</v>
      </c>
      <c r="O1006" s="6" t="s">
        <v>93</v>
      </c>
      <c r="P1006" s="6" t="s">
        <v>911</v>
      </c>
    </row>
    <row r="1007" hidden="1">
      <c r="A1007" s="4">
        <f t="shared" si="1"/>
        <v>1006</v>
      </c>
      <c r="B1007" s="6" t="s">
        <v>1745</v>
      </c>
      <c r="C1007" s="6" t="s">
        <v>93</v>
      </c>
      <c r="D1007" s="6" t="s">
        <v>93</v>
      </c>
      <c r="E1007" s="7" t="s">
        <v>87</v>
      </c>
      <c r="F1007" s="45" t="s">
        <v>910</v>
      </c>
      <c r="G1007" s="6" t="s">
        <v>1746</v>
      </c>
      <c r="H1007" s="9">
        <v>2.0</v>
      </c>
      <c r="I1007" s="10" t="s">
        <v>75</v>
      </c>
      <c r="J1007" s="9" t="s">
        <v>75</v>
      </c>
      <c r="K1007" s="6" t="s">
        <v>93</v>
      </c>
      <c r="L1007" s="9" t="s">
        <v>75</v>
      </c>
      <c r="M1007" s="9" t="s">
        <v>75</v>
      </c>
      <c r="N1007" s="38" t="s">
        <v>87</v>
      </c>
      <c r="O1007" s="6" t="s">
        <v>1746</v>
      </c>
      <c r="P1007" s="6" t="s">
        <v>93</v>
      </c>
    </row>
    <row r="1008" hidden="1">
      <c r="A1008" s="4">
        <f t="shared" si="1"/>
        <v>1007</v>
      </c>
      <c r="B1008" s="65" t="s">
        <v>1747</v>
      </c>
      <c r="C1008" s="6" t="s">
        <v>1404</v>
      </c>
      <c r="D1008" s="6" t="s">
        <v>18</v>
      </c>
      <c r="E1008" s="7" t="s">
        <v>909</v>
      </c>
      <c r="F1008" s="43" t="s">
        <v>910</v>
      </c>
      <c r="G1008" s="6" t="s">
        <v>911</v>
      </c>
      <c r="H1008" s="9">
        <v>2.0</v>
      </c>
      <c r="I1008" s="10" t="s">
        <v>22</v>
      </c>
      <c r="J1008" s="9" t="s">
        <v>75</v>
      </c>
      <c r="K1008" s="6" t="s">
        <v>93</v>
      </c>
      <c r="L1008" s="9" t="s">
        <v>22</v>
      </c>
      <c r="M1008" s="9" t="s">
        <v>75</v>
      </c>
      <c r="N1008" s="7" t="s">
        <v>909</v>
      </c>
      <c r="O1008" s="6" t="s">
        <v>1748</v>
      </c>
      <c r="P1008" s="6" t="s">
        <v>911</v>
      </c>
    </row>
    <row r="1009" hidden="1">
      <c r="A1009" s="4">
        <f t="shared" si="1"/>
        <v>1008</v>
      </c>
      <c r="B1009" s="65" t="s">
        <v>1749</v>
      </c>
      <c r="C1009" s="6" t="s">
        <v>1404</v>
      </c>
      <c r="D1009" s="6" t="s">
        <v>18</v>
      </c>
      <c r="E1009" s="7" t="s">
        <v>909</v>
      </c>
      <c r="F1009" s="43" t="s">
        <v>910</v>
      </c>
      <c r="G1009" s="6" t="s">
        <v>911</v>
      </c>
      <c r="H1009" s="9">
        <v>2.0</v>
      </c>
      <c r="I1009" s="10" t="s">
        <v>22</v>
      </c>
      <c r="J1009" s="9" t="s">
        <v>75</v>
      </c>
      <c r="K1009" s="6" t="s">
        <v>93</v>
      </c>
      <c r="L1009" s="9" t="s">
        <v>22</v>
      </c>
      <c r="M1009" s="9" t="s">
        <v>75</v>
      </c>
      <c r="N1009" s="7" t="s">
        <v>909</v>
      </c>
      <c r="O1009" s="6" t="s">
        <v>1748</v>
      </c>
      <c r="P1009" s="6" t="s">
        <v>911</v>
      </c>
    </row>
    <row r="1010" hidden="1">
      <c r="A1010" s="4">
        <f t="shared" si="1"/>
        <v>1009</v>
      </c>
      <c r="B1010" s="65" t="s">
        <v>1750</v>
      </c>
      <c r="C1010" s="6" t="s">
        <v>1404</v>
      </c>
      <c r="D1010" s="6" t="s">
        <v>18</v>
      </c>
      <c r="E1010" s="7" t="s">
        <v>909</v>
      </c>
      <c r="F1010" s="43" t="s">
        <v>910</v>
      </c>
      <c r="G1010" s="6" t="s">
        <v>911</v>
      </c>
      <c r="H1010" s="9">
        <v>2.0</v>
      </c>
      <c r="I1010" s="10" t="s">
        <v>22</v>
      </c>
      <c r="J1010" s="9" t="s">
        <v>75</v>
      </c>
      <c r="K1010" s="6" t="s">
        <v>93</v>
      </c>
      <c r="L1010" s="9" t="s">
        <v>22</v>
      </c>
      <c r="M1010" s="9" t="s">
        <v>75</v>
      </c>
      <c r="N1010" s="7" t="s">
        <v>909</v>
      </c>
      <c r="O1010" s="6" t="s">
        <v>1748</v>
      </c>
      <c r="P1010" s="6" t="s">
        <v>911</v>
      </c>
    </row>
    <row r="1011" hidden="1">
      <c r="A1011" s="4">
        <f t="shared" si="1"/>
        <v>1010</v>
      </c>
      <c r="B1011" s="6" t="s">
        <v>1751</v>
      </c>
      <c r="C1011" s="6" t="s">
        <v>93</v>
      </c>
      <c r="D1011" s="6" t="s">
        <v>93</v>
      </c>
      <c r="E1011" s="7" t="s">
        <v>87</v>
      </c>
      <c r="F1011" s="45" t="s">
        <v>910</v>
      </c>
      <c r="G1011" s="6" t="s">
        <v>1752</v>
      </c>
      <c r="H1011" s="9">
        <v>2.0</v>
      </c>
      <c r="I1011" s="10" t="s">
        <v>75</v>
      </c>
      <c r="J1011" s="9" t="s">
        <v>75</v>
      </c>
      <c r="K1011" s="6" t="s">
        <v>93</v>
      </c>
      <c r="L1011" s="9" t="s">
        <v>75</v>
      </c>
      <c r="M1011" s="9" t="s">
        <v>75</v>
      </c>
      <c r="N1011" s="38" t="s">
        <v>87</v>
      </c>
      <c r="O1011" s="6" t="s">
        <v>1752</v>
      </c>
      <c r="P1011" s="6" t="s">
        <v>93</v>
      </c>
    </row>
    <row r="1012" hidden="1">
      <c r="A1012" s="4">
        <f t="shared" si="1"/>
        <v>1011</v>
      </c>
      <c r="B1012" s="65" t="s">
        <v>1753</v>
      </c>
      <c r="C1012" s="6" t="s">
        <v>1404</v>
      </c>
      <c r="D1012" s="6" t="s">
        <v>18</v>
      </c>
      <c r="E1012" s="7" t="s">
        <v>909</v>
      </c>
      <c r="F1012" s="43" t="s">
        <v>910</v>
      </c>
      <c r="G1012" s="6" t="s">
        <v>911</v>
      </c>
      <c r="H1012" s="9">
        <v>2.0</v>
      </c>
      <c r="I1012" s="10" t="s">
        <v>22</v>
      </c>
      <c r="J1012" s="9" t="s">
        <v>75</v>
      </c>
      <c r="K1012" s="6" t="s">
        <v>93</v>
      </c>
      <c r="L1012" s="9" t="s">
        <v>22</v>
      </c>
      <c r="M1012" s="9" t="s">
        <v>75</v>
      </c>
      <c r="N1012" s="7" t="s">
        <v>909</v>
      </c>
      <c r="O1012" s="6" t="s">
        <v>1748</v>
      </c>
      <c r="P1012" s="6" t="s">
        <v>911</v>
      </c>
    </row>
    <row r="1013" hidden="1">
      <c r="A1013" s="4">
        <f t="shared" si="1"/>
        <v>1012</v>
      </c>
      <c r="B1013" s="6" t="s">
        <v>1754</v>
      </c>
      <c r="C1013" s="6" t="s">
        <v>93</v>
      </c>
      <c r="D1013" s="6" t="s">
        <v>93</v>
      </c>
      <c r="E1013" s="7" t="s">
        <v>87</v>
      </c>
      <c r="F1013" s="45" t="s">
        <v>910</v>
      </c>
      <c r="G1013" s="6" t="s">
        <v>1752</v>
      </c>
      <c r="H1013" s="9">
        <v>2.0</v>
      </c>
      <c r="I1013" s="10" t="s">
        <v>75</v>
      </c>
      <c r="J1013" s="9" t="s">
        <v>75</v>
      </c>
      <c r="K1013" s="6" t="s">
        <v>93</v>
      </c>
      <c r="L1013" s="9" t="s">
        <v>75</v>
      </c>
      <c r="M1013" s="9" t="s">
        <v>75</v>
      </c>
      <c r="N1013" s="38" t="s">
        <v>87</v>
      </c>
      <c r="O1013" s="6" t="s">
        <v>1752</v>
      </c>
      <c r="P1013" s="6" t="s">
        <v>93</v>
      </c>
    </row>
    <row r="1014" hidden="1">
      <c r="A1014" s="4">
        <f t="shared" si="1"/>
        <v>1013</v>
      </c>
      <c r="B1014" s="6" t="s">
        <v>1755</v>
      </c>
      <c r="C1014" s="6" t="s">
        <v>93</v>
      </c>
      <c r="D1014" s="6" t="s">
        <v>93</v>
      </c>
      <c r="E1014" s="7" t="s">
        <v>87</v>
      </c>
      <c r="F1014" s="45" t="s">
        <v>910</v>
      </c>
      <c r="G1014" s="6" t="s">
        <v>1752</v>
      </c>
      <c r="H1014" s="9">
        <v>2.0</v>
      </c>
      <c r="I1014" s="10" t="s">
        <v>75</v>
      </c>
      <c r="J1014" s="9" t="s">
        <v>75</v>
      </c>
      <c r="K1014" s="6" t="s">
        <v>93</v>
      </c>
      <c r="L1014" s="9" t="s">
        <v>75</v>
      </c>
      <c r="M1014" s="9" t="s">
        <v>75</v>
      </c>
      <c r="N1014" s="38" t="s">
        <v>87</v>
      </c>
      <c r="O1014" s="6" t="s">
        <v>1752</v>
      </c>
      <c r="P1014" s="6" t="s">
        <v>93</v>
      </c>
    </row>
    <row r="1015" hidden="1">
      <c r="A1015" s="4">
        <f t="shared" si="1"/>
        <v>1014</v>
      </c>
      <c r="B1015" s="6" t="s">
        <v>1756</v>
      </c>
      <c r="C1015" s="6" t="s">
        <v>93</v>
      </c>
      <c r="D1015" s="6" t="s">
        <v>93</v>
      </c>
      <c r="E1015" s="7" t="s">
        <v>87</v>
      </c>
      <c r="F1015" s="45" t="s">
        <v>910</v>
      </c>
      <c r="G1015" s="6" t="s">
        <v>1757</v>
      </c>
      <c r="H1015" s="9">
        <v>2.0</v>
      </c>
      <c r="I1015" s="10" t="s">
        <v>75</v>
      </c>
      <c r="J1015" s="9" t="s">
        <v>75</v>
      </c>
      <c r="K1015" s="6" t="s">
        <v>93</v>
      </c>
      <c r="L1015" s="9" t="s">
        <v>75</v>
      </c>
      <c r="M1015" s="9" t="s">
        <v>75</v>
      </c>
      <c r="N1015" s="38" t="s">
        <v>87</v>
      </c>
      <c r="O1015" s="6" t="s">
        <v>1757</v>
      </c>
      <c r="P1015" s="6" t="s">
        <v>93</v>
      </c>
    </row>
    <row r="1016" hidden="1">
      <c r="A1016" s="4">
        <f t="shared" si="1"/>
        <v>1015</v>
      </c>
      <c r="B1016" s="65" t="s">
        <v>1758</v>
      </c>
      <c r="C1016" s="6" t="s">
        <v>1404</v>
      </c>
      <c r="D1016" s="6" t="s">
        <v>216</v>
      </c>
      <c r="E1016" s="7" t="s">
        <v>909</v>
      </c>
      <c r="F1016" s="43" t="s">
        <v>910</v>
      </c>
      <c r="G1016" s="6" t="s">
        <v>911</v>
      </c>
      <c r="H1016" s="9">
        <v>2.0</v>
      </c>
      <c r="I1016" s="10" t="s">
        <v>22</v>
      </c>
      <c r="J1016" s="9" t="s">
        <v>75</v>
      </c>
      <c r="K1016" s="6" t="s">
        <v>93</v>
      </c>
      <c r="L1016" s="9" t="s">
        <v>22</v>
      </c>
      <c r="M1016" s="9" t="s">
        <v>75</v>
      </c>
      <c r="N1016" s="7" t="s">
        <v>909</v>
      </c>
      <c r="O1016" s="6" t="s">
        <v>93</v>
      </c>
      <c r="P1016" s="6" t="s">
        <v>911</v>
      </c>
    </row>
    <row r="1017" hidden="1">
      <c r="A1017" s="4">
        <f t="shared" si="1"/>
        <v>1016</v>
      </c>
      <c r="B1017" s="65" t="s">
        <v>1759</v>
      </c>
      <c r="C1017" s="6" t="s">
        <v>1404</v>
      </c>
      <c r="D1017" s="6" t="s">
        <v>216</v>
      </c>
      <c r="E1017" s="7" t="s">
        <v>909</v>
      </c>
      <c r="F1017" s="43" t="s">
        <v>910</v>
      </c>
      <c r="G1017" s="6" t="s">
        <v>911</v>
      </c>
      <c r="H1017" s="9">
        <v>2.0</v>
      </c>
      <c r="I1017" s="10" t="s">
        <v>22</v>
      </c>
      <c r="J1017" s="9" t="s">
        <v>75</v>
      </c>
      <c r="K1017" s="6" t="s">
        <v>93</v>
      </c>
      <c r="L1017" s="9" t="s">
        <v>22</v>
      </c>
      <c r="M1017" s="9" t="s">
        <v>75</v>
      </c>
      <c r="N1017" s="7" t="s">
        <v>909</v>
      </c>
      <c r="O1017" s="6" t="s">
        <v>93</v>
      </c>
      <c r="P1017" s="6" t="s">
        <v>911</v>
      </c>
    </row>
    <row r="1018" hidden="1">
      <c r="A1018" s="4">
        <f t="shared" si="1"/>
        <v>1017</v>
      </c>
      <c r="B1018" s="65" t="s">
        <v>1760</v>
      </c>
      <c r="C1018" s="6" t="s">
        <v>1404</v>
      </c>
      <c r="D1018" s="6" t="s">
        <v>18</v>
      </c>
      <c r="E1018" s="7" t="s">
        <v>909</v>
      </c>
      <c r="F1018" s="43" t="s">
        <v>910</v>
      </c>
      <c r="G1018" s="6" t="s">
        <v>911</v>
      </c>
      <c r="H1018" s="9">
        <v>2.0</v>
      </c>
      <c r="I1018" s="10" t="s">
        <v>22</v>
      </c>
      <c r="J1018" s="9" t="s">
        <v>75</v>
      </c>
      <c r="K1018" s="6" t="s">
        <v>93</v>
      </c>
      <c r="L1018" s="9" t="s">
        <v>22</v>
      </c>
      <c r="M1018" s="9" t="s">
        <v>75</v>
      </c>
      <c r="N1018" s="7" t="s">
        <v>909</v>
      </c>
      <c r="O1018" s="6" t="s">
        <v>93</v>
      </c>
      <c r="P1018" s="6" t="s">
        <v>911</v>
      </c>
    </row>
    <row r="1019" hidden="1">
      <c r="A1019" s="4">
        <f t="shared" si="1"/>
        <v>1018</v>
      </c>
      <c r="B1019" s="65" t="s">
        <v>1761</v>
      </c>
      <c r="C1019" s="6" t="s">
        <v>1404</v>
      </c>
      <c r="D1019" s="6" t="s">
        <v>216</v>
      </c>
      <c r="E1019" s="7" t="s">
        <v>909</v>
      </c>
      <c r="F1019" s="43" t="s">
        <v>910</v>
      </c>
      <c r="G1019" s="6" t="s">
        <v>911</v>
      </c>
      <c r="H1019" s="9">
        <v>2.0</v>
      </c>
      <c r="I1019" s="10" t="s">
        <v>22</v>
      </c>
      <c r="J1019" s="9" t="s">
        <v>75</v>
      </c>
      <c r="K1019" s="6" t="s">
        <v>93</v>
      </c>
      <c r="L1019" s="9" t="s">
        <v>22</v>
      </c>
      <c r="M1019" s="9" t="s">
        <v>75</v>
      </c>
      <c r="N1019" s="7" t="s">
        <v>909</v>
      </c>
      <c r="O1019" s="6" t="s">
        <v>93</v>
      </c>
      <c r="P1019" s="6" t="s">
        <v>911</v>
      </c>
    </row>
    <row r="1020" hidden="1">
      <c r="A1020" s="4">
        <f t="shared" si="1"/>
        <v>1019</v>
      </c>
      <c r="B1020" s="65" t="s">
        <v>1762</v>
      </c>
      <c r="C1020" s="6" t="s">
        <v>1404</v>
      </c>
      <c r="D1020" s="6" t="s">
        <v>18</v>
      </c>
      <c r="E1020" s="7" t="s">
        <v>909</v>
      </c>
      <c r="F1020" s="43" t="s">
        <v>910</v>
      </c>
      <c r="G1020" s="6" t="s">
        <v>911</v>
      </c>
      <c r="H1020" s="9">
        <v>2.0</v>
      </c>
      <c r="I1020" s="10" t="s">
        <v>22</v>
      </c>
      <c r="J1020" s="9" t="s">
        <v>75</v>
      </c>
      <c r="K1020" s="6" t="s">
        <v>93</v>
      </c>
      <c r="L1020" s="9" t="s">
        <v>22</v>
      </c>
      <c r="M1020" s="9" t="s">
        <v>75</v>
      </c>
      <c r="N1020" s="7" t="s">
        <v>909</v>
      </c>
      <c r="O1020" s="6" t="s">
        <v>93</v>
      </c>
      <c r="P1020" s="6" t="s">
        <v>911</v>
      </c>
    </row>
    <row r="1021" hidden="1">
      <c r="A1021" s="4">
        <f t="shared" si="1"/>
        <v>1020</v>
      </c>
      <c r="B1021" s="65" t="s">
        <v>1763</v>
      </c>
      <c r="C1021" s="6" t="s">
        <v>1764</v>
      </c>
      <c r="D1021" s="6" t="s">
        <v>216</v>
      </c>
      <c r="E1021" s="7" t="s">
        <v>909</v>
      </c>
      <c r="F1021" s="43" t="s">
        <v>910</v>
      </c>
      <c r="G1021" s="6" t="s">
        <v>911</v>
      </c>
      <c r="H1021" s="9">
        <v>2.0</v>
      </c>
      <c r="I1021" s="10" t="s">
        <v>22</v>
      </c>
      <c r="J1021" s="9" t="s">
        <v>75</v>
      </c>
      <c r="K1021" s="6" t="s">
        <v>93</v>
      </c>
      <c r="L1021" s="9" t="s">
        <v>75</v>
      </c>
      <c r="M1021" s="9" t="s">
        <v>75</v>
      </c>
      <c r="N1021" s="38" t="s">
        <v>87</v>
      </c>
      <c r="O1021" s="6" t="s">
        <v>1765</v>
      </c>
      <c r="P1021" s="6" t="s">
        <v>93</v>
      </c>
    </row>
    <row r="1022" hidden="1">
      <c r="A1022" s="4">
        <f t="shared" si="1"/>
        <v>1021</v>
      </c>
      <c r="B1022" s="65" t="s">
        <v>1766</v>
      </c>
      <c r="C1022" s="6" t="s">
        <v>1404</v>
      </c>
      <c r="D1022" s="6" t="s">
        <v>18</v>
      </c>
      <c r="E1022" s="7" t="s">
        <v>909</v>
      </c>
      <c r="F1022" s="43" t="s">
        <v>910</v>
      </c>
      <c r="G1022" s="6" t="s">
        <v>911</v>
      </c>
      <c r="H1022" s="9">
        <v>2.0</v>
      </c>
      <c r="I1022" s="10" t="s">
        <v>22</v>
      </c>
      <c r="J1022" s="9" t="s">
        <v>75</v>
      </c>
      <c r="K1022" s="6" t="s">
        <v>93</v>
      </c>
      <c r="L1022" s="9" t="s">
        <v>75</v>
      </c>
      <c r="M1022" s="9" t="s">
        <v>75</v>
      </c>
      <c r="N1022" s="38" t="s">
        <v>87</v>
      </c>
      <c r="O1022" s="6" t="s">
        <v>1765</v>
      </c>
      <c r="P1022" s="6" t="s">
        <v>93</v>
      </c>
    </row>
    <row r="1023" hidden="1">
      <c r="A1023" s="4">
        <f t="shared" si="1"/>
        <v>1022</v>
      </c>
      <c r="B1023" s="65" t="s">
        <v>1767</v>
      </c>
      <c r="C1023" s="6" t="s">
        <v>1404</v>
      </c>
      <c r="D1023" s="6" t="s">
        <v>18</v>
      </c>
      <c r="E1023" s="7" t="s">
        <v>909</v>
      </c>
      <c r="F1023" s="43" t="s">
        <v>910</v>
      </c>
      <c r="G1023" s="6" t="s">
        <v>911</v>
      </c>
      <c r="H1023" s="9">
        <v>2.0</v>
      </c>
      <c r="I1023" s="10" t="s">
        <v>22</v>
      </c>
      <c r="J1023" s="9" t="s">
        <v>75</v>
      </c>
      <c r="K1023" s="6" t="s">
        <v>93</v>
      </c>
      <c r="L1023" s="9" t="s">
        <v>22</v>
      </c>
      <c r="M1023" s="9" t="s">
        <v>75</v>
      </c>
      <c r="N1023" s="7" t="s">
        <v>909</v>
      </c>
      <c r="O1023" s="6" t="s">
        <v>93</v>
      </c>
      <c r="P1023" s="6" t="s">
        <v>911</v>
      </c>
    </row>
    <row r="1024" hidden="1">
      <c r="A1024" s="4">
        <f t="shared" si="1"/>
        <v>1023</v>
      </c>
      <c r="B1024" s="65" t="s">
        <v>1768</v>
      </c>
      <c r="C1024" s="6" t="s">
        <v>93</v>
      </c>
      <c r="D1024" s="6" t="s">
        <v>93</v>
      </c>
      <c r="E1024" s="7" t="s">
        <v>87</v>
      </c>
      <c r="F1024" s="45" t="s">
        <v>910</v>
      </c>
      <c r="G1024" s="6" t="s">
        <v>1769</v>
      </c>
      <c r="H1024" s="9">
        <v>1.0</v>
      </c>
      <c r="I1024" s="10" t="s">
        <v>75</v>
      </c>
      <c r="J1024" s="9" t="s">
        <v>75</v>
      </c>
      <c r="K1024" s="6" t="s">
        <v>1770</v>
      </c>
      <c r="L1024" s="9" t="s">
        <v>22</v>
      </c>
      <c r="M1024" s="9" t="s">
        <v>22</v>
      </c>
      <c r="N1024" s="6" t="s">
        <v>19</v>
      </c>
      <c r="O1024" s="6" t="s">
        <v>93</v>
      </c>
      <c r="P1024" s="6" t="s">
        <v>1771</v>
      </c>
    </row>
    <row r="1025" hidden="1">
      <c r="A1025" s="4">
        <f t="shared" si="1"/>
        <v>1024</v>
      </c>
      <c r="B1025" s="65" t="s">
        <v>1772</v>
      </c>
      <c r="C1025" s="6" t="s">
        <v>1404</v>
      </c>
      <c r="D1025" s="6" t="s">
        <v>18</v>
      </c>
      <c r="E1025" s="7" t="s">
        <v>909</v>
      </c>
      <c r="F1025" s="43" t="s">
        <v>910</v>
      </c>
      <c r="G1025" s="6" t="s">
        <v>911</v>
      </c>
      <c r="H1025" s="9">
        <v>2.0</v>
      </c>
      <c r="I1025" s="10" t="s">
        <v>22</v>
      </c>
      <c r="J1025" s="9" t="s">
        <v>75</v>
      </c>
      <c r="K1025" s="6" t="s">
        <v>93</v>
      </c>
      <c r="L1025" s="9" t="s">
        <v>22</v>
      </c>
      <c r="M1025" s="9" t="s">
        <v>75</v>
      </c>
      <c r="N1025" s="7" t="s">
        <v>909</v>
      </c>
      <c r="O1025" s="6" t="s">
        <v>93</v>
      </c>
      <c r="P1025" s="6" t="s">
        <v>911</v>
      </c>
    </row>
    <row r="1026" hidden="1">
      <c r="A1026" s="4">
        <f t="shared" si="1"/>
        <v>1025</v>
      </c>
      <c r="B1026" s="6" t="s">
        <v>1773</v>
      </c>
      <c r="C1026" s="6" t="s">
        <v>93</v>
      </c>
      <c r="D1026" s="6" t="s">
        <v>93</v>
      </c>
      <c r="E1026" s="7" t="s">
        <v>87</v>
      </c>
      <c r="F1026" s="45" t="s">
        <v>910</v>
      </c>
      <c r="G1026" s="6" t="s">
        <v>1752</v>
      </c>
      <c r="H1026" s="9">
        <v>2.0</v>
      </c>
      <c r="I1026" s="10" t="s">
        <v>75</v>
      </c>
      <c r="J1026" s="9" t="s">
        <v>75</v>
      </c>
      <c r="K1026" s="6" t="s">
        <v>93</v>
      </c>
      <c r="L1026" s="9" t="s">
        <v>75</v>
      </c>
      <c r="M1026" s="9" t="s">
        <v>75</v>
      </c>
      <c r="N1026" s="38" t="s">
        <v>87</v>
      </c>
      <c r="O1026" s="6" t="s">
        <v>1752</v>
      </c>
      <c r="P1026" s="6" t="s">
        <v>93</v>
      </c>
    </row>
    <row r="1027" hidden="1">
      <c r="A1027" s="4">
        <f t="shared" si="1"/>
        <v>1026</v>
      </c>
      <c r="B1027" s="65" t="s">
        <v>1774</v>
      </c>
      <c r="C1027" s="6" t="s">
        <v>1404</v>
      </c>
      <c r="D1027" s="6" t="s">
        <v>18</v>
      </c>
      <c r="E1027" s="7" t="s">
        <v>909</v>
      </c>
      <c r="F1027" s="43" t="s">
        <v>910</v>
      </c>
      <c r="G1027" s="6" t="s">
        <v>911</v>
      </c>
      <c r="H1027" s="9">
        <v>2.0</v>
      </c>
      <c r="I1027" s="10" t="s">
        <v>22</v>
      </c>
      <c r="J1027" s="9" t="s">
        <v>75</v>
      </c>
      <c r="K1027" s="6" t="s">
        <v>93</v>
      </c>
      <c r="L1027" s="9" t="s">
        <v>75</v>
      </c>
      <c r="M1027" s="9" t="s">
        <v>75</v>
      </c>
      <c r="N1027" s="38" t="s">
        <v>87</v>
      </c>
      <c r="O1027" s="6" t="s">
        <v>1775</v>
      </c>
      <c r="P1027" s="6" t="s">
        <v>93</v>
      </c>
    </row>
    <row r="1028" hidden="1">
      <c r="A1028" s="4">
        <f t="shared" si="1"/>
        <v>1027</v>
      </c>
      <c r="B1028" s="6" t="s">
        <v>1776</v>
      </c>
      <c r="C1028" s="6" t="s">
        <v>93</v>
      </c>
      <c r="D1028" s="6" t="s">
        <v>93</v>
      </c>
      <c r="E1028" s="7" t="s">
        <v>87</v>
      </c>
      <c r="F1028" s="45" t="s">
        <v>910</v>
      </c>
      <c r="G1028" s="6" t="s">
        <v>1752</v>
      </c>
      <c r="H1028" s="9">
        <v>2.0</v>
      </c>
      <c r="I1028" s="10" t="s">
        <v>75</v>
      </c>
      <c r="J1028" s="9" t="s">
        <v>75</v>
      </c>
      <c r="K1028" s="6" t="s">
        <v>93</v>
      </c>
      <c r="L1028" s="9" t="s">
        <v>75</v>
      </c>
      <c r="M1028" s="9" t="s">
        <v>75</v>
      </c>
      <c r="N1028" s="38" t="s">
        <v>87</v>
      </c>
      <c r="O1028" s="6" t="s">
        <v>1752</v>
      </c>
      <c r="P1028" s="6" t="s">
        <v>93</v>
      </c>
    </row>
    <row r="1029" hidden="1">
      <c r="A1029" s="4">
        <f t="shared" si="1"/>
        <v>1028</v>
      </c>
      <c r="B1029" s="65" t="s">
        <v>1777</v>
      </c>
      <c r="C1029" s="6" t="s">
        <v>1404</v>
      </c>
      <c r="D1029" s="6" t="s">
        <v>18</v>
      </c>
      <c r="E1029" s="7" t="s">
        <v>909</v>
      </c>
      <c r="F1029" s="43" t="s">
        <v>910</v>
      </c>
      <c r="G1029" s="6" t="s">
        <v>911</v>
      </c>
      <c r="H1029" s="9">
        <v>2.0</v>
      </c>
      <c r="I1029" s="10" t="s">
        <v>22</v>
      </c>
      <c r="J1029" s="9" t="s">
        <v>75</v>
      </c>
      <c r="K1029" s="6" t="s">
        <v>93</v>
      </c>
      <c r="L1029" s="9" t="s">
        <v>22</v>
      </c>
      <c r="M1029" s="9" t="s">
        <v>75</v>
      </c>
      <c r="N1029" s="7" t="s">
        <v>909</v>
      </c>
      <c r="O1029" s="6" t="s">
        <v>93</v>
      </c>
      <c r="P1029" s="6" t="s">
        <v>911</v>
      </c>
    </row>
    <row r="1030" hidden="1">
      <c r="A1030" s="4">
        <f t="shared" si="1"/>
        <v>1029</v>
      </c>
      <c r="B1030" s="65" t="s">
        <v>1778</v>
      </c>
      <c r="C1030" s="6" t="s">
        <v>1404</v>
      </c>
      <c r="D1030" s="6" t="s">
        <v>18</v>
      </c>
      <c r="E1030" s="7" t="s">
        <v>909</v>
      </c>
      <c r="F1030" s="43" t="s">
        <v>910</v>
      </c>
      <c r="G1030" s="6" t="s">
        <v>911</v>
      </c>
      <c r="H1030" s="9">
        <v>2.0</v>
      </c>
      <c r="I1030" s="10" t="s">
        <v>22</v>
      </c>
      <c r="J1030" s="9" t="s">
        <v>75</v>
      </c>
      <c r="K1030" s="6" t="s">
        <v>93</v>
      </c>
      <c r="L1030" s="9" t="s">
        <v>22</v>
      </c>
      <c r="M1030" s="9" t="s">
        <v>75</v>
      </c>
      <c r="N1030" s="7" t="s">
        <v>909</v>
      </c>
      <c r="O1030" s="6" t="s">
        <v>93</v>
      </c>
      <c r="P1030" s="6" t="s">
        <v>911</v>
      </c>
    </row>
    <row r="1031" hidden="1">
      <c r="A1031" s="4">
        <f t="shared" si="1"/>
        <v>1030</v>
      </c>
      <c r="B1031" s="65" t="s">
        <v>1779</v>
      </c>
      <c r="C1031" s="6" t="s">
        <v>1404</v>
      </c>
      <c r="D1031" s="6" t="s">
        <v>18</v>
      </c>
      <c r="E1031" s="7" t="s">
        <v>909</v>
      </c>
      <c r="F1031" s="43" t="s">
        <v>910</v>
      </c>
      <c r="G1031" s="6" t="s">
        <v>911</v>
      </c>
      <c r="H1031" s="9">
        <v>2.0</v>
      </c>
      <c r="I1031" s="10" t="s">
        <v>22</v>
      </c>
      <c r="J1031" s="9" t="s">
        <v>75</v>
      </c>
      <c r="K1031" s="6" t="s">
        <v>93</v>
      </c>
      <c r="L1031" s="9" t="s">
        <v>22</v>
      </c>
      <c r="M1031" s="9" t="s">
        <v>75</v>
      </c>
      <c r="N1031" s="7" t="s">
        <v>909</v>
      </c>
      <c r="O1031" s="6" t="s">
        <v>93</v>
      </c>
      <c r="P1031" s="6" t="s">
        <v>911</v>
      </c>
    </row>
    <row r="1032" hidden="1">
      <c r="A1032" s="4">
        <f t="shared" si="1"/>
        <v>1031</v>
      </c>
      <c r="B1032" s="6" t="s">
        <v>1780</v>
      </c>
      <c r="C1032" s="6" t="s">
        <v>93</v>
      </c>
      <c r="D1032" s="6" t="s">
        <v>93</v>
      </c>
      <c r="E1032" s="7" t="s">
        <v>87</v>
      </c>
      <c r="F1032" s="45" t="s">
        <v>910</v>
      </c>
      <c r="G1032" s="6" t="s">
        <v>1781</v>
      </c>
      <c r="H1032" s="9">
        <v>2.0</v>
      </c>
      <c r="I1032" s="10" t="s">
        <v>75</v>
      </c>
      <c r="J1032" s="9" t="s">
        <v>75</v>
      </c>
      <c r="K1032" s="6" t="s">
        <v>93</v>
      </c>
      <c r="L1032" s="9" t="s">
        <v>75</v>
      </c>
      <c r="M1032" s="9" t="s">
        <v>75</v>
      </c>
      <c r="N1032" s="38" t="s">
        <v>87</v>
      </c>
      <c r="O1032" s="6" t="s">
        <v>1781</v>
      </c>
      <c r="P1032" s="6" t="s">
        <v>93</v>
      </c>
    </row>
    <row r="1033" hidden="1">
      <c r="A1033" s="4">
        <f t="shared" si="1"/>
        <v>1032</v>
      </c>
      <c r="B1033" s="65" t="s">
        <v>1782</v>
      </c>
      <c r="C1033" s="6" t="s">
        <v>1404</v>
      </c>
      <c r="D1033" s="6" t="s">
        <v>18</v>
      </c>
      <c r="E1033" s="7" t="s">
        <v>909</v>
      </c>
      <c r="F1033" s="43" t="s">
        <v>910</v>
      </c>
      <c r="G1033" s="6" t="s">
        <v>911</v>
      </c>
      <c r="H1033" s="9">
        <v>2.0</v>
      </c>
      <c r="I1033" s="10" t="s">
        <v>22</v>
      </c>
      <c r="J1033" s="9" t="s">
        <v>75</v>
      </c>
      <c r="K1033" s="6" t="s">
        <v>93</v>
      </c>
      <c r="L1033" s="9" t="s">
        <v>75</v>
      </c>
      <c r="M1033" s="9" t="s">
        <v>75</v>
      </c>
      <c r="N1033" s="38" t="s">
        <v>87</v>
      </c>
      <c r="O1033" s="6" t="s">
        <v>1783</v>
      </c>
      <c r="P1033" s="6" t="s">
        <v>1784</v>
      </c>
    </row>
    <row r="1034" hidden="1">
      <c r="A1034" s="4">
        <f t="shared" si="1"/>
        <v>1033</v>
      </c>
      <c r="B1034" s="6" t="s">
        <v>1785</v>
      </c>
      <c r="C1034" s="6" t="s">
        <v>93</v>
      </c>
      <c r="D1034" s="6" t="s">
        <v>93</v>
      </c>
      <c r="E1034" s="7" t="s">
        <v>87</v>
      </c>
      <c r="F1034" s="45" t="s">
        <v>910</v>
      </c>
      <c r="G1034" s="6" t="s">
        <v>1781</v>
      </c>
      <c r="H1034" s="9">
        <v>2.0</v>
      </c>
      <c r="I1034" s="10" t="s">
        <v>75</v>
      </c>
      <c r="J1034" s="9" t="s">
        <v>75</v>
      </c>
      <c r="K1034" s="6" t="s">
        <v>93</v>
      </c>
      <c r="L1034" s="9" t="s">
        <v>75</v>
      </c>
      <c r="M1034" s="9" t="s">
        <v>75</v>
      </c>
      <c r="N1034" s="38" t="s">
        <v>87</v>
      </c>
      <c r="O1034" s="6" t="s">
        <v>1781</v>
      </c>
      <c r="P1034" s="6" t="s">
        <v>93</v>
      </c>
    </row>
    <row r="1035" hidden="1">
      <c r="A1035" s="4">
        <f t="shared" si="1"/>
        <v>1034</v>
      </c>
      <c r="B1035" s="6" t="s">
        <v>1786</v>
      </c>
      <c r="C1035" s="6" t="s">
        <v>93</v>
      </c>
      <c r="D1035" s="6" t="s">
        <v>93</v>
      </c>
      <c r="E1035" s="7" t="s">
        <v>87</v>
      </c>
      <c r="F1035" s="45" t="s">
        <v>910</v>
      </c>
      <c r="G1035" s="6" t="s">
        <v>1787</v>
      </c>
      <c r="H1035" s="9">
        <v>2.0</v>
      </c>
      <c r="I1035" s="10" t="s">
        <v>75</v>
      </c>
      <c r="J1035" s="9" t="s">
        <v>75</v>
      </c>
      <c r="K1035" s="6" t="s">
        <v>93</v>
      </c>
      <c r="L1035" s="9" t="s">
        <v>75</v>
      </c>
      <c r="M1035" s="9" t="s">
        <v>75</v>
      </c>
      <c r="N1035" s="38" t="s">
        <v>87</v>
      </c>
      <c r="O1035" s="6" t="s">
        <v>1787</v>
      </c>
      <c r="P1035" s="6" t="s">
        <v>93</v>
      </c>
    </row>
    <row r="1036" hidden="1">
      <c r="A1036" s="4">
        <f t="shared" si="1"/>
        <v>1035</v>
      </c>
      <c r="B1036" s="6" t="s">
        <v>1788</v>
      </c>
      <c r="C1036" s="6" t="s">
        <v>93</v>
      </c>
      <c r="D1036" s="6" t="s">
        <v>93</v>
      </c>
      <c r="E1036" s="7" t="s">
        <v>87</v>
      </c>
      <c r="F1036" s="45" t="s">
        <v>910</v>
      </c>
      <c r="G1036" s="6" t="s">
        <v>1787</v>
      </c>
      <c r="H1036" s="9">
        <v>2.0</v>
      </c>
      <c r="I1036" s="10" t="s">
        <v>75</v>
      </c>
      <c r="J1036" s="9" t="s">
        <v>75</v>
      </c>
      <c r="K1036" s="6" t="s">
        <v>93</v>
      </c>
      <c r="L1036" s="9" t="s">
        <v>75</v>
      </c>
      <c r="M1036" s="9" t="s">
        <v>75</v>
      </c>
      <c r="N1036" s="38" t="s">
        <v>87</v>
      </c>
      <c r="O1036" s="6" t="s">
        <v>1787</v>
      </c>
      <c r="P1036" s="6" t="s">
        <v>93</v>
      </c>
    </row>
    <row r="1037" hidden="1">
      <c r="A1037" s="4">
        <f t="shared" si="1"/>
        <v>1036</v>
      </c>
      <c r="B1037" s="6" t="s">
        <v>1789</v>
      </c>
      <c r="C1037" s="6" t="s">
        <v>93</v>
      </c>
      <c r="D1037" s="6" t="s">
        <v>93</v>
      </c>
      <c r="E1037" s="7" t="s">
        <v>87</v>
      </c>
      <c r="F1037" s="45" t="s">
        <v>910</v>
      </c>
      <c r="G1037" s="6" t="s">
        <v>1790</v>
      </c>
      <c r="H1037" s="9">
        <v>2.0</v>
      </c>
      <c r="I1037" s="10" t="s">
        <v>75</v>
      </c>
      <c r="J1037" s="9" t="s">
        <v>75</v>
      </c>
      <c r="K1037" s="6" t="s">
        <v>93</v>
      </c>
      <c r="L1037" s="9" t="s">
        <v>75</v>
      </c>
      <c r="M1037" s="9" t="s">
        <v>75</v>
      </c>
      <c r="N1037" s="38" t="s">
        <v>87</v>
      </c>
      <c r="O1037" s="6" t="s">
        <v>1790</v>
      </c>
      <c r="P1037" s="6" t="s">
        <v>93</v>
      </c>
    </row>
    <row r="1038" hidden="1">
      <c r="A1038" s="4">
        <f t="shared" si="1"/>
        <v>1037</v>
      </c>
      <c r="B1038" s="6" t="s">
        <v>1791</v>
      </c>
      <c r="C1038" s="6" t="s">
        <v>93</v>
      </c>
      <c r="D1038" s="6" t="s">
        <v>93</v>
      </c>
      <c r="E1038" s="7" t="s">
        <v>87</v>
      </c>
      <c r="F1038" s="45" t="s">
        <v>910</v>
      </c>
      <c r="G1038" s="6" t="s">
        <v>1790</v>
      </c>
      <c r="H1038" s="9">
        <v>2.0</v>
      </c>
      <c r="I1038" s="10" t="s">
        <v>75</v>
      </c>
      <c r="J1038" s="9" t="s">
        <v>75</v>
      </c>
      <c r="K1038" s="6" t="s">
        <v>93</v>
      </c>
      <c r="L1038" s="9" t="s">
        <v>75</v>
      </c>
      <c r="M1038" s="9" t="s">
        <v>75</v>
      </c>
      <c r="N1038" s="38" t="s">
        <v>87</v>
      </c>
      <c r="O1038" s="6" t="s">
        <v>1790</v>
      </c>
      <c r="P1038" s="6" t="s">
        <v>93</v>
      </c>
    </row>
    <row r="1039" hidden="1">
      <c r="A1039" s="4">
        <f t="shared" si="1"/>
        <v>1038</v>
      </c>
      <c r="B1039" s="6" t="s">
        <v>1792</v>
      </c>
      <c r="C1039" s="6" t="s">
        <v>93</v>
      </c>
      <c r="D1039" s="6" t="s">
        <v>93</v>
      </c>
      <c r="E1039" s="7" t="s">
        <v>87</v>
      </c>
      <c r="F1039" s="45" t="s">
        <v>910</v>
      </c>
      <c r="G1039" s="6" t="s">
        <v>1790</v>
      </c>
      <c r="H1039" s="9">
        <v>2.0</v>
      </c>
      <c r="I1039" s="10" t="s">
        <v>75</v>
      </c>
      <c r="J1039" s="9" t="s">
        <v>75</v>
      </c>
      <c r="K1039" s="6" t="s">
        <v>93</v>
      </c>
      <c r="L1039" s="9" t="s">
        <v>75</v>
      </c>
      <c r="M1039" s="9" t="s">
        <v>75</v>
      </c>
      <c r="N1039" s="38" t="s">
        <v>87</v>
      </c>
      <c r="O1039" s="6" t="s">
        <v>1790</v>
      </c>
      <c r="P1039" s="6" t="s">
        <v>93</v>
      </c>
    </row>
    <row r="1040" hidden="1">
      <c r="A1040" s="4">
        <f t="shared" si="1"/>
        <v>1039</v>
      </c>
      <c r="B1040" s="55" t="s">
        <v>1793</v>
      </c>
      <c r="C1040" s="6" t="s">
        <v>1404</v>
      </c>
      <c r="D1040" s="6" t="s">
        <v>18</v>
      </c>
      <c r="E1040" s="7" t="s">
        <v>87</v>
      </c>
      <c r="F1040" s="45" t="s">
        <v>910</v>
      </c>
      <c r="G1040" s="6" t="s">
        <v>1794</v>
      </c>
      <c r="H1040" s="9">
        <v>2.0</v>
      </c>
      <c r="I1040" s="10" t="s">
        <v>75</v>
      </c>
      <c r="J1040" s="9" t="s">
        <v>75</v>
      </c>
      <c r="K1040" s="6" t="s">
        <v>1794</v>
      </c>
      <c r="L1040" s="9" t="s">
        <v>75</v>
      </c>
      <c r="M1040" s="9" t="s">
        <v>75</v>
      </c>
      <c r="N1040" s="38" t="s">
        <v>87</v>
      </c>
      <c r="O1040" s="6" t="s">
        <v>1794</v>
      </c>
      <c r="P1040" s="6" t="s">
        <v>93</v>
      </c>
    </row>
    <row r="1041" hidden="1">
      <c r="A1041" s="4">
        <f t="shared" si="1"/>
        <v>1040</v>
      </c>
      <c r="B1041" s="55" t="s">
        <v>1795</v>
      </c>
      <c r="C1041" s="6" t="s">
        <v>1404</v>
      </c>
      <c r="D1041" s="6" t="s">
        <v>18</v>
      </c>
      <c r="E1041" s="7" t="s">
        <v>909</v>
      </c>
      <c r="F1041" s="43" t="s">
        <v>910</v>
      </c>
      <c r="G1041" s="6" t="s">
        <v>1796</v>
      </c>
      <c r="H1041" s="9">
        <v>2.0</v>
      </c>
      <c r="I1041" s="10" t="s">
        <v>22</v>
      </c>
      <c r="J1041" s="9" t="s">
        <v>75</v>
      </c>
      <c r="K1041" s="6" t="s">
        <v>93</v>
      </c>
      <c r="L1041" s="9" t="s">
        <v>22</v>
      </c>
      <c r="M1041" s="9" t="s">
        <v>75</v>
      </c>
      <c r="N1041" s="7" t="s">
        <v>909</v>
      </c>
      <c r="O1041" s="6" t="s">
        <v>93</v>
      </c>
      <c r="P1041" s="6" t="s">
        <v>1796</v>
      </c>
    </row>
    <row r="1042" hidden="1">
      <c r="A1042" s="4">
        <f t="shared" si="1"/>
        <v>1041</v>
      </c>
      <c r="B1042" s="55" t="s">
        <v>1797</v>
      </c>
      <c r="C1042" s="6" t="s">
        <v>1404</v>
      </c>
      <c r="D1042" s="6" t="s">
        <v>18</v>
      </c>
      <c r="E1042" s="7" t="s">
        <v>909</v>
      </c>
      <c r="F1042" s="43" t="s">
        <v>910</v>
      </c>
      <c r="G1042" s="6" t="s">
        <v>1796</v>
      </c>
      <c r="H1042" s="9">
        <v>2.0</v>
      </c>
      <c r="I1042" s="10" t="s">
        <v>22</v>
      </c>
      <c r="J1042" s="9" t="s">
        <v>75</v>
      </c>
      <c r="K1042" s="6" t="s">
        <v>93</v>
      </c>
      <c r="L1042" s="9" t="s">
        <v>22</v>
      </c>
      <c r="M1042" s="9" t="s">
        <v>75</v>
      </c>
      <c r="N1042" s="7" t="s">
        <v>909</v>
      </c>
      <c r="O1042" s="6" t="s">
        <v>93</v>
      </c>
      <c r="P1042" s="6" t="s">
        <v>1796</v>
      </c>
    </row>
    <row r="1043" hidden="1">
      <c r="A1043" s="4">
        <f t="shared" si="1"/>
        <v>1042</v>
      </c>
      <c r="B1043" s="55" t="s">
        <v>1798</v>
      </c>
      <c r="C1043" s="6" t="s">
        <v>93</v>
      </c>
      <c r="D1043" s="6" t="s">
        <v>93</v>
      </c>
      <c r="E1043" s="7" t="s">
        <v>87</v>
      </c>
      <c r="F1043" s="45" t="s">
        <v>910</v>
      </c>
      <c r="G1043" s="6" t="s">
        <v>1799</v>
      </c>
      <c r="H1043" s="9">
        <v>2.0</v>
      </c>
      <c r="I1043" s="10" t="s">
        <v>75</v>
      </c>
      <c r="J1043" s="9" t="s">
        <v>75</v>
      </c>
      <c r="K1043" s="6" t="s">
        <v>93</v>
      </c>
      <c r="L1043" s="9" t="s">
        <v>75</v>
      </c>
      <c r="M1043" s="9" t="s">
        <v>75</v>
      </c>
      <c r="N1043" s="38" t="s">
        <v>87</v>
      </c>
      <c r="O1043" s="6" t="s">
        <v>1799</v>
      </c>
      <c r="P1043" s="6" t="s">
        <v>93</v>
      </c>
    </row>
    <row r="1044" hidden="1">
      <c r="A1044" s="4">
        <f t="shared" si="1"/>
        <v>1043</v>
      </c>
      <c r="B1044" s="55" t="s">
        <v>1800</v>
      </c>
      <c r="C1044" s="6" t="s">
        <v>1404</v>
      </c>
      <c r="D1044" s="6" t="s">
        <v>18</v>
      </c>
      <c r="E1044" s="7" t="s">
        <v>909</v>
      </c>
      <c r="F1044" s="43" t="s">
        <v>910</v>
      </c>
      <c r="G1044" s="6" t="s">
        <v>1796</v>
      </c>
      <c r="H1044" s="9">
        <v>2.0</v>
      </c>
      <c r="I1044" s="10" t="s">
        <v>22</v>
      </c>
      <c r="J1044" s="9" t="s">
        <v>75</v>
      </c>
      <c r="K1044" s="6" t="s">
        <v>93</v>
      </c>
      <c r="L1044" s="9" t="s">
        <v>22</v>
      </c>
      <c r="M1044" s="9" t="s">
        <v>75</v>
      </c>
      <c r="N1044" s="7" t="s">
        <v>909</v>
      </c>
      <c r="O1044" s="6" t="s">
        <v>93</v>
      </c>
      <c r="P1044" s="6" t="s">
        <v>1796</v>
      </c>
    </row>
    <row r="1045" hidden="1">
      <c r="A1045" s="4">
        <f t="shared" si="1"/>
        <v>1044</v>
      </c>
      <c r="B1045" s="62" t="s">
        <v>1801</v>
      </c>
      <c r="C1045" s="6" t="s">
        <v>1764</v>
      </c>
      <c r="D1045" s="6" t="s">
        <v>216</v>
      </c>
      <c r="E1045" s="7" t="s">
        <v>909</v>
      </c>
      <c r="F1045" s="43" t="s">
        <v>910</v>
      </c>
      <c r="G1045" s="6" t="s">
        <v>930</v>
      </c>
      <c r="H1045" s="9">
        <v>2.0</v>
      </c>
      <c r="I1045" s="10" t="s">
        <v>22</v>
      </c>
      <c r="J1045" s="9" t="s">
        <v>75</v>
      </c>
      <c r="K1045" s="6" t="s">
        <v>93</v>
      </c>
      <c r="L1045" s="9" t="s">
        <v>22</v>
      </c>
      <c r="M1045" s="9" t="s">
        <v>75</v>
      </c>
      <c r="N1045" s="7" t="s">
        <v>909</v>
      </c>
      <c r="O1045" s="6" t="s">
        <v>93</v>
      </c>
      <c r="P1045" s="6" t="s">
        <v>930</v>
      </c>
    </row>
    <row r="1046" hidden="1">
      <c r="A1046" s="4">
        <f t="shared" si="1"/>
        <v>1045</v>
      </c>
      <c r="B1046" s="65" t="s">
        <v>1802</v>
      </c>
      <c r="C1046" s="6" t="s">
        <v>1764</v>
      </c>
      <c r="D1046" s="6" t="s">
        <v>216</v>
      </c>
      <c r="E1046" s="7" t="s">
        <v>909</v>
      </c>
      <c r="F1046" s="43" t="s">
        <v>910</v>
      </c>
      <c r="G1046" s="6" t="s">
        <v>1803</v>
      </c>
      <c r="H1046" s="9">
        <v>2.0</v>
      </c>
      <c r="I1046" s="10" t="s">
        <v>22</v>
      </c>
      <c r="J1046" s="9" t="s">
        <v>75</v>
      </c>
      <c r="K1046" s="6" t="s">
        <v>93</v>
      </c>
      <c r="L1046" s="9" t="s">
        <v>22</v>
      </c>
      <c r="M1046" s="9" t="s">
        <v>75</v>
      </c>
      <c r="N1046" s="7" t="s">
        <v>909</v>
      </c>
      <c r="O1046" s="6" t="s">
        <v>93</v>
      </c>
      <c r="P1046" s="6" t="s">
        <v>930</v>
      </c>
    </row>
    <row r="1047" hidden="1">
      <c r="A1047" s="4">
        <f t="shared" si="1"/>
        <v>1046</v>
      </c>
      <c r="B1047" s="61" t="s">
        <v>1804</v>
      </c>
      <c r="C1047" s="6" t="s">
        <v>1764</v>
      </c>
      <c r="D1047" s="6" t="s">
        <v>216</v>
      </c>
      <c r="E1047" s="7" t="s">
        <v>909</v>
      </c>
      <c r="F1047" s="43" t="s">
        <v>910</v>
      </c>
      <c r="G1047" s="6" t="s">
        <v>1805</v>
      </c>
      <c r="H1047" s="9">
        <v>2.0</v>
      </c>
      <c r="I1047" s="10" t="s">
        <v>22</v>
      </c>
      <c r="J1047" s="9" t="s">
        <v>75</v>
      </c>
      <c r="K1047" s="6" t="s">
        <v>93</v>
      </c>
      <c r="L1047" s="9" t="s">
        <v>22</v>
      </c>
      <c r="M1047" s="9" t="s">
        <v>75</v>
      </c>
      <c r="N1047" s="7" t="s">
        <v>909</v>
      </c>
      <c r="O1047" s="6" t="s">
        <v>93</v>
      </c>
      <c r="P1047" s="6" t="s">
        <v>930</v>
      </c>
    </row>
    <row r="1048" hidden="1">
      <c r="A1048" s="4">
        <f t="shared" si="1"/>
        <v>1047</v>
      </c>
      <c r="B1048" s="52" t="s">
        <v>1806</v>
      </c>
      <c r="C1048" s="6" t="s">
        <v>1764</v>
      </c>
      <c r="D1048" s="6" t="s">
        <v>216</v>
      </c>
      <c r="E1048" s="7" t="s">
        <v>909</v>
      </c>
      <c r="F1048" s="43" t="s">
        <v>910</v>
      </c>
      <c r="G1048" s="6" t="s">
        <v>1807</v>
      </c>
      <c r="H1048" s="9">
        <v>2.0</v>
      </c>
      <c r="I1048" s="10" t="s">
        <v>22</v>
      </c>
      <c r="J1048" s="9" t="s">
        <v>75</v>
      </c>
      <c r="K1048" s="6" t="s">
        <v>93</v>
      </c>
      <c r="L1048" s="9" t="s">
        <v>22</v>
      </c>
      <c r="M1048" s="9" t="s">
        <v>75</v>
      </c>
      <c r="N1048" s="7" t="s">
        <v>909</v>
      </c>
      <c r="O1048" s="6" t="s">
        <v>93</v>
      </c>
      <c r="P1048" s="6" t="s">
        <v>1803</v>
      </c>
    </row>
    <row r="1049" hidden="1">
      <c r="A1049" s="4">
        <f t="shared" si="1"/>
        <v>1048</v>
      </c>
      <c r="B1049" s="62" t="s">
        <v>1808</v>
      </c>
      <c r="C1049" s="6" t="s">
        <v>1764</v>
      </c>
      <c r="D1049" s="6" t="s">
        <v>216</v>
      </c>
      <c r="E1049" s="7" t="s">
        <v>909</v>
      </c>
      <c r="F1049" s="43" t="s">
        <v>910</v>
      </c>
      <c r="G1049" s="6" t="s">
        <v>930</v>
      </c>
      <c r="H1049" s="9">
        <v>2.0</v>
      </c>
      <c r="I1049" s="10" t="s">
        <v>22</v>
      </c>
      <c r="J1049" s="9" t="s">
        <v>75</v>
      </c>
      <c r="K1049" s="6" t="s">
        <v>93</v>
      </c>
      <c r="L1049" s="9" t="s">
        <v>22</v>
      </c>
      <c r="M1049" s="9" t="s">
        <v>75</v>
      </c>
      <c r="N1049" s="7" t="s">
        <v>909</v>
      </c>
      <c r="O1049" s="6" t="s">
        <v>93</v>
      </c>
      <c r="P1049" s="6" t="s">
        <v>930</v>
      </c>
    </row>
    <row r="1050" hidden="1">
      <c r="A1050" s="4">
        <f t="shared" si="1"/>
        <v>1049</v>
      </c>
      <c r="B1050" s="56" t="s">
        <v>1809</v>
      </c>
      <c r="C1050" s="6" t="s">
        <v>1764</v>
      </c>
      <c r="D1050" s="6" t="s">
        <v>216</v>
      </c>
      <c r="E1050" s="7" t="s">
        <v>909</v>
      </c>
      <c r="F1050" s="43" t="s">
        <v>910</v>
      </c>
      <c r="G1050" s="6" t="s">
        <v>1810</v>
      </c>
      <c r="H1050" s="9">
        <v>2.0</v>
      </c>
      <c r="I1050" s="10" t="s">
        <v>22</v>
      </c>
      <c r="J1050" s="9" t="s">
        <v>75</v>
      </c>
      <c r="K1050" s="6" t="s">
        <v>93</v>
      </c>
      <c r="L1050" s="9" t="s">
        <v>22</v>
      </c>
      <c r="M1050" s="9" t="s">
        <v>75</v>
      </c>
      <c r="N1050" s="7" t="s">
        <v>909</v>
      </c>
      <c r="O1050" s="6" t="s">
        <v>93</v>
      </c>
      <c r="P1050" s="6" t="s">
        <v>1805</v>
      </c>
    </row>
    <row r="1051" hidden="1">
      <c r="A1051" s="4">
        <f t="shared" si="1"/>
        <v>1050</v>
      </c>
      <c r="B1051" s="6" t="s">
        <v>1811</v>
      </c>
      <c r="C1051" s="6" t="s">
        <v>93</v>
      </c>
      <c r="D1051" s="6" t="s">
        <v>93</v>
      </c>
      <c r="E1051" s="7" t="s">
        <v>87</v>
      </c>
      <c r="F1051" s="45" t="s">
        <v>910</v>
      </c>
      <c r="G1051" s="6" t="s">
        <v>1752</v>
      </c>
      <c r="H1051" s="9">
        <v>2.0</v>
      </c>
      <c r="I1051" s="10" t="s">
        <v>75</v>
      </c>
      <c r="J1051" s="9" t="s">
        <v>75</v>
      </c>
      <c r="K1051" s="6" t="s">
        <v>93</v>
      </c>
      <c r="L1051" s="9" t="s">
        <v>75</v>
      </c>
      <c r="M1051" s="9" t="s">
        <v>75</v>
      </c>
      <c r="N1051" s="38" t="s">
        <v>87</v>
      </c>
      <c r="O1051" s="6" t="s">
        <v>1752</v>
      </c>
      <c r="P1051" s="6" t="s">
        <v>93</v>
      </c>
    </row>
    <row r="1052" hidden="1">
      <c r="A1052" s="4">
        <f t="shared" si="1"/>
        <v>1051</v>
      </c>
      <c r="B1052" s="6" t="s">
        <v>1812</v>
      </c>
      <c r="C1052" s="6" t="s">
        <v>93</v>
      </c>
      <c r="D1052" s="6" t="s">
        <v>93</v>
      </c>
      <c r="E1052" s="7" t="s">
        <v>87</v>
      </c>
      <c r="F1052" s="45" t="s">
        <v>910</v>
      </c>
      <c r="G1052" s="6" t="s">
        <v>1741</v>
      </c>
      <c r="H1052" s="9">
        <v>2.0</v>
      </c>
      <c r="I1052" s="10" t="s">
        <v>75</v>
      </c>
      <c r="J1052" s="9" t="s">
        <v>75</v>
      </c>
      <c r="K1052" s="6" t="s">
        <v>93</v>
      </c>
      <c r="L1052" s="9" t="s">
        <v>75</v>
      </c>
      <c r="M1052" s="9" t="s">
        <v>75</v>
      </c>
      <c r="N1052" s="38" t="s">
        <v>87</v>
      </c>
      <c r="O1052" s="6" t="s">
        <v>1494</v>
      </c>
      <c r="P1052" s="6" t="s">
        <v>93</v>
      </c>
    </row>
    <row r="1053" hidden="1">
      <c r="A1053" s="4">
        <f t="shared" si="1"/>
        <v>1052</v>
      </c>
      <c r="B1053" s="55" t="s">
        <v>1813</v>
      </c>
      <c r="C1053" s="6" t="s">
        <v>1404</v>
      </c>
      <c r="D1053" s="6" t="s">
        <v>18</v>
      </c>
      <c r="E1053" s="7" t="s">
        <v>909</v>
      </c>
      <c r="F1053" s="43" t="s">
        <v>910</v>
      </c>
      <c r="G1053" s="6" t="s">
        <v>1796</v>
      </c>
      <c r="H1053" s="9">
        <v>2.0</v>
      </c>
      <c r="I1053" s="10" t="s">
        <v>22</v>
      </c>
      <c r="J1053" s="9" t="s">
        <v>75</v>
      </c>
      <c r="K1053" s="6" t="s">
        <v>93</v>
      </c>
      <c r="L1053" s="9" t="s">
        <v>22</v>
      </c>
      <c r="M1053" s="9" t="s">
        <v>75</v>
      </c>
      <c r="N1053" s="7" t="s">
        <v>909</v>
      </c>
      <c r="O1053" s="6" t="s">
        <v>93</v>
      </c>
      <c r="P1053" s="6" t="s">
        <v>1796</v>
      </c>
    </row>
    <row r="1054" hidden="1">
      <c r="A1054" s="4">
        <f t="shared" si="1"/>
        <v>1053</v>
      </c>
      <c r="B1054" s="55" t="s">
        <v>1814</v>
      </c>
      <c r="C1054" s="6" t="s">
        <v>1404</v>
      </c>
      <c r="D1054" s="6" t="s">
        <v>18</v>
      </c>
      <c r="E1054" s="6" t="s">
        <v>19</v>
      </c>
      <c r="F1054" s="43" t="s">
        <v>910</v>
      </c>
      <c r="G1054" s="47" t="s">
        <v>1796</v>
      </c>
      <c r="H1054" s="9">
        <v>2.0</v>
      </c>
      <c r="I1054" s="10" t="s">
        <v>22</v>
      </c>
      <c r="J1054" s="9" t="s">
        <v>22</v>
      </c>
      <c r="K1054" s="6" t="s">
        <v>93</v>
      </c>
      <c r="L1054" s="9" t="s">
        <v>22</v>
      </c>
      <c r="M1054" s="9" t="s">
        <v>22</v>
      </c>
      <c r="N1054" s="6" t="s">
        <v>19</v>
      </c>
      <c r="O1054" s="6" t="s">
        <v>93</v>
      </c>
      <c r="P1054" s="6" t="s">
        <v>1796</v>
      </c>
    </row>
    <row r="1055" hidden="1">
      <c r="A1055" s="4">
        <f t="shared" si="1"/>
        <v>1054</v>
      </c>
      <c r="B1055" s="62" t="s">
        <v>1815</v>
      </c>
      <c r="C1055" s="6" t="s">
        <v>1764</v>
      </c>
      <c r="D1055" s="6" t="s">
        <v>216</v>
      </c>
      <c r="E1055" s="7" t="s">
        <v>909</v>
      </c>
      <c r="F1055" s="43" t="s">
        <v>910</v>
      </c>
      <c r="G1055" s="6" t="s">
        <v>930</v>
      </c>
      <c r="H1055" s="9">
        <v>2.0</v>
      </c>
      <c r="I1055" s="10" t="s">
        <v>22</v>
      </c>
      <c r="J1055" s="9" t="s">
        <v>75</v>
      </c>
      <c r="K1055" s="6" t="s">
        <v>93</v>
      </c>
      <c r="L1055" s="9" t="s">
        <v>22</v>
      </c>
      <c r="M1055" s="9" t="s">
        <v>75</v>
      </c>
      <c r="N1055" s="7" t="s">
        <v>909</v>
      </c>
      <c r="O1055" s="6" t="s">
        <v>93</v>
      </c>
      <c r="P1055" s="6" t="s">
        <v>930</v>
      </c>
    </row>
    <row r="1056" hidden="1">
      <c r="A1056" s="4">
        <f t="shared" si="1"/>
        <v>1055</v>
      </c>
      <c r="B1056" s="56" t="s">
        <v>1816</v>
      </c>
      <c r="C1056" s="6" t="s">
        <v>1764</v>
      </c>
      <c r="D1056" s="6" t="s">
        <v>216</v>
      </c>
      <c r="E1056" s="7" t="s">
        <v>909</v>
      </c>
      <c r="F1056" s="43" t="s">
        <v>910</v>
      </c>
      <c r="G1056" s="6" t="s">
        <v>1810</v>
      </c>
      <c r="H1056" s="9">
        <v>2.0</v>
      </c>
      <c r="I1056" s="10" t="s">
        <v>22</v>
      </c>
      <c r="J1056" s="9" t="s">
        <v>75</v>
      </c>
      <c r="K1056" s="6" t="s">
        <v>93</v>
      </c>
      <c r="L1056" s="9" t="s">
        <v>22</v>
      </c>
      <c r="M1056" s="9" t="s">
        <v>75</v>
      </c>
      <c r="N1056" s="7" t="s">
        <v>909</v>
      </c>
      <c r="O1056" s="6" t="s">
        <v>93</v>
      </c>
      <c r="P1056" s="6" t="s">
        <v>1805</v>
      </c>
    </row>
    <row r="1057" hidden="1">
      <c r="A1057" s="4">
        <f t="shared" si="1"/>
        <v>1056</v>
      </c>
      <c r="B1057" s="6" t="s">
        <v>1817</v>
      </c>
      <c r="C1057" s="6" t="s">
        <v>93</v>
      </c>
      <c r="D1057" s="6" t="s">
        <v>93</v>
      </c>
      <c r="E1057" s="7" t="s">
        <v>87</v>
      </c>
      <c r="F1057" s="45" t="s">
        <v>910</v>
      </c>
      <c r="G1057" s="6" t="s">
        <v>1818</v>
      </c>
      <c r="H1057" s="9">
        <v>2.0</v>
      </c>
      <c r="I1057" s="10" t="s">
        <v>75</v>
      </c>
      <c r="J1057" s="9" t="s">
        <v>75</v>
      </c>
      <c r="K1057" s="6" t="s">
        <v>93</v>
      </c>
      <c r="L1057" s="9" t="s">
        <v>75</v>
      </c>
      <c r="M1057" s="9" t="s">
        <v>75</v>
      </c>
      <c r="N1057" s="38" t="s">
        <v>87</v>
      </c>
      <c r="O1057" s="6" t="s">
        <v>1818</v>
      </c>
      <c r="P1057" s="6" t="s">
        <v>93</v>
      </c>
    </row>
    <row r="1058" hidden="1">
      <c r="A1058" s="4">
        <f t="shared" si="1"/>
        <v>1057</v>
      </c>
      <c r="B1058" s="6" t="s">
        <v>1819</v>
      </c>
      <c r="C1058" s="6" t="s">
        <v>93</v>
      </c>
      <c r="D1058" s="6" t="s">
        <v>93</v>
      </c>
      <c r="E1058" s="7" t="s">
        <v>87</v>
      </c>
      <c r="F1058" s="45" t="s">
        <v>910</v>
      </c>
      <c r="G1058" s="6" t="s">
        <v>1820</v>
      </c>
      <c r="H1058" s="9">
        <v>2.0</v>
      </c>
      <c r="I1058" s="10" t="s">
        <v>75</v>
      </c>
      <c r="J1058" s="9" t="s">
        <v>75</v>
      </c>
      <c r="K1058" s="6" t="s">
        <v>93</v>
      </c>
      <c r="L1058" s="9" t="s">
        <v>75</v>
      </c>
      <c r="M1058" s="9" t="s">
        <v>75</v>
      </c>
      <c r="N1058" s="38" t="s">
        <v>87</v>
      </c>
      <c r="O1058" s="6" t="s">
        <v>1820</v>
      </c>
      <c r="P1058" s="6" t="s">
        <v>93</v>
      </c>
    </row>
    <row r="1059" hidden="1">
      <c r="A1059" s="4">
        <f t="shared" si="1"/>
        <v>1058</v>
      </c>
      <c r="B1059" s="55" t="s">
        <v>1821</v>
      </c>
      <c r="C1059" s="6" t="s">
        <v>1404</v>
      </c>
      <c r="D1059" s="6" t="s">
        <v>18</v>
      </c>
      <c r="E1059" s="7" t="s">
        <v>909</v>
      </c>
      <c r="F1059" s="43" t="s">
        <v>910</v>
      </c>
      <c r="G1059" s="6" t="s">
        <v>1796</v>
      </c>
      <c r="H1059" s="9">
        <v>2.0</v>
      </c>
      <c r="I1059" s="10" t="s">
        <v>22</v>
      </c>
      <c r="J1059" s="9" t="s">
        <v>75</v>
      </c>
      <c r="K1059" s="6" t="s">
        <v>93</v>
      </c>
      <c r="L1059" s="9" t="s">
        <v>22</v>
      </c>
      <c r="M1059" s="9" t="s">
        <v>75</v>
      </c>
      <c r="N1059" s="7" t="s">
        <v>909</v>
      </c>
      <c r="O1059" s="6" t="s">
        <v>93</v>
      </c>
      <c r="P1059" s="6" t="s">
        <v>1796</v>
      </c>
    </row>
    <row r="1060" hidden="1">
      <c r="A1060" s="4">
        <f t="shared" si="1"/>
        <v>1059</v>
      </c>
      <c r="B1060" s="6" t="s">
        <v>1822</v>
      </c>
      <c r="C1060" s="6" t="s">
        <v>93</v>
      </c>
      <c r="D1060" s="6" t="s">
        <v>93</v>
      </c>
      <c r="E1060" s="7" t="s">
        <v>87</v>
      </c>
      <c r="F1060" s="45" t="s">
        <v>910</v>
      </c>
      <c r="G1060" s="6" t="s">
        <v>1752</v>
      </c>
      <c r="H1060" s="9">
        <v>2.0</v>
      </c>
      <c r="I1060" s="10" t="s">
        <v>75</v>
      </c>
      <c r="J1060" s="9" t="s">
        <v>75</v>
      </c>
      <c r="K1060" s="6" t="s">
        <v>93</v>
      </c>
      <c r="L1060" s="9" t="s">
        <v>75</v>
      </c>
      <c r="M1060" s="9" t="s">
        <v>75</v>
      </c>
      <c r="N1060" s="38" t="s">
        <v>87</v>
      </c>
      <c r="O1060" s="6" t="s">
        <v>1752</v>
      </c>
      <c r="P1060" s="6" t="s">
        <v>93</v>
      </c>
    </row>
    <row r="1061" hidden="1">
      <c r="A1061" s="4">
        <f t="shared" si="1"/>
        <v>1060</v>
      </c>
      <c r="B1061" s="6" t="s">
        <v>1823</v>
      </c>
      <c r="C1061" s="6" t="s">
        <v>93</v>
      </c>
      <c r="D1061" s="6" t="s">
        <v>93</v>
      </c>
      <c r="E1061" s="7" t="s">
        <v>87</v>
      </c>
      <c r="F1061" s="45" t="s">
        <v>910</v>
      </c>
      <c r="G1061" s="6" t="s">
        <v>1752</v>
      </c>
      <c r="H1061" s="9">
        <v>2.0</v>
      </c>
      <c r="I1061" s="10" t="s">
        <v>75</v>
      </c>
      <c r="J1061" s="9" t="s">
        <v>75</v>
      </c>
      <c r="K1061" s="6" t="s">
        <v>93</v>
      </c>
      <c r="L1061" s="9" t="s">
        <v>75</v>
      </c>
      <c r="M1061" s="9" t="s">
        <v>75</v>
      </c>
      <c r="N1061" s="38" t="s">
        <v>87</v>
      </c>
      <c r="O1061" s="6" t="s">
        <v>1752</v>
      </c>
      <c r="P1061" s="6" t="s">
        <v>93</v>
      </c>
    </row>
    <row r="1062" hidden="1">
      <c r="A1062" s="4">
        <f t="shared" si="1"/>
        <v>1061</v>
      </c>
      <c r="B1062" s="6" t="s">
        <v>1824</v>
      </c>
      <c r="C1062" s="6" t="s">
        <v>93</v>
      </c>
      <c r="D1062" s="6" t="s">
        <v>93</v>
      </c>
      <c r="E1062" s="7" t="s">
        <v>87</v>
      </c>
      <c r="F1062" s="45" t="s">
        <v>910</v>
      </c>
      <c r="G1062" s="6" t="s">
        <v>1752</v>
      </c>
      <c r="H1062" s="9">
        <v>2.0</v>
      </c>
      <c r="I1062" s="10" t="s">
        <v>75</v>
      </c>
      <c r="J1062" s="9" t="s">
        <v>75</v>
      </c>
      <c r="K1062" s="6" t="s">
        <v>93</v>
      </c>
      <c r="L1062" s="9" t="s">
        <v>75</v>
      </c>
      <c r="M1062" s="9" t="s">
        <v>75</v>
      </c>
      <c r="N1062" s="38" t="s">
        <v>87</v>
      </c>
      <c r="O1062" s="6" t="s">
        <v>1752</v>
      </c>
      <c r="P1062" s="6" t="s">
        <v>93</v>
      </c>
    </row>
    <row r="1063" hidden="1">
      <c r="A1063" s="4">
        <f t="shared" si="1"/>
        <v>1062</v>
      </c>
      <c r="B1063" s="6" t="s">
        <v>1825</v>
      </c>
      <c r="C1063" s="6" t="s">
        <v>93</v>
      </c>
      <c r="D1063" s="6" t="s">
        <v>93</v>
      </c>
      <c r="E1063" s="7" t="s">
        <v>87</v>
      </c>
      <c r="F1063" s="45" t="s">
        <v>910</v>
      </c>
      <c r="G1063" s="6" t="s">
        <v>1741</v>
      </c>
      <c r="H1063" s="9">
        <v>2.0</v>
      </c>
      <c r="I1063" s="10" t="s">
        <v>75</v>
      </c>
      <c r="J1063" s="9" t="s">
        <v>75</v>
      </c>
      <c r="K1063" s="6" t="s">
        <v>93</v>
      </c>
      <c r="L1063" s="9" t="s">
        <v>75</v>
      </c>
      <c r="M1063" s="9" t="s">
        <v>75</v>
      </c>
      <c r="N1063" s="38" t="s">
        <v>87</v>
      </c>
      <c r="O1063" s="6" t="s">
        <v>1494</v>
      </c>
      <c r="P1063" s="6" t="s">
        <v>93</v>
      </c>
    </row>
    <row r="1064" hidden="1">
      <c r="A1064" s="4">
        <f t="shared" si="1"/>
        <v>1063</v>
      </c>
      <c r="B1064" s="6" t="s">
        <v>1812</v>
      </c>
      <c r="C1064" s="6" t="s">
        <v>93</v>
      </c>
      <c r="D1064" s="6" t="s">
        <v>93</v>
      </c>
      <c r="E1064" s="7" t="s">
        <v>87</v>
      </c>
      <c r="F1064" s="45" t="s">
        <v>910</v>
      </c>
      <c r="G1064" s="6" t="s">
        <v>1826</v>
      </c>
      <c r="H1064" s="9">
        <v>2.0</v>
      </c>
      <c r="I1064" s="10" t="s">
        <v>75</v>
      </c>
      <c r="J1064" s="9" t="s">
        <v>75</v>
      </c>
      <c r="K1064" s="6" t="s">
        <v>93</v>
      </c>
      <c r="L1064" s="9" t="s">
        <v>75</v>
      </c>
      <c r="M1064" s="9" t="s">
        <v>75</v>
      </c>
      <c r="N1064" s="38" t="s">
        <v>87</v>
      </c>
      <c r="O1064" s="6" t="s">
        <v>1827</v>
      </c>
      <c r="P1064" s="6" t="s">
        <v>93</v>
      </c>
    </row>
    <row r="1065" hidden="1">
      <c r="A1065" s="4">
        <f t="shared" si="1"/>
        <v>1064</v>
      </c>
      <c r="B1065" s="6" t="s">
        <v>1813</v>
      </c>
      <c r="C1065" s="6" t="s">
        <v>93</v>
      </c>
      <c r="D1065" s="6" t="s">
        <v>93</v>
      </c>
      <c r="E1065" s="7" t="s">
        <v>87</v>
      </c>
      <c r="F1065" s="45" t="s">
        <v>910</v>
      </c>
      <c r="G1065" s="6" t="s">
        <v>1826</v>
      </c>
      <c r="H1065" s="9">
        <v>2.0</v>
      </c>
      <c r="I1065" s="10" t="s">
        <v>75</v>
      </c>
      <c r="J1065" s="9" t="s">
        <v>75</v>
      </c>
      <c r="K1065" s="6" t="s">
        <v>93</v>
      </c>
      <c r="L1065" s="9" t="s">
        <v>75</v>
      </c>
      <c r="M1065" s="9" t="s">
        <v>75</v>
      </c>
      <c r="N1065" s="38" t="s">
        <v>87</v>
      </c>
      <c r="O1065" s="6" t="s">
        <v>1827</v>
      </c>
      <c r="P1065" s="6" t="s">
        <v>93</v>
      </c>
    </row>
    <row r="1066" hidden="1">
      <c r="A1066" s="4">
        <f t="shared" si="1"/>
        <v>1065</v>
      </c>
      <c r="B1066" s="6" t="s">
        <v>1828</v>
      </c>
      <c r="C1066" s="6" t="s">
        <v>93</v>
      </c>
      <c r="D1066" s="6" t="s">
        <v>93</v>
      </c>
      <c r="E1066" s="7" t="s">
        <v>87</v>
      </c>
      <c r="F1066" s="45" t="s">
        <v>910</v>
      </c>
      <c r="G1066" s="6" t="s">
        <v>1826</v>
      </c>
      <c r="H1066" s="9">
        <v>2.0</v>
      </c>
      <c r="I1066" s="10" t="s">
        <v>75</v>
      </c>
      <c r="J1066" s="9" t="s">
        <v>75</v>
      </c>
      <c r="K1066" s="6" t="s">
        <v>93</v>
      </c>
      <c r="L1066" s="9" t="s">
        <v>75</v>
      </c>
      <c r="M1066" s="9" t="s">
        <v>75</v>
      </c>
      <c r="N1066" s="38" t="s">
        <v>87</v>
      </c>
      <c r="O1066" s="6" t="s">
        <v>1827</v>
      </c>
      <c r="P1066" s="6" t="s">
        <v>93</v>
      </c>
    </row>
    <row r="1067" hidden="1">
      <c r="A1067" s="4">
        <f t="shared" si="1"/>
        <v>1066</v>
      </c>
      <c r="B1067" s="6" t="s">
        <v>1829</v>
      </c>
      <c r="C1067" s="6" t="s">
        <v>93</v>
      </c>
      <c r="D1067" s="6" t="s">
        <v>93</v>
      </c>
      <c r="E1067" s="7" t="s">
        <v>87</v>
      </c>
      <c r="F1067" s="45" t="s">
        <v>910</v>
      </c>
      <c r="G1067" s="6" t="s">
        <v>1826</v>
      </c>
      <c r="H1067" s="9">
        <v>2.0</v>
      </c>
      <c r="I1067" s="10" t="s">
        <v>75</v>
      </c>
      <c r="J1067" s="9" t="s">
        <v>75</v>
      </c>
      <c r="K1067" s="6" t="s">
        <v>93</v>
      </c>
      <c r="L1067" s="9" t="s">
        <v>75</v>
      </c>
      <c r="M1067" s="9" t="s">
        <v>75</v>
      </c>
      <c r="N1067" s="38" t="s">
        <v>87</v>
      </c>
      <c r="O1067" s="6" t="s">
        <v>1827</v>
      </c>
      <c r="P1067" s="6" t="s">
        <v>93</v>
      </c>
    </row>
    <row r="1068" hidden="1">
      <c r="A1068" s="4">
        <f t="shared" si="1"/>
        <v>1067</v>
      </c>
      <c r="B1068" s="6" t="s">
        <v>1830</v>
      </c>
      <c r="C1068" s="6" t="s">
        <v>93</v>
      </c>
      <c r="D1068" s="6" t="s">
        <v>93</v>
      </c>
      <c r="E1068" s="7" t="s">
        <v>87</v>
      </c>
      <c r="F1068" s="45" t="s">
        <v>910</v>
      </c>
      <c r="G1068" s="6" t="s">
        <v>1826</v>
      </c>
      <c r="H1068" s="9">
        <v>2.0</v>
      </c>
      <c r="I1068" s="10" t="s">
        <v>75</v>
      </c>
      <c r="J1068" s="9" t="s">
        <v>75</v>
      </c>
      <c r="K1068" s="6" t="s">
        <v>93</v>
      </c>
      <c r="L1068" s="9" t="s">
        <v>75</v>
      </c>
      <c r="M1068" s="9" t="s">
        <v>75</v>
      </c>
      <c r="N1068" s="38" t="s">
        <v>87</v>
      </c>
      <c r="O1068" s="6" t="s">
        <v>1827</v>
      </c>
      <c r="P1068" s="6" t="s">
        <v>93</v>
      </c>
    </row>
    <row r="1069" hidden="1">
      <c r="A1069" s="4">
        <f t="shared" si="1"/>
        <v>1068</v>
      </c>
      <c r="B1069" s="6" t="s">
        <v>1831</v>
      </c>
      <c r="C1069" s="6" t="s">
        <v>93</v>
      </c>
      <c r="D1069" s="6" t="s">
        <v>93</v>
      </c>
      <c r="E1069" s="7" t="s">
        <v>87</v>
      </c>
      <c r="F1069" s="45" t="s">
        <v>910</v>
      </c>
      <c r="G1069" s="6" t="s">
        <v>1826</v>
      </c>
      <c r="H1069" s="9">
        <v>2.0</v>
      </c>
      <c r="I1069" s="10" t="s">
        <v>75</v>
      </c>
      <c r="J1069" s="9" t="s">
        <v>75</v>
      </c>
      <c r="K1069" s="6" t="s">
        <v>93</v>
      </c>
      <c r="L1069" s="9" t="s">
        <v>75</v>
      </c>
      <c r="M1069" s="9" t="s">
        <v>75</v>
      </c>
      <c r="N1069" s="38" t="s">
        <v>87</v>
      </c>
      <c r="O1069" s="6" t="s">
        <v>1827</v>
      </c>
      <c r="P1069" s="6" t="s">
        <v>93</v>
      </c>
    </row>
    <row r="1070" hidden="1">
      <c r="A1070" s="4">
        <f t="shared" si="1"/>
        <v>1069</v>
      </c>
      <c r="B1070" s="6" t="s">
        <v>1832</v>
      </c>
      <c r="C1070" s="6" t="s">
        <v>93</v>
      </c>
      <c r="D1070" s="6" t="s">
        <v>93</v>
      </c>
      <c r="E1070" s="7" t="s">
        <v>87</v>
      </c>
      <c r="F1070" s="45" t="s">
        <v>910</v>
      </c>
      <c r="G1070" s="6" t="s">
        <v>1826</v>
      </c>
      <c r="H1070" s="9">
        <v>2.0</v>
      </c>
      <c r="I1070" s="10" t="s">
        <v>75</v>
      </c>
      <c r="J1070" s="9" t="s">
        <v>75</v>
      </c>
      <c r="K1070" s="6" t="s">
        <v>93</v>
      </c>
      <c r="L1070" s="9" t="s">
        <v>75</v>
      </c>
      <c r="M1070" s="9" t="s">
        <v>75</v>
      </c>
      <c r="N1070" s="38" t="s">
        <v>87</v>
      </c>
      <c r="O1070" s="6" t="s">
        <v>1827</v>
      </c>
      <c r="P1070" s="6" t="s">
        <v>93</v>
      </c>
    </row>
    <row r="1071" hidden="1">
      <c r="A1071" s="4">
        <f t="shared" si="1"/>
        <v>1070</v>
      </c>
      <c r="B1071" s="6" t="s">
        <v>1833</v>
      </c>
      <c r="C1071" s="6" t="s">
        <v>93</v>
      </c>
      <c r="D1071" s="6" t="s">
        <v>93</v>
      </c>
      <c r="E1071" s="7" t="s">
        <v>87</v>
      </c>
      <c r="F1071" s="45" t="s">
        <v>910</v>
      </c>
      <c r="G1071" s="6" t="s">
        <v>1826</v>
      </c>
      <c r="H1071" s="9">
        <v>2.0</v>
      </c>
      <c r="I1071" s="10" t="s">
        <v>75</v>
      </c>
      <c r="J1071" s="9" t="s">
        <v>75</v>
      </c>
      <c r="K1071" s="6" t="s">
        <v>93</v>
      </c>
      <c r="L1071" s="9" t="s">
        <v>75</v>
      </c>
      <c r="M1071" s="9" t="s">
        <v>75</v>
      </c>
      <c r="N1071" s="38" t="s">
        <v>87</v>
      </c>
      <c r="O1071" s="6" t="s">
        <v>1827</v>
      </c>
      <c r="P1071" s="6" t="s">
        <v>93</v>
      </c>
    </row>
    <row r="1072" hidden="1">
      <c r="A1072" s="4">
        <f t="shared" si="1"/>
        <v>1071</v>
      </c>
      <c r="B1072" s="6" t="s">
        <v>1834</v>
      </c>
      <c r="C1072" s="6" t="s">
        <v>93</v>
      </c>
      <c r="D1072" s="6" t="s">
        <v>93</v>
      </c>
      <c r="E1072" s="7" t="s">
        <v>87</v>
      </c>
      <c r="F1072" s="45" t="s">
        <v>910</v>
      </c>
      <c r="G1072" s="6" t="s">
        <v>1826</v>
      </c>
      <c r="H1072" s="9">
        <v>2.0</v>
      </c>
      <c r="I1072" s="10" t="s">
        <v>75</v>
      </c>
      <c r="J1072" s="9" t="s">
        <v>75</v>
      </c>
      <c r="K1072" s="6" t="s">
        <v>93</v>
      </c>
      <c r="L1072" s="9" t="s">
        <v>75</v>
      </c>
      <c r="M1072" s="9" t="s">
        <v>75</v>
      </c>
      <c r="N1072" s="38" t="s">
        <v>87</v>
      </c>
      <c r="O1072" s="6" t="s">
        <v>1827</v>
      </c>
      <c r="P1072" s="6" t="s">
        <v>93</v>
      </c>
    </row>
    <row r="1073" hidden="1">
      <c r="A1073" s="4">
        <f t="shared" si="1"/>
        <v>1072</v>
      </c>
      <c r="B1073" s="6" t="s">
        <v>1835</v>
      </c>
      <c r="C1073" s="6" t="s">
        <v>93</v>
      </c>
      <c r="D1073" s="6" t="s">
        <v>93</v>
      </c>
      <c r="E1073" s="7" t="s">
        <v>87</v>
      </c>
      <c r="F1073" s="45" t="s">
        <v>910</v>
      </c>
      <c r="G1073" s="6" t="s">
        <v>1826</v>
      </c>
      <c r="H1073" s="9">
        <v>2.0</v>
      </c>
      <c r="I1073" s="10" t="s">
        <v>75</v>
      </c>
      <c r="J1073" s="9" t="s">
        <v>75</v>
      </c>
      <c r="K1073" s="6" t="s">
        <v>93</v>
      </c>
      <c r="L1073" s="9" t="s">
        <v>75</v>
      </c>
      <c r="M1073" s="9" t="s">
        <v>75</v>
      </c>
      <c r="N1073" s="38" t="s">
        <v>87</v>
      </c>
      <c r="O1073" s="6" t="s">
        <v>1827</v>
      </c>
      <c r="P1073" s="6" t="s">
        <v>93</v>
      </c>
    </row>
    <row r="1074" hidden="1">
      <c r="A1074" s="4">
        <f t="shared" si="1"/>
        <v>1073</v>
      </c>
      <c r="B1074" s="6" t="s">
        <v>1836</v>
      </c>
      <c r="C1074" s="6" t="s">
        <v>93</v>
      </c>
      <c r="D1074" s="6" t="s">
        <v>93</v>
      </c>
      <c r="E1074" s="7" t="s">
        <v>87</v>
      </c>
      <c r="F1074" s="45" t="s">
        <v>910</v>
      </c>
      <c r="G1074" s="6" t="s">
        <v>1826</v>
      </c>
      <c r="H1074" s="9">
        <v>2.0</v>
      </c>
      <c r="I1074" s="10" t="s">
        <v>75</v>
      </c>
      <c r="J1074" s="9" t="s">
        <v>75</v>
      </c>
      <c r="K1074" s="6" t="s">
        <v>93</v>
      </c>
      <c r="L1074" s="9" t="s">
        <v>75</v>
      </c>
      <c r="M1074" s="9" t="s">
        <v>75</v>
      </c>
      <c r="N1074" s="38" t="s">
        <v>87</v>
      </c>
      <c r="O1074" s="6" t="s">
        <v>1827</v>
      </c>
      <c r="P1074" s="6" t="s">
        <v>93</v>
      </c>
    </row>
    <row r="1075" hidden="1">
      <c r="A1075" s="4">
        <f t="shared" si="1"/>
        <v>1074</v>
      </c>
      <c r="B1075" s="6" t="s">
        <v>1837</v>
      </c>
      <c r="C1075" s="6" t="s">
        <v>93</v>
      </c>
      <c r="D1075" s="6" t="s">
        <v>93</v>
      </c>
      <c r="E1075" s="7" t="s">
        <v>87</v>
      </c>
      <c r="F1075" s="45" t="s">
        <v>910</v>
      </c>
      <c r="G1075" s="6" t="s">
        <v>1826</v>
      </c>
      <c r="H1075" s="9">
        <v>2.0</v>
      </c>
      <c r="I1075" s="10" t="s">
        <v>75</v>
      </c>
      <c r="J1075" s="9" t="s">
        <v>75</v>
      </c>
      <c r="K1075" s="6" t="s">
        <v>93</v>
      </c>
      <c r="L1075" s="9" t="s">
        <v>75</v>
      </c>
      <c r="M1075" s="9" t="s">
        <v>75</v>
      </c>
      <c r="N1075" s="38" t="s">
        <v>87</v>
      </c>
      <c r="O1075" s="6" t="s">
        <v>1827</v>
      </c>
      <c r="P1075" s="6" t="s">
        <v>93</v>
      </c>
    </row>
    <row r="1076" hidden="1">
      <c r="A1076" s="4">
        <f t="shared" si="1"/>
        <v>1075</v>
      </c>
      <c r="B1076" s="6" t="s">
        <v>1838</v>
      </c>
      <c r="C1076" s="6" t="s">
        <v>93</v>
      </c>
      <c r="D1076" s="6" t="s">
        <v>93</v>
      </c>
      <c r="E1076" s="7" t="s">
        <v>87</v>
      </c>
      <c r="F1076" s="45" t="s">
        <v>910</v>
      </c>
      <c r="G1076" s="6" t="s">
        <v>1826</v>
      </c>
      <c r="H1076" s="9">
        <v>2.0</v>
      </c>
      <c r="I1076" s="10" t="s">
        <v>75</v>
      </c>
      <c r="J1076" s="9" t="s">
        <v>75</v>
      </c>
      <c r="K1076" s="6" t="s">
        <v>93</v>
      </c>
      <c r="L1076" s="9" t="s">
        <v>75</v>
      </c>
      <c r="M1076" s="9" t="s">
        <v>75</v>
      </c>
      <c r="N1076" s="38" t="s">
        <v>87</v>
      </c>
      <c r="O1076" s="6" t="s">
        <v>1827</v>
      </c>
      <c r="P1076" s="6" t="s">
        <v>93</v>
      </c>
    </row>
    <row r="1077" hidden="1">
      <c r="A1077" s="4">
        <f t="shared" si="1"/>
        <v>1076</v>
      </c>
      <c r="B1077" s="6" t="s">
        <v>1839</v>
      </c>
      <c r="C1077" s="6" t="s">
        <v>93</v>
      </c>
      <c r="D1077" s="6" t="s">
        <v>93</v>
      </c>
      <c r="E1077" s="7" t="s">
        <v>87</v>
      </c>
      <c r="F1077" s="45" t="s">
        <v>910</v>
      </c>
      <c r="G1077" s="6" t="s">
        <v>1826</v>
      </c>
      <c r="H1077" s="9">
        <v>2.0</v>
      </c>
      <c r="I1077" s="10" t="s">
        <v>75</v>
      </c>
      <c r="J1077" s="9" t="s">
        <v>75</v>
      </c>
      <c r="K1077" s="6" t="s">
        <v>93</v>
      </c>
      <c r="L1077" s="9" t="s">
        <v>75</v>
      </c>
      <c r="M1077" s="9" t="s">
        <v>75</v>
      </c>
      <c r="N1077" s="38" t="s">
        <v>87</v>
      </c>
      <c r="O1077" s="6" t="s">
        <v>1827</v>
      </c>
      <c r="P1077" s="6" t="s">
        <v>93</v>
      </c>
    </row>
    <row r="1078" hidden="1">
      <c r="A1078" s="4">
        <f t="shared" si="1"/>
        <v>1077</v>
      </c>
      <c r="B1078" s="6" t="s">
        <v>1840</v>
      </c>
      <c r="C1078" s="6" t="s">
        <v>93</v>
      </c>
      <c r="D1078" s="6" t="s">
        <v>93</v>
      </c>
      <c r="E1078" s="7" t="s">
        <v>87</v>
      </c>
      <c r="F1078" s="45" t="s">
        <v>910</v>
      </c>
      <c r="G1078" s="6" t="s">
        <v>1826</v>
      </c>
      <c r="H1078" s="9">
        <v>2.0</v>
      </c>
      <c r="I1078" s="10" t="s">
        <v>75</v>
      </c>
      <c r="J1078" s="9" t="s">
        <v>75</v>
      </c>
      <c r="K1078" s="6" t="s">
        <v>93</v>
      </c>
      <c r="L1078" s="9" t="s">
        <v>75</v>
      </c>
      <c r="M1078" s="9" t="s">
        <v>75</v>
      </c>
      <c r="N1078" s="38" t="s">
        <v>87</v>
      </c>
      <c r="O1078" s="6" t="s">
        <v>1827</v>
      </c>
      <c r="P1078" s="6" t="s">
        <v>93</v>
      </c>
    </row>
    <row r="1079" hidden="1">
      <c r="A1079" s="4">
        <f t="shared" si="1"/>
        <v>1078</v>
      </c>
      <c r="B1079" s="6" t="s">
        <v>1841</v>
      </c>
      <c r="C1079" s="6" t="s">
        <v>93</v>
      </c>
      <c r="D1079" s="6" t="s">
        <v>93</v>
      </c>
      <c r="E1079" s="7" t="s">
        <v>87</v>
      </c>
      <c r="F1079" s="45" t="s">
        <v>910</v>
      </c>
      <c r="G1079" s="6" t="s">
        <v>1826</v>
      </c>
      <c r="H1079" s="9">
        <v>2.0</v>
      </c>
      <c r="I1079" s="10" t="s">
        <v>75</v>
      </c>
      <c r="J1079" s="9" t="s">
        <v>75</v>
      </c>
      <c r="K1079" s="6" t="s">
        <v>93</v>
      </c>
      <c r="L1079" s="9" t="s">
        <v>75</v>
      </c>
      <c r="M1079" s="9" t="s">
        <v>75</v>
      </c>
      <c r="N1079" s="38" t="s">
        <v>87</v>
      </c>
      <c r="O1079" s="6" t="s">
        <v>1827</v>
      </c>
      <c r="P1079" s="6" t="s">
        <v>93</v>
      </c>
    </row>
    <row r="1080" hidden="1">
      <c r="A1080" s="4">
        <f t="shared" si="1"/>
        <v>1079</v>
      </c>
      <c r="B1080" s="6" t="s">
        <v>1842</v>
      </c>
      <c r="C1080" s="6" t="s">
        <v>93</v>
      </c>
      <c r="D1080" s="6" t="s">
        <v>93</v>
      </c>
      <c r="E1080" s="7" t="s">
        <v>87</v>
      </c>
      <c r="F1080" s="45" t="s">
        <v>910</v>
      </c>
      <c r="G1080" s="6" t="s">
        <v>1826</v>
      </c>
      <c r="H1080" s="9">
        <v>2.0</v>
      </c>
      <c r="I1080" s="10" t="s">
        <v>75</v>
      </c>
      <c r="J1080" s="9" t="s">
        <v>75</v>
      </c>
      <c r="K1080" s="6" t="s">
        <v>93</v>
      </c>
      <c r="L1080" s="9" t="s">
        <v>75</v>
      </c>
      <c r="M1080" s="9" t="s">
        <v>75</v>
      </c>
      <c r="N1080" s="38" t="s">
        <v>87</v>
      </c>
      <c r="O1080" s="6" t="s">
        <v>1827</v>
      </c>
      <c r="P1080" s="6" t="s">
        <v>93</v>
      </c>
    </row>
    <row r="1081" hidden="1">
      <c r="A1081" s="4">
        <f t="shared" si="1"/>
        <v>1080</v>
      </c>
      <c r="B1081" s="6" t="s">
        <v>1843</v>
      </c>
      <c r="C1081" s="6" t="s">
        <v>93</v>
      </c>
      <c r="D1081" s="6" t="s">
        <v>93</v>
      </c>
      <c r="E1081" s="7" t="s">
        <v>87</v>
      </c>
      <c r="F1081" s="45" t="s">
        <v>910</v>
      </c>
      <c r="G1081" s="6" t="s">
        <v>1826</v>
      </c>
      <c r="H1081" s="9">
        <v>2.0</v>
      </c>
      <c r="I1081" s="10" t="s">
        <v>75</v>
      </c>
      <c r="J1081" s="9" t="s">
        <v>75</v>
      </c>
      <c r="K1081" s="6" t="s">
        <v>93</v>
      </c>
      <c r="L1081" s="9" t="s">
        <v>75</v>
      </c>
      <c r="M1081" s="9" t="s">
        <v>75</v>
      </c>
      <c r="N1081" s="38" t="s">
        <v>87</v>
      </c>
      <c r="O1081" s="6" t="s">
        <v>1827</v>
      </c>
      <c r="P1081" s="6" t="s">
        <v>93</v>
      </c>
    </row>
    <row r="1082" hidden="1">
      <c r="A1082" s="4">
        <f t="shared" si="1"/>
        <v>1081</v>
      </c>
      <c r="B1082" s="6" t="s">
        <v>1844</v>
      </c>
      <c r="C1082" s="6" t="s">
        <v>93</v>
      </c>
      <c r="D1082" s="6" t="s">
        <v>93</v>
      </c>
      <c r="E1082" s="7" t="s">
        <v>87</v>
      </c>
      <c r="F1082" s="45" t="s">
        <v>910</v>
      </c>
      <c r="G1082" s="6" t="s">
        <v>1826</v>
      </c>
      <c r="H1082" s="9">
        <v>2.0</v>
      </c>
      <c r="I1082" s="10" t="s">
        <v>75</v>
      </c>
      <c r="J1082" s="9" t="s">
        <v>75</v>
      </c>
      <c r="K1082" s="6" t="s">
        <v>93</v>
      </c>
      <c r="L1082" s="9" t="s">
        <v>75</v>
      </c>
      <c r="M1082" s="9" t="s">
        <v>75</v>
      </c>
      <c r="N1082" s="38" t="s">
        <v>87</v>
      </c>
      <c r="O1082" s="6" t="s">
        <v>1827</v>
      </c>
      <c r="P1082" s="6" t="s">
        <v>93</v>
      </c>
    </row>
    <row r="1083" hidden="1">
      <c r="A1083" s="4">
        <f t="shared" si="1"/>
        <v>1082</v>
      </c>
      <c r="B1083" s="6" t="s">
        <v>1845</v>
      </c>
      <c r="C1083" s="6" t="s">
        <v>93</v>
      </c>
      <c r="D1083" s="6" t="s">
        <v>93</v>
      </c>
      <c r="E1083" s="7" t="s">
        <v>87</v>
      </c>
      <c r="F1083" s="45" t="s">
        <v>910</v>
      </c>
      <c r="G1083" s="6" t="s">
        <v>1826</v>
      </c>
      <c r="H1083" s="9">
        <v>2.0</v>
      </c>
      <c r="I1083" s="10" t="s">
        <v>75</v>
      </c>
      <c r="J1083" s="9" t="s">
        <v>75</v>
      </c>
      <c r="K1083" s="6" t="s">
        <v>93</v>
      </c>
      <c r="L1083" s="9" t="s">
        <v>75</v>
      </c>
      <c r="M1083" s="9" t="s">
        <v>75</v>
      </c>
      <c r="N1083" s="38" t="s">
        <v>87</v>
      </c>
      <c r="O1083" s="6" t="s">
        <v>1827</v>
      </c>
      <c r="P1083" s="6" t="s">
        <v>93</v>
      </c>
    </row>
    <row r="1084" hidden="1">
      <c r="A1084" s="4">
        <f t="shared" si="1"/>
        <v>1083</v>
      </c>
      <c r="B1084" s="6" t="s">
        <v>1846</v>
      </c>
      <c r="C1084" s="6" t="s">
        <v>93</v>
      </c>
      <c r="D1084" s="6" t="s">
        <v>93</v>
      </c>
      <c r="E1084" s="7" t="s">
        <v>87</v>
      </c>
      <c r="F1084" s="45" t="s">
        <v>910</v>
      </c>
      <c r="G1084" s="6" t="s">
        <v>1826</v>
      </c>
      <c r="H1084" s="9">
        <v>2.0</v>
      </c>
      <c r="I1084" s="10" t="s">
        <v>75</v>
      </c>
      <c r="J1084" s="9" t="s">
        <v>75</v>
      </c>
      <c r="K1084" s="6" t="s">
        <v>93</v>
      </c>
      <c r="L1084" s="9" t="s">
        <v>75</v>
      </c>
      <c r="M1084" s="9" t="s">
        <v>75</v>
      </c>
      <c r="N1084" s="38" t="s">
        <v>87</v>
      </c>
      <c r="O1084" s="6" t="s">
        <v>1827</v>
      </c>
      <c r="P1084" s="6" t="s">
        <v>93</v>
      </c>
    </row>
    <row r="1085" hidden="1">
      <c r="A1085" s="4">
        <f t="shared" si="1"/>
        <v>1084</v>
      </c>
      <c r="B1085" s="6" t="s">
        <v>1847</v>
      </c>
      <c r="C1085" s="6" t="s">
        <v>93</v>
      </c>
      <c r="D1085" s="6" t="s">
        <v>93</v>
      </c>
      <c r="E1085" s="7" t="s">
        <v>87</v>
      </c>
      <c r="F1085" s="45" t="s">
        <v>910</v>
      </c>
      <c r="G1085" s="6" t="s">
        <v>1826</v>
      </c>
      <c r="H1085" s="9">
        <v>2.0</v>
      </c>
      <c r="I1085" s="10" t="s">
        <v>75</v>
      </c>
      <c r="J1085" s="9" t="s">
        <v>75</v>
      </c>
      <c r="K1085" s="6" t="s">
        <v>93</v>
      </c>
      <c r="L1085" s="9" t="s">
        <v>75</v>
      </c>
      <c r="M1085" s="9" t="s">
        <v>75</v>
      </c>
      <c r="N1085" s="38" t="s">
        <v>87</v>
      </c>
      <c r="O1085" s="6" t="s">
        <v>1827</v>
      </c>
      <c r="P1085" s="6" t="s">
        <v>93</v>
      </c>
    </row>
    <row r="1086" hidden="1">
      <c r="A1086" s="4">
        <f t="shared" si="1"/>
        <v>1085</v>
      </c>
      <c r="B1086" s="6" t="s">
        <v>1848</v>
      </c>
      <c r="C1086" s="6" t="s">
        <v>93</v>
      </c>
      <c r="D1086" s="6" t="s">
        <v>93</v>
      </c>
      <c r="E1086" s="7" t="s">
        <v>87</v>
      </c>
      <c r="F1086" s="45" t="s">
        <v>910</v>
      </c>
      <c r="G1086" s="6" t="s">
        <v>1826</v>
      </c>
      <c r="H1086" s="9">
        <v>2.0</v>
      </c>
      <c r="I1086" s="10" t="s">
        <v>75</v>
      </c>
      <c r="J1086" s="9" t="s">
        <v>75</v>
      </c>
      <c r="K1086" s="6" t="s">
        <v>93</v>
      </c>
      <c r="L1086" s="9" t="s">
        <v>75</v>
      </c>
      <c r="M1086" s="9" t="s">
        <v>75</v>
      </c>
      <c r="N1086" s="38" t="s">
        <v>87</v>
      </c>
      <c r="O1086" s="6" t="s">
        <v>1827</v>
      </c>
      <c r="P1086" s="6" t="s">
        <v>93</v>
      </c>
    </row>
    <row r="1087" hidden="1">
      <c r="A1087" s="4">
        <f t="shared" si="1"/>
        <v>1086</v>
      </c>
      <c r="B1087" s="6" t="s">
        <v>1849</v>
      </c>
      <c r="C1087" s="6" t="s">
        <v>93</v>
      </c>
      <c r="D1087" s="6" t="s">
        <v>93</v>
      </c>
      <c r="E1087" s="7" t="s">
        <v>87</v>
      </c>
      <c r="F1087" s="45" t="s">
        <v>910</v>
      </c>
      <c r="G1087" s="6" t="s">
        <v>1826</v>
      </c>
      <c r="H1087" s="9">
        <v>2.0</v>
      </c>
      <c r="I1087" s="10" t="s">
        <v>75</v>
      </c>
      <c r="J1087" s="9" t="s">
        <v>75</v>
      </c>
      <c r="K1087" s="6" t="s">
        <v>93</v>
      </c>
      <c r="L1087" s="9" t="s">
        <v>75</v>
      </c>
      <c r="M1087" s="9" t="s">
        <v>75</v>
      </c>
      <c r="N1087" s="38" t="s">
        <v>87</v>
      </c>
      <c r="O1087" s="6" t="s">
        <v>1827</v>
      </c>
      <c r="P1087" s="6" t="s">
        <v>93</v>
      </c>
    </row>
    <row r="1088" hidden="1">
      <c r="A1088" s="4">
        <f t="shared" si="1"/>
        <v>1087</v>
      </c>
      <c r="B1088" s="6" t="s">
        <v>1850</v>
      </c>
      <c r="C1088" s="6" t="s">
        <v>93</v>
      </c>
      <c r="D1088" s="6" t="s">
        <v>93</v>
      </c>
      <c r="E1088" s="7" t="s">
        <v>87</v>
      </c>
      <c r="F1088" s="45" t="s">
        <v>910</v>
      </c>
      <c r="G1088" s="6" t="s">
        <v>1826</v>
      </c>
      <c r="H1088" s="9">
        <v>2.0</v>
      </c>
      <c r="I1088" s="10" t="s">
        <v>75</v>
      </c>
      <c r="J1088" s="9" t="s">
        <v>75</v>
      </c>
      <c r="K1088" s="6" t="s">
        <v>93</v>
      </c>
      <c r="L1088" s="9" t="s">
        <v>75</v>
      </c>
      <c r="M1088" s="9" t="s">
        <v>75</v>
      </c>
      <c r="N1088" s="38" t="s">
        <v>87</v>
      </c>
      <c r="O1088" s="6" t="s">
        <v>1827</v>
      </c>
      <c r="P1088" s="6" t="s">
        <v>93</v>
      </c>
    </row>
    <row r="1089" hidden="1">
      <c r="A1089" s="4">
        <f t="shared" si="1"/>
        <v>1088</v>
      </c>
      <c r="B1089" s="6" t="s">
        <v>1816</v>
      </c>
      <c r="C1089" s="6" t="s">
        <v>93</v>
      </c>
      <c r="D1089" s="6" t="s">
        <v>93</v>
      </c>
      <c r="E1089" s="7" t="s">
        <v>87</v>
      </c>
      <c r="F1089" s="45" t="s">
        <v>910</v>
      </c>
      <c r="G1089" s="6" t="s">
        <v>1826</v>
      </c>
      <c r="H1089" s="9">
        <v>2.0</v>
      </c>
      <c r="I1089" s="10" t="s">
        <v>75</v>
      </c>
      <c r="J1089" s="9" t="s">
        <v>75</v>
      </c>
      <c r="K1089" s="6" t="s">
        <v>93</v>
      </c>
      <c r="L1089" s="9" t="s">
        <v>75</v>
      </c>
      <c r="M1089" s="9" t="s">
        <v>75</v>
      </c>
      <c r="N1089" s="38" t="s">
        <v>87</v>
      </c>
      <c r="O1089" s="6" t="s">
        <v>1827</v>
      </c>
      <c r="P1089" s="6" t="s">
        <v>93</v>
      </c>
    </row>
    <row r="1090" hidden="1">
      <c r="A1090" s="4">
        <f t="shared" si="1"/>
        <v>1089</v>
      </c>
      <c r="B1090" s="6" t="s">
        <v>1817</v>
      </c>
      <c r="C1090" s="6" t="s">
        <v>93</v>
      </c>
      <c r="D1090" s="6" t="s">
        <v>93</v>
      </c>
      <c r="E1090" s="7" t="s">
        <v>87</v>
      </c>
      <c r="F1090" s="45" t="s">
        <v>910</v>
      </c>
      <c r="G1090" s="6" t="s">
        <v>1826</v>
      </c>
      <c r="H1090" s="9">
        <v>2.0</v>
      </c>
      <c r="I1090" s="10" t="s">
        <v>75</v>
      </c>
      <c r="J1090" s="9" t="s">
        <v>75</v>
      </c>
      <c r="K1090" s="6" t="s">
        <v>93</v>
      </c>
      <c r="L1090" s="9" t="s">
        <v>75</v>
      </c>
      <c r="M1090" s="9" t="s">
        <v>75</v>
      </c>
      <c r="N1090" s="38" t="s">
        <v>87</v>
      </c>
      <c r="O1090" s="6" t="s">
        <v>1827</v>
      </c>
      <c r="P1090" s="6" t="s">
        <v>93</v>
      </c>
    </row>
    <row r="1091" hidden="1">
      <c r="A1091" s="4">
        <f t="shared" si="1"/>
        <v>1090</v>
      </c>
      <c r="B1091" s="6" t="s">
        <v>1819</v>
      </c>
      <c r="C1091" s="6" t="s">
        <v>93</v>
      </c>
      <c r="D1091" s="6" t="s">
        <v>93</v>
      </c>
      <c r="E1091" s="7" t="s">
        <v>87</v>
      </c>
      <c r="F1091" s="45" t="s">
        <v>910</v>
      </c>
      <c r="G1091" s="6" t="s">
        <v>1826</v>
      </c>
      <c r="H1091" s="9">
        <v>2.0</v>
      </c>
      <c r="I1091" s="10" t="s">
        <v>75</v>
      </c>
      <c r="J1091" s="9" t="s">
        <v>75</v>
      </c>
      <c r="K1091" s="6" t="s">
        <v>93</v>
      </c>
      <c r="L1091" s="9" t="s">
        <v>75</v>
      </c>
      <c r="M1091" s="9" t="s">
        <v>75</v>
      </c>
      <c r="N1091" s="38" t="s">
        <v>87</v>
      </c>
      <c r="O1091" s="6" t="s">
        <v>1827</v>
      </c>
      <c r="P1091" s="6" t="s">
        <v>93</v>
      </c>
    </row>
    <row r="1092" hidden="1">
      <c r="A1092" s="4">
        <f t="shared" si="1"/>
        <v>1091</v>
      </c>
      <c r="B1092" s="6" t="s">
        <v>1851</v>
      </c>
      <c r="C1092" s="6" t="s">
        <v>93</v>
      </c>
      <c r="D1092" s="6" t="s">
        <v>93</v>
      </c>
      <c r="E1092" s="7" t="s">
        <v>87</v>
      </c>
      <c r="F1092" s="45" t="s">
        <v>910</v>
      </c>
      <c r="G1092" s="6" t="s">
        <v>1826</v>
      </c>
      <c r="H1092" s="9">
        <v>2.0</v>
      </c>
      <c r="I1092" s="10" t="s">
        <v>75</v>
      </c>
      <c r="J1092" s="9" t="s">
        <v>75</v>
      </c>
      <c r="K1092" s="6" t="s">
        <v>93</v>
      </c>
      <c r="L1092" s="9" t="s">
        <v>75</v>
      </c>
      <c r="M1092" s="9" t="s">
        <v>75</v>
      </c>
      <c r="N1092" s="38" t="s">
        <v>87</v>
      </c>
      <c r="O1092" s="6" t="s">
        <v>1827</v>
      </c>
      <c r="P1092" s="6" t="s">
        <v>93</v>
      </c>
    </row>
    <row r="1093" hidden="1">
      <c r="A1093" s="4">
        <f t="shared" si="1"/>
        <v>1092</v>
      </c>
      <c r="B1093" s="6" t="s">
        <v>1852</v>
      </c>
      <c r="C1093" s="6" t="s">
        <v>93</v>
      </c>
      <c r="D1093" s="6" t="s">
        <v>93</v>
      </c>
      <c r="E1093" s="7" t="s">
        <v>87</v>
      </c>
      <c r="F1093" s="45" t="s">
        <v>910</v>
      </c>
      <c r="G1093" s="6" t="s">
        <v>1826</v>
      </c>
      <c r="H1093" s="9">
        <v>2.0</v>
      </c>
      <c r="I1093" s="10" t="s">
        <v>75</v>
      </c>
      <c r="J1093" s="9" t="s">
        <v>75</v>
      </c>
      <c r="K1093" s="6" t="s">
        <v>93</v>
      </c>
      <c r="L1093" s="9" t="s">
        <v>75</v>
      </c>
      <c r="M1093" s="9" t="s">
        <v>75</v>
      </c>
      <c r="N1093" s="38" t="s">
        <v>87</v>
      </c>
      <c r="O1093" s="6" t="s">
        <v>1827</v>
      </c>
      <c r="P1093" s="6" t="s">
        <v>93</v>
      </c>
    </row>
    <row r="1094" hidden="1">
      <c r="A1094" s="4">
        <f t="shared" si="1"/>
        <v>1093</v>
      </c>
      <c r="B1094" s="6" t="s">
        <v>1853</v>
      </c>
      <c r="C1094" s="6" t="s">
        <v>93</v>
      </c>
      <c r="D1094" s="6" t="s">
        <v>93</v>
      </c>
      <c r="E1094" s="7" t="s">
        <v>87</v>
      </c>
      <c r="F1094" s="45" t="s">
        <v>910</v>
      </c>
      <c r="G1094" s="6" t="s">
        <v>1826</v>
      </c>
      <c r="H1094" s="9">
        <v>2.0</v>
      </c>
      <c r="I1094" s="10" t="s">
        <v>75</v>
      </c>
      <c r="J1094" s="9" t="s">
        <v>75</v>
      </c>
      <c r="K1094" s="6" t="s">
        <v>93</v>
      </c>
      <c r="L1094" s="9" t="s">
        <v>75</v>
      </c>
      <c r="M1094" s="9" t="s">
        <v>75</v>
      </c>
      <c r="N1094" s="38" t="s">
        <v>87</v>
      </c>
      <c r="O1094" s="6" t="s">
        <v>1827</v>
      </c>
      <c r="P1094" s="6" t="s">
        <v>93</v>
      </c>
    </row>
    <row r="1095" hidden="1">
      <c r="A1095" s="4">
        <f t="shared" si="1"/>
        <v>1094</v>
      </c>
      <c r="B1095" s="6" t="s">
        <v>1854</v>
      </c>
      <c r="C1095" s="6" t="s">
        <v>93</v>
      </c>
      <c r="D1095" s="6" t="s">
        <v>93</v>
      </c>
      <c r="E1095" s="7" t="s">
        <v>87</v>
      </c>
      <c r="F1095" s="45" t="s">
        <v>910</v>
      </c>
      <c r="G1095" s="6" t="s">
        <v>1826</v>
      </c>
      <c r="H1095" s="9">
        <v>2.0</v>
      </c>
      <c r="I1095" s="10" t="s">
        <v>75</v>
      </c>
      <c r="J1095" s="9" t="s">
        <v>75</v>
      </c>
      <c r="K1095" s="6" t="s">
        <v>93</v>
      </c>
      <c r="L1095" s="9" t="s">
        <v>75</v>
      </c>
      <c r="M1095" s="9" t="s">
        <v>75</v>
      </c>
      <c r="N1095" s="38" t="s">
        <v>87</v>
      </c>
      <c r="O1095" s="6" t="s">
        <v>1827</v>
      </c>
      <c r="P1095" s="6" t="s">
        <v>93</v>
      </c>
    </row>
    <row r="1096" hidden="1">
      <c r="A1096" s="4">
        <f t="shared" si="1"/>
        <v>1095</v>
      </c>
      <c r="B1096" s="6" t="s">
        <v>1855</v>
      </c>
      <c r="C1096" s="6" t="s">
        <v>93</v>
      </c>
      <c r="D1096" s="6" t="s">
        <v>93</v>
      </c>
      <c r="E1096" s="7" t="s">
        <v>87</v>
      </c>
      <c r="F1096" s="45" t="s">
        <v>910</v>
      </c>
      <c r="G1096" s="6" t="s">
        <v>1826</v>
      </c>
      <c r="H1096" s="9">
        <v>2.0</v>
      </c>
      <c r="I1096" s="10" t="s">
        <v>75</v>
      </c>
      <c r="J1096" s="9" t="s">
        <v>75</v>
      </c>
      <c r="K1096" s="6" t="s">
        <v>93</v>
      </c>
      <c r="L1096" s="9" t="s">
        <v>75</v>
      </c>
      <c r="M1096" s="9" t="s">
        <v>75</v>
      </c>
      <c r="N1096" s="38" t="s">
        <v>87</v>
      </c>
      <c r="O1096" s="6" t="s">
        <v>1827</v>
      </c>
      <c r="P1096" s="6" t="s">
        <v>93</v>
      </c>
    </row>
    <row r="1097" hidden="1">
      <c r="A1097" s="4">
        <f t="shared" si="1"/>
        <v>1096</v>
      </c>
      <c r="B1097" s="6" t="s">
        <v>1856</v>
      </c>
      <c r="C1097" s="6" t="s">
        <v>93</v>
      </c>
      <c r="D1097" s="6" t="s">
        <v>93</v>
      </c>
      <c r="E1097" s="7" t="s">
        <v>87</v>
      </c>
      <c r="F1097" s="45" t="s">
        <v>910</v>
      </c>
      <c r="G1097" s="6" t="s">
        <v>1826</v>
      </c>
      <c r="H1097" s="9">
        <v>2.0</v>
      </c>
      <c r="I1097" s="10" t="s">
        <v>75</v>
      </c>
      <c r="J1097" s="9" t="s">
        <v>75</v>
      </c>
      <c r="K1097" s="6" t="s">
        <v>93</v>
      </c>
      <c r="L1097" s="9" t="s">
        <v>75</v>
      </c>
      <c r="M1097" s="9" t="s">
        <v>75</v>
      </c>
      <c r="N1097" s="38" t="s">
        <v>87</v>
      </c>
      <c r="O1097" s="6" t="s">
        <v>1827</v>
      </c>
      <c r="P1097" s="6" t="s">
        <v>93</v>
      </c>
    </row>
    <row r="1098" hidden="1">
      <c r="A1098" s="4">
        <f t="shared" si="1"/>
        <v>1097</v>
      </c>
      <c r="B1098" s="6" t="s">
        <v>1857</v>
      </c>
      <c r="C1098" s="6" t="s">
        <v>93</v>
      </c>
      <c r="D1098" s="6" t="s">
        <v>93</v>
      </c>
      <c r="E1098" s="7" t="s">
        <v>87</v>
      </c>
      <c r="F1098" s="45" t="s">
        <v>910</v>
      </c>
      <c r="G1098" s="6" t="s">
        <v>1826</v>
      </c>
      <c r="H1098" s="9">
        <v>2.0</v>
      </c>
      <c r="I1098" s="10" t="s">
        <v>75</v>
      </c>
      <c r="J1098" s="9" t="s">
        <v>75</v>
      </c>
      <c r="K1098" s="6" t="s">
        <v>93</v>
      </c>
      <c r="L1098" s="9" t="s">
        <v>75</v>
      </c>
      <c r="M1098" s="9" t="s">
        <v>75</v>
      </c>
      <c r="N1098" s="38" t="s">
        <v>87</v>
      </c>
      <c r="O1098" s="6" t="s">
        <v>1827</v>
      </c>
      <c r="P1098" s="6" t="s">
        <v>93</v>
      </c>
    </row>
    <row r="1099" hidden="1">
      <c r="A1099" s="4">
        <f t="shared" si="1"/>
        <v>1098</v>
      </c>
      <c r="B1099" s="6" t="s">
        <v>1801</v>
      </c>
      <c r="C1099" s="6" t="s">
        <v>93</v>
      </c>
      <c r="D1099" s="6" t="s">
        <v>93</v>
      </c>
      <c r="E1099" s="7" t="s">
        <v>87</v>
      </c>
      <c r="F1099" s="45" t="s">
        <v>910</v>
      </c>
      <c r="G1099" s="6" t="s">
        <v>1826</v>
      </c>
      <c r="H1099" s="9">
        <v>2.0</v>
      </c>
      <c r="I1099" s="10" t="s">
        <v>75</v>
      </c>
      <c r="J1099" s="9" t="s">
        <v>75</v>
      </c>
      <c r="K1099" s="6" t="s">
        <v>93</v>
      </c>
      <c r="L1099" s="9" t="s">
        <v>75</v>
      </c>
      <c r="M1099" s="9" t="s">
        <v>75</v>
      </c>
      <c r="N1099" s="38" t="s">
        <v>87</v>
      </c>
      <c r="O1099" s="6" t="s">
        <v>1827</v>
      </c>
      <c r="P1099" s="6" t="s">
        <v>93</v>
      </c>
    </row>
    <row r="1100" hidden="1">
      <c r="A1100" s="4">
        <f t="shared" si="1"/>
        <v>1099</v>
      </c>
      <c r="B1100" s="6" t="s">
        <v>1802</v>
      </c>
      <c r="C1100" s="6" t="s">
        <v>93</v>
      </c>
      <c r="D1100" s="6" t="s">
        <v>93</v>
      </c>
      <c r="E1100" s="7" t="s">
        <v>87</v>
      </c>
      <c r="F1100" s="45" t="s">
        <v>910</v>
      </c>
      <c r="G1100" s="6" t="s">
        <v>1826</v>
      </c>
      <c r="H1100" s="9">
        <v>2.0</v>
      </c>
      <c r="I1100" s="10" t="s">
        <v>75</v>
      </c>
      <c r="J1100" s="9" t="s">
        <v>75</v>
      </c>
      <c r="K1100" s="6" t="s">
        <v>93</v>
      </c>
      <c r="L1100" s="9" t="s">
        <v>75</v>
      </c>
      <c r="M1100" s="9" t="s">
        <v>75</v>
      </c>
      <c r="N1100" s="38" t="s">
        <v>87</v>
      </c>
      <c r="O1100" s="6" t="s">
        <v>1827</v>
      </c>
      <c r="P1100" s="6" t="s">
        <v>93</v>
      </c>
    </row>
    <row r="1101" hidden="1">
      <c r="A1101" s="4">
        <f t="shared" si="1"/>
        <v>1100</v>
      </c>
      <c r="B1101" s="6" t="s">
        <v>1804</v>
      </c>
      <c r="C1101" s="6" t="s">
        <v>93</v>
      </c>
      <c r="D1101" s="6" t="s">
        <v>93</v>
      </c>
      <c r="E1101" s="7" t="s">
        <v>87</v>
      </c>
      <c r="F1101" s="45" t="s">
        <v>910</v>
      </c>
      <c r="G1101" s="6" t="s">
        <v>1826</v>
      </c>
      <c r="H1101" s="9">
        <v>2.0</v>
      </c>
      <c r="I1101" s="10" t="s">
        <v>75</v>
      </c>
      <c r="J1101" s="9" t="s">
        <v>75</v>
      </c>
      <c r="K1101" s="6" t="s">
        <v>93</v>
      </c>
      <c r="L1101" s="9" t="s">
        <v>75</v>
      </c>
      <c r="M1101" s="9" t="s">
        <v>75</v>
      </c>
      <c r="N1101" s="38" t="s">
        <v>87</v>
      </c>
      <c r="O1101" s="6" t="s">
        <v>1827</v>
      </c>
      <c r="P1101" s="6" t="s">
        <v>93</v>
      </c>
    </row>
    <row r="1102" hidden="1">
      <c r="A1102" s="4">
        <f t="shared" si="1"/>
        <v>1101</v>
      </c>
      <c r="B1102" s="6" t="s">
        <v>1806</v>
      </c>
      <c r="C1102" s="6" t="s">
        <v>93</v>
      </c>
      <c r="D1102" s="6" t="s">
        <v>93</v>
      </c>
      <c r="E1102" s="7" t="s">
        <v>87</v>
      </c>
      <c r="F1102" s="45" t="s">
        <v>910</v>
      </c>
      <c r="G1102" s="6" t="s">
        <v>1826</v>
      </c>
      <c r="H1102" s="9">
        <v>2.0</v>
      </c>
      <c r="I1102" s="10" t="s">
        <v>75</v>
      </c>
      <c r="J1102" s="9" t="s">
        <v>75</v>
      </c>
      <c r="K1102" s="6" t="s">
        <v>93</v>
      </c>
      <c r="L1102" s="9" t="s">
        <v>75</v>
      </c>
      <c r="M1102" s="9" t="s">
        <v>75</v>
      </c>
      <c r="N1102" s="38" t="s">
        <v>87</v>
      </c>
      <c r="O1102" s="6" t="s">
        <v>1827</v>
      </c>
      <c r="P1102" s="6" t="s">
        <v>93</v>
      </c>
    </row>
    <row r="1103" hidden="1">
      <c r="A1103" s="4">
        <f t="shared" si="1"/>
        <v>1102</v>
      </c>
      <c r="B1103" s="6" t="s">
        <v>1808</v>
      </c>
      <c r="C1103" s="6" t="s">
        <v>93</v>
      </c>
      <c r="D1103" s="6" t="s">
        <v>93</v>
      </c>
      <c r="E1103" s="7" t="s">
        <v>87</v>
      </c>
      <c r="F1103" s="45" t="s">
        <v>910</v>
      </c>
      <c r="G1103" s="6" t="s">
        <v>1826</v>
      </c>
      <c r="H1103" s="9">
        <v>2.0</v>
      </c>
      <c r="I1103" s="10" t="s">
        <v>75</v>
      </c>
      <c r="J1103" s="9" t="s">
        <v>75</v>
      </c>
      <c r="K1103" s="6" t="s">
        <v>93</v>
      </c>
      <c r="L1103" s="9" t="s">
        <v>75</v>
      </c>
      <c r="M1103" s="9" t="s">
        <v>75</v>
      </c>
      <c r="N1103" s="38" t="s">
        <v>87</v>
      </c>
      <c r="O1103" s="6" t="s">
        <v>1827</v>
      </c>
      <c r="P1103" s="6" t="s">
        <v>93</v>
      </c>
    </row>
    <row r="1104" hidden="1">
      <c r="A1104" s="4">
        <f t="shared" si="1"/>
        <v>1103</v>
      </c>
      <c r="B1104" s="6" t="s">
        <v>1809</v>
      </c>
      <c r="C1104" s="6" t="s">
        <v>93</v>
      </c>
      <c r="D1104" s="6" t="s">
        <v>93</v>
      </c>
      <c r="E1104" s="7" t="s">
        <v>87</v>
      </c>
      <c r="F1104" s="45" t="s">
        <v>910</v>
      </c>
      <c r="G1104" s="6" t="s">
        <v>1826</v>
      </c>
      <c r="H1104" s="9">
        <v>2.0</v>
      </c>
      <c r="I1104" s="10" t="s">
        <v>75</v>
      </c>
      <c r="J1104" s="9" t="s">
        <v>75</v>
      </c>
      <c r="K1104" s="6" t="s">
        <v>93</v>
      </c>
      <c r="L1104" s="9" t="s">
        <v>75</v>
      </c>
      <c r="M1104" s="9" t="s">
        <v>75</v>
      </c>
      <c r="N1104" s="38" t="s">
        <v>87</v>
      </c>
      <c r="O1104" s="6" t="s">
        <v>1827</v>
      </c>
      <c r="P1104" s="6" t="s">
        <v>93</v>
      </c>
    </row>
    <row r="1105" hidden="1">
      <c r="A1105" s="4">
        <f t="shared" si="1"/>
        <v>1104</v>
      </c>
      <c r="B1105" s="6" t="s">
        <v>1811</v>
      </c>
      <c r="C1105" s="6" t="s">
        <v>93</v>
      </c>
      <c r="D1105" s="6" t="s">
        <v>93</v>
      </c>
      <c r="E1105" s="7" t="s">
        <v>87</v>
      </c>
      <c r="F1105" s="45" t="s">
        <v>910</v>
      </c>
      <c r="G1105" s="6" t="s">
        <v>1826</v>
      </c>
      <c r="H1105" s="9">
        <v>2.0</v>
      </c>
      <c r="I1105" s="10" t="s">
        <v>75</v>
      </c>
      <c r="J1105" s="9" t="s">
        <v>75</v>
      </c>
      <c r="K1105" s="6" t="s">
        <v>93</v>
      </c>
      <c r="L1105" s="9" t="s">
        <v>75</v>
      </c>
      <c r="M1105" s="9" t="s">
        <v>75</v>
      </c>
      <c r="N1105" s="38" t="s">
        <v>87</v>
      </c>
      <c r="O1105" s="6" t="s">
        <v>1827</v>
      </c>
      <c r="P1105" s="6" t="s">
        <v>93</v>
      </c>
    </row>
    <row r="1106" hidden="1">
      <c r="A1106" s="4">
        <f t="shared" si="1"/>
        <v>1105</v>
      </c>
      <c r="B1106" s="6" t="s">
        <v>1812</v>
      </c>
      <c r="C1106" s="6" t="s">
        <v>93</v>
      </c>
      <c r="D1106" s="6" t="s">
        <v>93</v>
      </c>
      <c r="E1106" s="7" t="s">
        <v>87</v>
      </c>
      <c r="F1106" s="45" t="s">
        <v>910</v>
      </c>
      <c r="G1106" s="6" t="s">
        <v>1826</v>
      </c>
      <c r="H1106" s="9">
        <v>2.0</v>
      </c>
      <c r="I1106" s="10" t="s">
        <v>75</v>
      </c>
      <c r="J1106" s="9" t="s">
        <v>75</v>
      </c>
      <c r="K1106" s="6" t="s">
        <v>93</v>
      </c>
      <c r="L1106" s="9" t="s">
        <v>75</v>
      </c>
      <c r="M1106" s="9" t="s">
        <v>75</v>
      </c>
      <c r="N1106" s="38" t="s">
        <v>87</v>
      </c>
      <c r="O1106" s="6" t="s">
        <v>1827</v>
      </c>
      <c r="P1106" s="6" t="s">
        <v>93</v>
      </c>
    </row>
    <row r="1107" hidden="1">
      <c r="A1107" s="4">
        <f t="shared" si="1"/>
        <v>1106</v>
      </c>
      <c r="B1107" s="6" t="s">
        <v>1813</v>
      </c>
      <c r="C1107" s="6" t="s">
        <v>93</v>
      </c>
      <c r="D1107" s="6" t="s">
        <v>93</v>
      </c>
      <c r="E1107" s="7" t="s">
        <v>87</v>
      </c>
      <c r="F1107" s="45" t="s">
        <v>910</v>
      </c>
      <c r="G1107" s="6" t="s">
        <v>1826</v>
      </c>
      <c r="H1107" s="9">
        <v>2.0</v>
      </c>
      <c r="I1107" s="10" t="s">
        <v>75</v>
      </c>
      <c r="J1107" s="9" t="s">
        <v>75</v>
      </c>
      <c r="K1107" s="6" t="s">
        <v>93</v>
      </c>
      <c r="L1107" s="9" t="s">
        <v>75</v>
      </c>
      <c r="M1107" s="9" t="s">
        <v>75</v>
      </c>
      <c r="N1107" s="38" t="s">
        <v>87</v>
      </c>
      <c r="O1107" s="6" t="s">
        <v>1827</v>
      </c>
      <c r="P1107" s="6" t="s">
        <v>93</v>
      </c>
    </row>
    <row r="1108" hidden="1">
      <c r="A1108" s="4">
        <f t="shared" si="1"/>
        <v>1107</v>
      </c>
      <c r="B1108" s="6" t="s">
        <v>1814</v>
      </c>
      <c r="C1108" s="6" t="s">
        <v>93</v>
      </c>
      <c r="D1108" s="6" t="s">
        <v>93</v>
      </c>
      <c r="E1108" s="7" t="s">
        <v>87</v>
      </c>
      <c r="F1108" s="45" t="s">
        <v>910</v>
      </c>
      <c r="G1108" s="6" t="s">
        <v>1826</v>
      </c>
      <c r="H1108" s="9">
        <v>2.0</v>
      </c>
      <c r="I1108" s="10" t="s">
        <v>75</v>
      </c>
      <c r="J1108" s="9" t="s">
        <v>75</v>
      </c>
      <c r="K1108" s="6" t="s">
        <v>93</v>
      </c>
      <c r="L1108" s="9" t="s">
        <v>75</v>
      </c>
      <c r="M1108" s="9" t="s">
        <v>75</v>
      </c>
      <c r="N1108" s="38" t="s">
        <v>87</v>
      </c>
      <c r="O1108" s="6" t="s">
        <v>1827</v>
      </c>
      <c r="P1108" s="6" t="s">
        <v>93</v>
      </c>
    </row>
    <row r="1109" hidden="1">
      <c r="A1109" s="4">
        <f t="shared" si="1"/>
        <v>1108</v>
      </c>
      <c r="B1109" s="6" t="s">
        <v>1858</v>
      </c>
      <c r="C1109" s="6" t="s">
        <v>93</v>
      </c>
      <c r="D1109" s="6" t="s">
        <v>93</v>
      </c>
      <c r="E1109" s="7" t="s">
        <v>87</v>
      </c>
      <c r="F1109" s="45" t="s">
        <v>910</v>
      </c>
      <c r="G1109" s="6" t="s">
        <v>1826</v>
      </c>
      <c r="H1109" s="9">
        <v>2.0</v>
      </c>
      <c r="I1109" s="10" t="s">
        <v>75</v>
      </c>
      <c r="J1109" s="9" t="s">
        <v>75</v>
      </c>
      <c r="K1109" s="6" t="s">
        <v>93</v>
      </c>
      <c r="L1109" s="9" t="s">
        <v>75</v>
      </c>
      <c r="M1109" s="9" t="s">
        <v>75</v>
      </c>
      <c r="N1109" s="38" t="s">
        <v>87</v>
      </c>
      <c r="O1109" s="6" t="s">
        <v>1827</v>
      </c>
      <c r="P1109" s="6" t="s">
        <v>93</v>
      </c>
    </row>
    <row r="1110" hidden="1">
      <c r="A1110" s="4">
        <f t="shared" si="1"/>
        <v>1109</v>
      </c>
      <c r="B1110" s="6" t="s">
        <v>1859</v>
      </c>
      <c r="C1110" s="6" t="s">
        <v>93</v>
      </c>
      <c r="D1110" s="6" t="s">
        <v>93</v>
      </c>
      <c r="E1110" s="7" t="s">
        <v>87</v>
      </c>
      <c r="F1110" s="45" t="s">
        <v>910</v>
      </c>
      <c r="G1110" s="6" t="s">
        <v>1826</v>
      </c>
      <c r="H1110" s="9">
        <v>2.0</v>
      </c>
      <c r="I1110" s="10" t="s">
        <v>75</v>
      </c>
      <c r="J1110" s="9" t="s">
        <v>75</v>
      </c>
      <c r="K1110" s="6" t="s">
        <v>93</v>
      </c>
      <c r="L1110" s="9" t="s">
        <v>75</v>
      </c>
      <c r="M1110" s="9" t="s">
        <v>75</v>
      </c>
      <c r="N1110" s="38" t="s">
        <v>87</v>
      </c>
      <c r="O1110" s="6" t="s">
        <v>1827</v>
      </c>
      <c r="P1110" s="6" t="s">
        <v>93</v>
      </c>
    </row>
    <row r="1111" hidden="1">
      <c r="A1111" s="4">
        <f t="shared" si="1"/>
        <v>1110</v>
      </c>
      <c r="B1111" s="6" t="s">
        <v>1860</v>
      </c>
      <c r="C1111" s="6" t="s">
        <v>93</v>
      </c>
      <c r="D1111" s="6" t="s">
        <v>93</v>
      </c>
      <c r="E1111" s="7" t="s">
        <v>87</v>
      </c>
      <c r="F1111" s="45" t="s">
        <v>910</v>
      </c>
      <c r="G1111" s="6" t="s">
        <v>1826</v>
      </c>
      <c r="H1111" s="9">
        <v>2.0</v>
      </c>
      <c r="I1111" s="10" t="s">
        <v>75</v>
      </c>
      <c r="J1111" s="9" t="s">
        <v>75</v>
      </c>
      <c r="K1111" s="6" t="s">
        <v>93</v>
      </c>
      <c r="L1111" s="9" t="s">
        <v>75</v>
      </c>
      <c r="M1111" s="9" t="s">
        <v>75</v>
      </c>
      <c r="N1111" s="38" t="s">
        <v>87</v>
      </c>
      <c r="O1111" s="6" t="s">
        <v>1827</v>
      </c>
      <c r="P1111" s="6" t="s">
        <v>93</v>
      </c>
    </row>
    <row r="1112" hidden="1">
      <c r="A1112" s="4">
        <f t="shared" si="1"/>
        <v>1111</v>
      </c>
      <c r="B1112" s="6" t="s">
        <v>1861</v>
      </c>
      <c r="C1112" s="6" t="s">
        <v>93</v>
      </c>
      <c r="D1112" s="6" t="s">
        <v>93</v>
      </c>
      <c r="E1112" s="7" t="s">
        <v>87</v>
      </c>
      <c r="F1112" s="45" t="s">
        <v>910</v>
      </c>
      <c r="G1112" s="6" t="s">
        <v>1826</v>
      </c>
      <c r="H1112" s="9">
        <v>2.0</v>
      </c>
      <c r="I1112" s="10" t="s">
        <v>75</v>
      </c>
      <c r="J1112" s="9" t="s">
        <v>75</v>
      </c>
      <c r="K1112" s="6" t="s">
        <v>93</v>
      </c>
      <c r="L1112" s="9" t="s">
        <v>75</v>
      </c>
      <c r="M1112" s="9" t="s">
        <v>75</v>
      </c>
      <c r="N1112" s="38" t="s">
        <v>87</v>
      </c>
      <c r="O1112" s="6" t="s">
        <v>1827</v>
      </c>
      <c r="P1112" s="6" t="s">
        <v>93</v>
      </c>
    </row>
    <row r="1113" hidden="1">
      <c r="A1113" s="4">
        <f t="shared" si="1"/>
        <v>1112</v>
      </c>
      <c r="B1113" s="6" t="s">
        <v>1861</v>
      </c>
      <c r="C1113" s="6" t="s">
        <v>93</v>
      </c>
      <c r="D1113" s="6" t="s">
        <v>93</v>
      </c>
      <c r="E1113" s="7" t="s">
        <v>87</v>
      </c>
      <c r="F1113" s="45" t="s">
        <v>910</v>
      </c>
      <c r="G1113" s="6" t="s">
        <v>1826</v>
      </c>
      <c r="H1113" s="9">
        <v>2.0</v>
      </c>
      <c r="I1113" s="10" t="s">
        <v>75</v>
      </c>
      <c r="J1113" s="9" t="s">
        <v>75</v>
      </c>
      <c r="K1113" s="6" t="s">
        <v>93</v>
      </c>
      <c r="L1113" s="9" t="s">
        <v>75</v>
      </c>
      <c r="M1113" s="9" t="s">
        <v>75</v>
      </c>
      <c r="N1113" s="38" t="s">
        <v>87</v>
      </c>
      <c r="O1113" s="6" t="s">
        <v>1827</v>
      </c>
      <c r="P1113" s="6" t="s">
        <v>93</v>
      </c>
    </row>
    <row r="1114" hidden="1">
      <c r="A1114" s="4">
        <f t="shared" si="1"/>
        <v>1113</v>
      </c>
      <c r="B1114" s="6" t="s">
        <v>1862</v>
      </c>
      <c r="C1114" s="6" t="s">
        <v>93</v>
      </c>
      <c r="D1114" s="6" t="s">
        <v>93</v>
      </c>
      <c r="E1114" s="7" t="s">
        <v>87</v>
      </c>
      <c r="F1114" s="45" t="s">
        <v>910</v>
      </c>
      <c r="G1114" s="6" t="s">
        <v>1826</v>
      </c>
      <c r="H1114" s="9">
        <v>2.0</v>
      </c>
      <c r="I1114" s="10" t="s">
        <v>75</v>
      </c>
      <c r="J1114" s="9" t="s">
        <v>75</v>
      </c>
      <c r="K1114" s="6" t="s">
        <v>93</v>
      </c>
      <c r="L1114" s="9" t="s">
        <v>75</v>
      </c>
      <c r="M1114" s="9" t="s">
        <v>75</v>
      </c>
      <c r="N1114" s="38" t="s">
        <v>87</v>
      </c>
      <c r="O1114" s="6" t="s">
        <v>1827</v>
      </c>
      <c r="P1114" s="6" t="s">
        <v>93</v>
      </c>
    </row>
    <row r="1115" hidden="1">
      <c r="A1115" s="4">
        <f t="shared" si="1"/>
        <v>1114</v>
      </c>
      <c r="B1115" s="6" t="s">
        <v>1863</v>
      </c>
      <c r="C1115" s="6" t="s">
        <v>93</v>
      </c>
      <c r="D1115" s="6" t="s">
        <v>93</v>
      </c>
      <c r="E1115" s="7" t="s">
        <v>87</v>
      </c>
      <c r="F1115" s="45" t="s">
        <v>910</v>
      </c>
      <c r="G1115" s="6" t="s">
        <v>1826</v>
      </c>
      <c r="H1115" s="9">
        <v>2.0</v>
      </c>
      <c r="I1115" s="10" t="s">
        <v>75</v>
      </c>
      <c r="J1115" s="9" t="s">
        <v>75</v>
      </c>
      <c r="K1115" s="6" t="s">
        <v>93</v>
      </c>
      <c r="L1115" s="9" t="s">
        <v>75</v>
      </c>
      <c r="M1115" s="9" t="s">
        <v>75</v>
      </c>
      <c r="N1115" s="38" t="s">
        <v>87</v>
      </c>
      <c r="O1115" s="6" t="s">
        <v>1827</v>
      </c>
      <c r="P1115" s="6" t="s">
        <v>93</v>
      </c>
    </row>
    <row r="1116" hidden="1">
      <c r="A1116" s="4">
        <f t="shared" si="1"/>
        <v>1115</v>
      </c>
      <c r="B1116" s="6" t="s">
        <v>1864</v>
      </c>
      <c r="C1116" s="6" t="s">
        <v>93</v>
      </c>
      <c r="D1116" s="6" t="s">
        <v>93</v>
      </c>
      <c r="E1116" s="7" t="s">
        <v>87</v>
      </c>
      <c r="F1116" s="45" t="s">
        <v>910</v>
      </c>
      <c r="G1116" s="6" t="s">
        <v>1826</v>
      </c>
      <c r="H1116" s="9">
        <v>2.0</v>
      </c>
      <c r="I1116" s="10" t="s">
        <v>75</v>
      </c>
      <c r="J1116" s="9" t="s">
        <v>75</v>
      </c>
      <c r="K1116" s="6" t="s">
        <v>93</v>
      </c>
      <c r="L1116" s="9" t="s">
        <v>75</v>
      </c>
      <c r="M1116" s="9" t="s">
        <v>75</v>
      </c>
      <c r="N1116" s="38" t="s">
        <v>87</v>
      </c>
      <c r="O1116" s="6" t="s">
        <v>1827</v>
      </c>
      <c r="P1116" s="6" t="s">
        <v>93</v>
      </c>
    </row>
    <row r="1117" hidden="1">
      <c r="A1117" s="4">
        <f t="shared" si="1"/>
        <v>1116</v>
      </c>
      <c r="B1117" s="6" t="s">
        <v>1865</v>
      </c>
      <c r="C1117" s="6" t="s">
        <v>93</v>
      </c>
      <c r="D1117" s="6" t="s">
        <v>93</v>
      </c>
      <c r="E1117" s="7" t="s">
        <v>87</v>
      </c>
      <c r="F1117" s="45" t="s">
        <v>910</v>
      </c>
      <c r="G1117" s="6" t="s">
        <v>1826</v>
      </c>
      <c r="H1117" s="9">
        <v>2.0</v>
      </c>
      <c r="I1117" s="10" t="s">
        <v>75</v>
      </c>
      <c r="J1117" s="9" t="s">
        <v>75</v>
      </c>
      <c r="K1117" s="6" t="s">
        <v>93</v>
      </c>
      <c r="L1117" s="9" t="s">
        <v>75</v>
      </c>
      <c r="M1117" s="9" t="s">
        <v>75</v>
      </c>
      <c r="N1117" s="38" t="s">
        <v>87</v>
      </c>
      <c r="O1117" s="6" t="s">
        <v>1827</v>
      </c>
      <c r="P1117" s="6" t="s">
        <v>93</v>
      </c>
    </row>
    <row r="1118" hidden="1">
      <c r="A1118" s="4">
        <f t="shared" si="1"/>
        <v>1117</v>
      </c>
      <c r="B1118" s="6" t="s">
        <v>1866</v>
      </c>
      <c r="C1118" s="6" t="s">
        <v>93</v>
      </c>
      <c r="D1118" s="6" t="s">
        <v>93</v>
      </c>
      <c r="E1118" s="7" t="s">
        <v>87</v>
      </c>
      <c r="F1118" s="45" t="s">
        <v>910</v>
      </c>
      <c r="G1118" s="6" t="s">
        <v>1826</v>
      </c>
      <c r="H1118" s="9">
        <v>2.0</v>
      </c>
      <c r="I1118" s="10" t="s">
        <v>75</v>
      </c>
      <c r="J1118" s="9" t="s">
        <v>75</v>
      </c>
      <c r="K1118" s="6" t="s">
        <v>93</v>
      </c>
      <c r="L1118" s="9" t="s">
        <v>75</v>
      </c>
      <c r="M1118" s="9" t="s">
        <v>75</v>
      </c>
      <c r="N1118" s="38" t="s">
        <v>87</v>
      </c>
      <c r="O1118" s="6" t="s">
        <v>1827</v>
      </c>
      <c r="P1118" s="6" t="s">
        <v>93</v>
      </c>
    </row>
    <row r="1119" hidden="1">
      <c r="A1119" s="4">
        <f t="shared" si="1"/>
        <v>1118</v>
      </c>
      <c r="B1119" s="6" t="s">
        <v>1867</v>
      </c>
      <c r="C1119" s="6" t="s">
        <v>93</v>
      </c>
      <c r="D1119" s="6" t="s">
        <v>93</v>
      </c>
      <c r="E1119" s="7" t="s">
        <v>87</v>
      </c>
      <c r="F1119" s="45" t="s">
        <v>910</v>
      </c>
      <c r="G1119" s="6" t="s">
        <v>1826</v>
      </c>
      <c r="H1119" s="9">
        <v>2.0</v>
      </c>
      <c r="I1119" s="10" t="s">
        <v>75</v>
      </c>
      <c r="J1119" s="9" t="s">
        <v>75</v>
      </c>
      <c r="K1119" s="6" t="s">
        <v>93</v>
      </c>
      <c r="L1119" s="9" t="s">
        <v>75</v>
      </c>
      <c r="M1119" s="9" t="s">
        <v>75</v>
      </c>
      <c r="N1119" s="38" t="s">
        <v>87</v>
      </c>
      <c r="O1119" s="6" t="s">
        <v>1827</v>
      </c>
      <c r="P1119" s="6" t="s">
        <v>93</v>
      </c>
    </row>
    <row r="1120" hidden="1">
      <c r="A1120" s="4">
        <f t="shared" si="1"/>
        <v>1119</v>
      </c>
      <c r="B1120" s="6" t="s">
        <v>1868</v>
      </c>
      <c r="C1120" s="6" t="s">
        <v>93</v>
      </c>
      <c r="D1120" s="6" t="s">
        <v>93</v>
      </c>
      <c r="E1120" s="7" t="s">
        <v>87</v>
      </c>
      <c r="F1120" s="45" t="s">
        <v>910</v>
      </c>
      <c r="G1120" s="6" t="s">
        <v>1826</v>
      </c>
      <c r="H1120" s="9">
        <v>2.0</v>
      </c>
      <c r="I1120" s="10" t="s">
        <v>75</v>
      </c>
      <c r="J1120" s="9" t="s">
        <v>75</v>
      </c>
      <c r="K1120" s="6" t="s">
        <v>93</v>
      </c>
      <c r="L1120" s="9" t="s">
        <v>75</v>
      </c>
      <c r="M1120" s="9" t="s">
        <v>75</v>
      </c>
      <c r="N1120" s="38" t="s">
        <v>87</v>
      </c>
      <c r="O1120" s="6" t="s">
        <v>1827</v>
      </c>
      <c r="P1120" s="6" t="s">
        <v>93</v>
      </c>
    </row>
    <row r="1121" hidden="1">
      <c r="A1121" s="4">
        <f t="shared" si="1"/>
        <v>1120</v>
      </c>
      <c r="B1121" s="6" t="s">
        <v>1869</v>
      </c>
      <c r="C1121" s="6" t="s">
        <v>93</v>
      </c>
      <c r="D1121" s="6" t="s">
        <v>93</v>
      </c>
      <c r="E1121" s="7" t="s">
        <v>87</v>
      </c>
      <c r="F1121" s="45" t="s">
        <v>910</v>
      </c>
      <c r="G1121" s="6" t="s">
        <v>1826</v>
      </c>
      <c r="H1121" s="9">
        <v>2.0</v>
      </c>
      <c r="I1121" s="10" t="s">
        <v>75</v>
      </c>
      <c r="J1121" s="9" t="s">
        <v>75</v>
      </c>
      <c r="K1121" s="6" t="s">
        <v>93</v>
      </c>
      <c r="L1121" s="9" t="s">
        <v>75</v>
      </c>
      <c r="M1121" s="9" t="s">
        <v>75</v>
      </c>
      <c r="N1121" s="38" t="s">
        <v>87</v>
      </c>
      <c r="O1121" s="6" t="s">
        <v>1827</v>
      </c>
      <c r="P1121" s="6" t="s">
        <v>93</v>
      </c>
    </row>
    <row r="1122" hidden="1">
      <c r="A1122" s="4">
        <f t="shared" si="1"/>
        <v>1121</v>
      </c>
      <c r="B1122" s="6" t="s">
        <v>1870</v>
      </c>
      <c r="C1122" s="6" t="s">
        <v>93</v>
      </c>
      <c r="D1122" s="6" t="s">
        <v>93</v>
      </c>
      <c r="E1122" s="7" t="s">
        <v>87</v>
      </c>
      <c r="F1122" s="45" t="s">
        <v>910</v>
      </c>
      <c r="G1122" s="6" t="s">
        <v>1826</v>
      </c>
      <c r="H1122" s="9">
        <v>2.0</v>
      </c>
      <c r="I1122" s="10" t="s">
        <v>75</v>
      </c>
      <c r="J1122" s="9" t="s">
        <v>75</v>
      </c>
      <c r="K1122" s="6" t="s">
        <v>93</v>
      </c>
      <c r="L1122" s="9" t="s">
        <v>75</v>
      </c>
      <c r="M1122" s="9" t="s">
        <v>75</v>
      </c>
      <c r="N1122" s="6" t="s">
        <v>87</v>
      </c>
      <c r="O1122" s="6" t="s">
        <v>1827</v>
      </c>
      <c r="P1122" s="6" t="s">
        <v>93</v>
      </c>
    </row>
    <row r="1123" hidden="1">
      <c r="A1123" s="4">
        <f t="shared" si="1"/>
        <v>1122</v>
      </c>
      <c r="B1123" s="6" t="s">
        <v>1871</v>
      </c>
      <c r="C1123" s="6" t="s">
        <v>93</v>
      </c>
      <c r="D1123" s="6" t="s">
        <v>93</v>
      </c>
      <c r="E1123" s="7" t="s">
        <v>87</v>
      </c>
      <c r="F1123" s="45" t="s">
        <v>910</v>
      </c>
      <c r="G1123" s="6" t="s">
        <v>1826</v>
      </c>
      <c r="H1123" s="9">
        <v>2.0</v>
      </c>
      <c r="I1123" s="10" t="s">
        <v>75</v>
      </c>
      <c r="J1123" s="9" t="s">
        <v>75</v>
      </c>
      <c r="K1123" s="6" t="s">
        <v>93</v>
      </c>
      <c r="L1123" s="9" t="s">
        <v>75</v>
      </c>
      <c r="M1123" s="9" t="s">
        <v>75</v>
      </c>
      <c r="N1123" s="6" t="s">
        <v>87</v>
      </c>
      <c r="O1123" s="6" t="s">
        <v>1827</v>
      </c>
      <c r="P1123" s="6" t="s">
        <v>93</v>
      </c>
    </row>
    <row r="1124" hidden="1">
      <c r="A1124" s="4">
        <f t="shared" si="1"/>
        <v>1123</v>
      </c>
      <c r="B1124" s="6" t="s">
        <v>1872</v>
      </c>
      <c r="C1124" s="6" t="s">
        <v>93</v>
      </c>
      <c r="D1124" s="6" t="s">
        <v>93</v>
      </c>
      <c r="E1124" s="7" t="s">
        <v>87</v>
      </c>
      <c r="F1124" s="45" t="s">
        <v>910</v>
      </c>
      <c r="G1124" s="6" t="s">
        <v>1826</v>
      </c>
      <c r="H1124" s="9">
        <v>2.0</v>
      </c>
      <c r="I1124" s="10" t="s">
        <v>75</v>
      </c>
      <c r="J1124" s="9" t="s">
        <v>75</v>
      </c>
      <c r="K1124" s="6" t="s">
        <v>93</v>
      </c>
      <c r="L1124" s="9" t="s">
        <v>75</v>
      </c>
      <c r="M1124" s="9" t="s">
        <v>75</v>
      </c>
      <c r="N1124" s="6" t="s">
        <v>87</v>
      </c>
      <c r="O1124" s="6" t="s">
        <v>1827</v>
      </c>
      <c r="P1124" s="6" t="s">
        <v>93</v>
      </c>
    </row>
    <row r="1125" hidden="1">
      <c r="A1125" s="4">
        <f t="shared" si="1"/>
        <v>1124</v>
      </c>
      <c r="B1125" s="6" t="s">
        <v>1873</v>
      </c>
      <c r="C1125" s="6" t="s">
        <v>93</v>
      </c>
      <c r="D1125" s="6" t="s">
        <v>93</v>
      </c>
      <c r="E1125" s="7" t="s">
        <v>87</v>
      </c>
      <c r="F1125" s="45" t="s">
        <v>910</v>
      </c>
      <c r="G1125" s="6" t="s">
        <v>1826</v>
      </c>
      <c r="H1125" s="9">
        <v>2.0</v>
      </c>
      <c r="I1125" s="10" t="s">
        <v>75</v>
      </c>
      <c r="J1125" s="9" t="s">
        <v>75</v>
      </c>
      <c r="K1125" s="6" t="s">
        <v>93</v>
      </c>
      <c r="L1125" s="9" t="s">
        <v>75</v>
      </c>
      <c r="M1125" s="9" t="s">
        <v>75</v>
      </c>
      <c r="N1125" s="6" t="s">
        <v>87</v>
      </c>
      <c r="O1125" s="6" t="s">
        <v>1827</v>
      </c>
      <c r="P1125" s="6" t="s">
        <v>93</v>
      </c>
    </row>
    <row r="1126" hidden="1">
      <c r="A1126" s="4">
        <f t="shared" si="1"/>
        <v>1125</v>
      </c>
      <c r="B1126" s="6" t="s">
        <v>1874</v>
      </c>
      <c r="C1126" s="6" t="s">
        <v>93</v>
      </c>
      <c r="D1126" s="6" t="s">
        <v>93</v>
      </c>
      <c r="E1126" s="7" t="s">
        <v>87</v>
      </c>
      <c r="F1126" s="45" t="s">
        <v>910</v>
      </c>
      <c r="G1126" s="6" t="s">
        <v>1827</v>
      </c>
      <c r="H1126" s="9">
        <v>2.0</v>
      </c>
      <c r="I1126" s="10" t="s">
        <v>75</v>
      </c>
      <c r="J1126" s="9" t="s">
        <v>75</v>
      </c>
      <c r="K1126" s="6" t="s">
        <v>93</v>
      </c>
      <c r="L1126" s="9" t="s">
        <v>75</v>
      </c>
      <c r="M1126" s="9" t="s">
        <v>75</v>
      </c>
      <c r="N1126" s="6" t="s">
        <v>87</v>
      </c>
      <c r="O1126" s="6" t="s">
        <v>1827</v>
      </c>
      <c r="P1126" s="6" t="s">
        <v>93</v>
      </c>
    </row>
    <row r="1127" hidden="1">
      <c r="A1127" s="4">
        <f t="shared" si="1"/>
        <v>1126</v>
      </c>
      <c r="B1127" s="6" t="s">
        <v>1875</v>
      </c>
      <c r="C1127" s="6" t="s">
        <v>93</v>
      </c>
      <c r="D1127" s="6" t="s">
        <v>93</v>
      </c>
      <c r="E1127" s="7" t="s">
        <v>87</v>
      </c>
      <c r="F1127" s="45" t="s">
        <v>910</v>
      </c>
      <c r="G1127" s="6" t="s">
        <v>1826</v>
      </c>
      <c r="H1127" s="9">
        <v>2.0</v>
      </c>
      <c r="I1127" s="10" t="s">
        <v>75</v>
      </c>
      <c r="J1127" s="9" t="s">
        <v>75</v>
      </c>
      <c r="K1127" s="6" t="s">
        <v>93</v>
      </c>
      <c r="L1127" s="9" t="s">
        <v>75</v>
      </c>
      <c r="M1127" s="9" t="s">
        <v>75</v>
      </c>
      <c r="N1127" s="6" t="s">
        <v>87</v>
      </c>
      <c r="O1127" s="6" t="s">
        <v>1827</v>
      </c>
      <c r="P1127" s="6" t="s">
        <v>93</v>
      </c>
    </row>
    <row r="1128" hidden="1">
      <c r="A1128" s="4">
        <f t="shared" si="1"/>
        <v>1127</v>
      </c>
      <c r="B1128" s="62" t="s">
        <v>1876</v>
      </c>
      <c r="C1128" s="6" t="s">
        <v>1764</v>
      </c>
      <c r="D1128" s="6" t="s">
        <v>216</v>
      </c>
      <c r="E1128" s="7" t="s">
        <v>909</v>
      </c>
      <c r="F1128" s="43" t="s">
        <v>910</v>
      </c>
      <c r="G1128" s="6" t="s">
        <v>930</v>
      </c>
      <c r="H1128" s="9">
        <v>2.0</v>
      </c>
      <c r="I1128" s="10" t="s">
        <v>22</v>
      </c>
      <c r="J1128" s="9" t="s">
        <v>75</v>
      </c>
      <c r="K1128" s="6" t="s">
        <v>93</v>
      </c>
      <c r="L1128" s="9" t="s">
        <v>22</v>
      </c>
      <c r="M1128" s="9" t="s">
        <v>75</v>
      </c>
      <c r="N1128" s="7" t="s">
        <v>909</v>
      </c>
      <c r="O1128" s="6" t="s">
        <v>93</v>
      </c>
      <c r="P1128" s="6" t="s">
        <v>930</v>
      </c>
    </row>
    <row r="1129" hidden="1">
      <c r="A1129" s="4">
        <f t="shared" si="1"/>
        <v>1128</v>
      </c>
      <c r="B1129" s="62" t="s">
        <v>1877</v>
      </c>
      <c r="C1129" s="6" t="s">
        <v>1764</v>
      </c>
      <c r="D1129" s="6" t="s">
        <v>216</v>
      </c>
      <c r="E1129" s="7" t="s">
        <v>909</v>
      </c>
      <c r="F1129" s="43" t="s">
        <v>910</v>
      </c>
      <c r="G1129" s="47" t="s">
        <v>1878</v>
      </c>
      <c r="H1129" s="9">
        <v>2.0</v>
      </c>
      <c r="I1129" s="10" t="s">
        <v>22</v>
      </c>
      <c r="J1129" s="9" t="s">
        <v>75</v>
      </c>
      <c r="K1129" s="6" t="s">
        <v>1879</v>
      </c>
      <c r="L1129" s="9" t="s">
        <v>22</v>
      </c>
      <c r="M1129" s="9" t="s">
        <v>75</v>
      </c>
      <c r="N1129" s="7" t="s">
        <v>909</v>
      </c>
      <c r="O1129" s="6" t="s">
        <v>93</v>
      </c>
      <c r="P1129" s="66" t="s">
        <v>1878</v>
      </c>
    </row>
    <row r="1130" hidden="1">
      <c r="A1130" s="4">
        <f t="shared" si="1"/>
        <v>1129</v>
      </c>
      <c r="B1130" s="62" t="s">
        <v>1880</v>
      </c>
      <c r="C1130" s="6" t="s">
        <v>1764</v>
      </c>
      <c r="D1130" s="6" t="s">
        <v>216</v>
      </c>
      <c r="E1130" s="7" t="s">
        <v>909</v>
      </c>
      <c r="F1130" s="43" t="s">
        <v>910</v>
      </c>
      <c r="G1130" s="6" t="s">
        <v>930</v>
      </c>
      <c r="H1130" s="9">
        <v>2.0</v>
      </c>
      <c r="I1130" s="10" t="s">
        <v>22</v>
      </c>
      <c r="J1130" s="9" t="s">
        <v>75</v>
      </c>
      <c r="K1130" s="6" t="s">
        <v>93</v>
      </c>
      <c r="L1130" s="9" t="s">
        <v>22</v>
      </c>
      <c r="M1130" s="9" t="s">
        <v>75</v>
      </c>
      <c r="N1130" s="7" t="s">
        <v>909</v>
      </c>
      <c r="O1130" s="6" t="s">
        <v>93</v>
      </c>
      <c r="P1130" s="6" t="s">
        <v>930</v>
      </c>
    </row>
    <row r="1131" hidden="1">
      <c r="A1131" s="4">
        <f t="shared" si="1"/>
        <v>1130</v>
      </c>
      <c r="B1131" s="6" t="s">
        <v>1881</v>
      </c>
      <c r="C1131" s="6" t="s">
        <v>93</v>
      </c>
      <c r="D1131" s="6" t="s">
        <v>93</v>
      </c>
      <c r="E1131" s="7" t="s">
        <v>87</v>
      </c>
      <c r="F1131" s="45" t="s">
        <v>910</v>
      </c>
      <c r="G1131" s="6" t="s">
        <v>1826</v>
      </c>
      <c r="H1131" s="9">
        <v>2.0</v>
      </c>
      <c r="I1131" s="10" t="s">
        <v>75</v>
      </c>
      <c r="J1131" s="9" t="s">
        <v>75</v>
      </c>
      <c r="K1131" s="6" t="s">
        <v>1882</v>
      </c>
      <c r="L1131" s="9" t="s">
        <v>75</v>
      </c>
      <c r="M1131" s="9" t="s">
        <v>75</v>
      </c>
      <c r="N1131" s="6" t="s">
        <v>87</v>
      </c>
      <c r="O1131" s="6" t="s">
        <v>1882</v>
      </c>
      <c r="P1131" s="6" t="s">
        <v>93</v>
      </c>
    </row>
    <row r="1132" hidden="1">
      <c r="A1132" s="4">
        <f t="shared" si="1"/>
        <v>1131</v>
      </c>
      <c r="B1132" s="62" t="s">
        <v>1883</v>
      </c>
      <c r="C1132" s="6" t="s">
        <v>1764</v>
      </c>
      <c r="D1132" s="6" t="s">
        <v>216</v>
      </c>
      <c r="E1132" s="7" t="s">
        <v>909</v>
      </c>
      <c r="F1132" s="43" t="s">
        <v>910</v>
      </c>
      <c r="G1132" s="6" t="s">
        <v>930</v>
      </c>
      <c r="H1132" s="9">
        <v>2.0</v>
      </c>
      <c r="I1132" s="10" t="s">
        <v>22</v>
      </c>
      <c r="J1132" s="9" t="s">
        <v>75</v>
      </c>
      <c r="K1132" s="6" t="s">
        <v>93</v>
      </c>
      <c r="L1132" s="9" t="s">
        <v>22</v>
      </c>
      <c r="M1132" s="9" t="s">
        <v>75</v>
      </c>
      <c r="N1132" s="7" t="s">
        <v>909</v>
      </c>
      <c r="O1132" s="6" t="s">
        <v>93</v>
      </c>
      <c r="P1132" s="6" t="s">
        <v>930</v>
      </c>
    </row>
    <row r="1133" hidden="1">
      <c r="A1133" s="4">
        <f t="shared" si="1"/>
        <v>1132</v>
      </c>
      <c r="B1133" s="6" t="s">
        <v>1884</v>
      </c>
      <c r="C1133" s="6" t="s">
        <v>1764</v>
      </c>
      <c r="D1133" s="6" t="s">
        <v>216</v>
      </c>
      <c r="E1133" s="7" t="s">
        <v>909</v>
      </c>
      <c r="F1133" s="67" t="s">
        <v>910</v>
      </c>
      <c r="G1133" s="6" t="s">
        <v>1885</v>
      </c>
      <c r="H1133" s="9">
        <v>2.0</v>
      </c>
      <c r="I1133" s="10" t="s">
        <v>22</v>
      </c>
      <c r="J1133" s="9" t="s">
        <v>75</v>
      </c>
      <c r="K1133" s="6" t="s">
        <v>1886</v>
      </c>
      <c r="L1133" s="9" t="s">
        <v>22</v>
      </c>
      <c r="M1133" s="9" t="s">
        <v>75</v>
      </c>
      <c r="N1133" s="6" t="s">
        <v>84</v>
      </c>
      <c r="O1133" s="6" t="s">
        <v>1882</v>
      </c>
      <c r="P1133" s="6" t="s">
        <v>93</v>
      </c>
    </row>
    <row r="1134" hidden="1">
      <c r="A1134" s="4">
        <f t="shared" si="1"/>
        <v>1133</v>
      </c>
      <c r="B1134" s="6" t="s">
        <v>1887</v>
      </c>
      <c r="C1134" s="6" t="s">
        <v>93</v>
      </c>
      <c r="D1134" s="6" t="s">
        <v>93</v>
      </c>
      <c r="E1134" s="7" t="s">
        <v>87</v>
      </c>
      <c r="F1134" s="43" t="s">
        <v>910</v>
      </c>
      <c r="G1134" s="6" t="s">
        <v>1888</v>
      </c>
      <c r="H1134" s="9">
        <v>2.0</v>
      </c>
      <c r="I1134" s="10" t="s">
        <v>75</v>
      </c>
      <c r="J1134" s="9" t="s">
        <v>75</v>
      </c>
      <c r="K1134" s="6" t="s">
        <v>1889</v>
      </c>
      <c r="L1134" s="9" t="s">
        <v>75</v>
      </c>
      <c r="M1134" s="9" t="s">
        <v>75</v>
      </c>
      <c r="N1134" s="7" t="s">
        <v>87</v>
      </c>
      <c r="O1134" s="6" t="s">
        <v>1888</v>
      </c>
      <c r="P1134" s="6" t="s">
        <v>93</v>
      </c>
    </row>
    <row r="1135" hidden="1">
      <c r="A1135" s="4">
        <f t="shared" si="1"/>
        <v>1134</v>
      </c>
      <c r="B1135" s="6" t="s">
        <v>1890</v>
      </c>
      <c r="C1135" s="6" t="s">
        <v>93</v>
      </c>
      <c r="D1135" s="6" t="s">
        <v>93</v>
      </c>
      <c r="E1135" s="7" t="s">
        <v>87</v>
      </c>
      <c r="F1135" s="45" t="s">
        <v>910</v>
      </c>
      <c r="G1135" s="6" t="s">
        <v>1891</v>
      </c>
      <c r="H1135" s="9">
        <v>2.0</v>
      </c>
      <c r="I1135" s="10" t="s">
        <v>75</v>
      </c>
      <c r="J1135" s="9" t="s">
        <v>75</v>
      </c>
      <c r="K1135" s="6" t="s">
        <v>1891</v>
      </c>
      <c r="L1135" s="9" t="s">
        <v>75</v>
      </c>
      <c r="M1135" s="9" t="s">
        <v>75</v>
      </c>
      <c r="N1135" s="6" t="s">
        <v>87</v>
      </c>
      <c r="O1135" s="6" t="s">
        <v>1891</v>
      </c>
      <c r="P1135" s="6" t="s">
        <v>93</v>
      </c>
    </row>
    <row r="1136" hidden="1">
      <c r="A1136" s="4">
        <f t="shared" si="1"/>
        <v>1135</v>
      </c>
      <c r="B1136" s="6" t="s">
        <v>1892</v>
      </c>
      <c r="C1136" s="6" t="s">
        <v>1764</v>
      </c>
      <c r="D1136" s="6" t="s">
        <v>216</v>
      </c>
      <c r="E1136" s="7" t="s">
        <v>909</v>
      </c>
      <c r="F1136" s="43" t="s">
        <v>910</v>
      </c>
      <c r="G1136" s="6" t="s">
        <v>1885</v>
      </c>
      <c r="H1136" s="9">
        <v>2.0</v>
      </c>
      <c r="I1136" s="10" t="s">
        <v>22</v>
      </c>
      <c r="J1136" s="9" t="s">
        <v>75</v>
      </c>
      <c r="K1136" s="6" t="s">
        <v>1886</v>
      </c>
      <c r="L1136" s="9" t="s">
        <v>22</v>
      </c>
      <c r="M1136" s="9" t="s">
        <v>75</v>
      </c>
      <c r="N1136" s="7" t="s">
        <v>84</v>
      </c>
      <c r="O1136" s="6" t="s">
        <v>1893</v>
      </c>
      <c r="P1136" s="6" t="s">
        <v>1894</v>
      </c>
    </row>
    <row r="1137" hidden="1">
      <c r="A1137" s="4">
        <f t="shared" si="1"/>
        <v>1136</v>
      </c>
      <c r="B1137" s="68" t="s">
        <v>1895</v>
      </c>
      <c r="C1137" s="6" t="s">
        <v>1404</v>
      </c>
      <c r="D1137" s="6" t="s">
        <v>18</v>
      </c>
      <c r="E1137" s="7" t="s">
        <v>84</v>
      </c>
      <c r="F1137" s="43" t="s">
        <v>1896</v>
      </c>
      <c r="G1137" s="69" t="s">
        <v>1897</v>
      </c>
      <c r="H1137" s="9">
        <v>2.0</v>
      </c>
      <c r="I1137" s="10" t="s">
        <v>22</v>
      </c>
      <c r="J1137" s="9" t="s">
        <v>75</v>
      </c>
      <c r="K1137" s="70" t="s">
        <v>1897</v>
      </c>
      <c r="L1137" s="9" t="s">
        <v>22</v>
      </c>
      <c r="M1137" s="9" t="s">
        <v>75</v>
      </c>
      <c r="N1137" s="7" t="s">
        <v>84</v>
      </c>
      <c r="O1137" s="6" t="s">
        <v>93</v>
      </c>
      <c r="P1137" s="22"/>
    </row>
    <row r="1138" hidden="1">
      <c r="A1138" s="4">
        <f t="shared" si="1"/>
        <v>1137</v>
      </c>
      <c r="B1138" s="68" t="s">
        <v>1898</v>
      </c>
      <c r="C1138" s="6" t="s">
        <v>1404</v>
      </c>
      <c r="D1138" s="6" t="s">
        <v>18</v>
      </c>
      <c r="E1138" s="7" t="s">
        <v>84</v>
      </c>
      <c r="F1138" s="43" t="s">
        <v>1896</v>
      </c>
      <c r="G1138" s="69" t="s">
        <v>1897</v>
      </c>
      <c r="H1138" s="9">
        <v>2.0</v>
      </c>
      <c r="I1138" s="10" t="s">
        <v>22</v>
      </c>
      <c r="J1138" s="9" t="s">
        <v>75</v>
      </c>
      <c r="K1138" s="70" t="s">
        <v>1897</v>
      </c>
      <c r="L1138" s="9" t="s">
        <v>22</v>
      </c>
      <c r="M1138" s="9" t="s">
        <v>75</v>
      </c>
      <c r="N1138" s="7" t="s">
        <v>84</v>
      </c>
      <c r="O1138" s="6" t="s">
        <v>93</v>
      </c>
      <c r="P1138" s="22"/>
    </row>
    <row r="1139" hidden="1">
      <c r="A1139" s="4">
        <f t="shared" si="1"/>
        <v>1138</v>
      </c>
      <c r="B1139" s="68" t="s">
        <v>1899</v>
      </c>
      <c r="C1139" s="6" t="s">
        <v>1404</v>
      </c>
      <c r="D1139" s="6" t="s">
        <v>18</v>
      </c>
      <c r="E1139" s="7" t="s">
        <v>84</v>
      </c>
      <c r="F1139" s="43" t="s">
        <v>1896</v>
      </c>
      <c r="G1139" s="69" t="s">
        <v>1897</v>
      </c>
      <c r="H1139" s="9">
        <v>2.0</v>
      </c>
      <c r="I1139" s="10" t="s">
        <v>22</v>
      </c>
      <c r="J1139" s="9" t="s">
        <v>75</v>
      </c>
      <c r="K1139" s="70" t="s">
        <v>1897</v>
      </c>
      <c r="L1139" s="9" t="s">
        <v>22</v>
      </c>
      <c r="M1139" s="9" t="s">
        <v>75</v>
      </c>
      <c r="N1139" s="7" t="s">
        <v>84</v>
      </c>
      <c r="O1139" s="6" t="s">
        <v>93</v>
      </c>
      <c r="P1139" s="22"/>
    </row>
    <row r="1140" hidden="1">
      <c r="A1140" s="4">
        <f t="shared" si="1"/>
        <v>1139</v>
      </c>
      <c r="B1140" s="68" t="s">
        <v>1900</v>
      </c>
      <c r="C1140" s="6" t="s">
        <v>1404</v>
      </c>
      <c r="D1140" s="6" t="s">
        <v>18</v>
      </c>
      <c r="E1140" s="7" t="s">
        <v>84</v>
      </c>
      <c r="F1140" s="43" t="s">
        <v>1896</v>
      </c>
      <c r="G1140" s="69" t="s">
        <v>1897</v>
      </c>
      <c r="H1140" s="9">
        <v>2.0</v>
      </c>
      <c r="I1140" s="10" t="s">
        <v>22</v>
      </c>
      <c r="J1140" s="9" t="s">
        <v>75</v>
      </c>
      <c r="K1140" s="70" t="s">
        <v>1897</v>
      </c>
      <c r="L1140" s="9" t="s">
        <v>22</v>
      </c>
      <c r="M1140" s="9" t="s">
        <v>75</v>
      </c>
      <c r="N1140" s="7" t="s">
        <v>84</v>
      </c>
      <c r="O1140" s="6" t="s">
        <v>93</v>
      </c>
      <c r="P1140" s="22"/>
    </row>
    <row r="1141" hidden="1">
      <c r="A1141" s="4">
        <f t="shared" si="1"/>
        <v>1140</v>
      </c>
      <c r="B1141" s="68" t="s">
        <v>1901</v>
      </c>
      <c r="C1141" s="6" t="s">
        <v>1404</v>
      </c>
      <c r="D1141" s="6" t="s">
        <v>18</v>
      </c>
      <c r="E1141" s="7" t="s">
        <v>84</v>
      </c>
      <c r="F1141" s="43" t="s">
        <v>1896</v>
      </c>
      <c r="G1141" s="69" t="s">
        <v>1897</v>
      </c>
      <c r="H1141" s="9">
        <v>2.0</v>
      </c>
      <c r="I1141" s="10" t="s">
        <v>22</v>
      </c>
      <c r="J1141" s="9" t="s">
        <v>75</v>
      </c>
      <c r="K1141" s="70" t="s">
        <v>1897</v>
      </c>
      <c r="L1141" s="9" t="s">
        <v>22</v>
      </c>
      <c r="M1141" s="9" t="s">
        <v>75</v>
      </c>
      <c r="N1141" s="7" t="s">
        <v>84</v>
      </c>
      <c r="O1141" s="6" t="s">
        <v>93</v>
      </c>
      <c r="P1141" s="22"/>
    </row>
    <row r="1142" hidden="1">
      <c r="A1142" s="4">
        <f t="shared" si="1"/>
        <v>1141</v>
      </c>
      <c r="B1142" s="71" t="s">
        <v>1902</v>
      </c>
      <c r="C1142" s="6" t="s">
        <v>1404</v>
      </c>
      <c r="D1142" s="6" t="s">
        <v>18</v>
      </c>
      <c r="E1142" s="7" t="s">
        <v>84</v>
      </c>
      <c r="F1142" s="43" t="s">
        <v>1896</v>
      </c>
      <c r="G1142" s="69" t="s">
        <v>1897</v>
      </c>
      <c r="H1142" s="9">
        <v>2.0</v>
      </c>
      <c r="I1142" s="10" t="s">
        <v>22</v>
      </c>
      <c r="J1142" s="9" t="s">
        <v>75</v>
      </c>
      <c r="K1142" s="70" t="s">
        <v>1897</v>
      </c>
      <c r="L1142" s="9" t="s">
        <v>22</v>
      </c>
      <c r="M1142" s="9" t="s">
        <v>75</v>
      </c>
      <c r="N1142" s="7" t="s">
        <v>84</v>
      </c>
      <c r="O1142" s="6" t="s">
        <v>93</v>
      </c>
      <c r="P1142" s="22"/>
    </row>
    <row r="1143" hidden="1">
      <c r="A1143" s="4">
        <f t="shared" si="1"/>
        <v>1142</v>
      </c>
      <c r="B1143" s="72" t="s">
        <v>1903</v>
      </c>
      <c r="C1143" s="6" t="s">
        <v>1404</v>
      </c>
      <c r="D1143" s="6" t="s">
        <v>18</v>
      </c>
      <c r="E1143" s="7" t="s">
        <v>84</v>
      </c>
      <c r="F1143" s="43" t="s">
        <v>1896</v>
      </c>
      <c r="G1143" s="69" t="s">
        <v>1897</v>
      </c>
      <c r="H1143" s="9">
        <v>2.0</v>
      </c>
      <c r="I1143" s="10" t="s">
        <v>22</v>
      </c>
      <c r="J1143" s="9" t="s">
        <v>75</v>
      </c>
      <c r="K1143" s="70" t="s">
        <v>1897</v>
      </c>
      <c r="L1143" s="9" t="s">
        <v>22</v>
      </c>
      <c r="M1143" s="9" t="s">
        <v>75</v>
      </c>
      <c r="N1143" s="7" t="s">
        <v>84</v>
      </c>
      <c r="O1143" s="6" t="s">
        <v>93</v>
      </c>
      <c r="P1143" s="22"/>
    </row>
    <row r="1144" hidden="1">
      <c r="A1144" s="4">
        <f t="shared" si="1"/>
        <v>1143</v>
      </c>
      <c r="B1144" s="72" t="s">
        <v>1904</v>
      </c>
      <c r="C1144" s="6" t="s">
        <v>1404</v>
      </c>
      <c r="D1144" s="6" t="s">
        <v>18</v>
      </c>
      <c r="E1144" s="7" t="s">
        <v>84</v>
      </c>
      <c r="F1144" s="43" t="s">
        <v>1896</v>
      </c>
      <c r="G1144" s="69" t="s">
        <v>1897</v>
      </c>
      <c r="H1144" s="9">
        <v>2.0</v>
      </c>
      <c r="I1144" s="10" t="s">
        <v>22</v>
      </c>
      <c r="J1144" s="9" t="s">
        <v>75</v>
      </c>
      <c r="K1144" s="70" t="s">
        <v>1897</v>
      </c>
      <c r="L1144" s="9" t="s">
        <v>22</v>
      </c>
      <c r="M1144" s="9" t="s">
        <v>75</v>
      </c>
      <c r="N1144" s="7" t="s">
        <v>84</v>
      </c>
      <c r="O1144" s="6" t="s">
        <v>93</v>
      </c>
      <c r="P1144" s="22"/>
    </row>
    <row r="1145" hidden="1">
      <c r="A1145" s="4">
        <f t="shared" si="1"/>
        <v>1144</v>
      </c>
      <c r="B1145" s="72" t="s">
        <v>1905</v>
      </c>
      <c r="C1145" s="6" t="s">
        <v>1404</v>
      </c>
      <c r="D1145" s="6" t="s">
        <v>18</v>
      </c>
      <c r="E1145" s="7" t="s">
        <v>84</v>
      </c>
      <c r="F1145" s="43" t="s">
        <v>1896</v>
      </c>
      <c r="G1145" s="69" t="s">
        <v>1897</v>
      </c>
      <c r="H1145" s="9">
        <v>2.0</v>
      </c>
      <c r="I1145" s="10" t="s">
        <v>22</v>
      </c>
      <c r="J1145" s="9" t="s">
        <v>75</v>
      </c>
      <c r="K1145" s="70" t="s">
        <v>1897</v>
      </c>
      <c r="L1145" s="9" t="s">
        <v>22</v>
      </c>
      <c r="M1145" s="9" t="s">
        <v>75</v>
      </c>
      <c r="N1145" s="7" t="s">
        <v>84</v>
      </c>
      <c r="O1145" s="6" t="s">
        <v>93</v>
      </c>
      <c r="P1145" s="22"/>
    </row>
    <row r="1146" hidden="1">
      <c r="A1146" s="4">
        <f t="shared" si="1"/>
        <v>1145</v>
      </c>
      <c r="B1146" s="73" t="s">
        <v>1906</v>
      </c>
      <c r="C1146" s="6" t="s">
        <v>1404</v>
      </c>
      <c r="D1146" s="6" t="s">
        <v>18</v>
      </c>
      <c r="E1146" s="7" t="s">
        <v>84</v>
      </c>
      <c r="F1146" s="43" t="s">
        <v>1896</v>
      </c>
      <c r="G1146" s="69" t="s">
        <v>1897</v>
      </c>
      <c r="H1146" s="9">
        <v>2.0</v>
      </c>
      <c r="I1146" s="10" t="s">
        <v>22</v>
      </c>
      <c r="J1146" s="9" t="s">
        <v>75</v>
      </c>
      <c r="K1146" s="70" t="s">
        <v>1897</v>
      </c>
      <c r="L1146" s="9" t="s">
        <v>22</v>
      </c>
      <c r="M1146" s="9" t="s">
        <v>75</v>
      </c>
      <c r="N1146" s="7" t="s">
        <v>84</v>
      </c>
      <c r="O1146" s="6" t="s">
        <v>93</v>
      </c>
      <c r="P1146" s="22"/>
    </row>
    <row r="1147" hidden="1">
      <c r="A1147" s="4">
        <f t="shared" si="1"/>
        <v>1146</v>
      </c>
      <c r="B1147" s="6" t="s">
        <v>1907</v>
      </c>
      <c r="C1147" s="6" t="s">
        <v>93</v>
      </c>
      <c r="D1147" s="6" t="s">
        <v>93</v>
      </c>
      <c r="E1147" s="7" t="s">
        <v>87</v>
      </c>
      <c r="F1147" s="45" t="s">
        <v>1908</v>
      </c>
      <c r="G1147" s="6" t="s">
        <v>1909</v>
      </c>
      <c r="H1147" s="9">
        <v>2.0</v>
      </c>
      <c r="I1147" s="10" t="s">
        <v>75</v>
      </c>
      <c r="J1147" s="9" t="s">
        <v>75</v>
      </c>
      <c r="K1147" s="6" t="s">
        <v>93</v>
      </c>
      <c r="L1147" s="9" t="s">
        <v>75</v>
      </c>
      <c r="M1147" s="9" t="s">
        <v>75</v>
      </c>
      <c r="N1147" s="6" t="s">
        <v>87</v>
      </c>
      <c r="O1147" s="6" t="s">
        <v>1910</v>
      </c>
      <c r="P1147" s="6" t="s">
        <v>93</v>
      </c>
    </row>
    <row r="1148" hidden="1">
      <c r="A1148" s="4">
        <f t="shared" si="1"/>
        <v>1147</v>
      </c>
      <c r="B1148" s="6" t="s">
        <v>1911</v>
      </c>
      <c r="C1148" s="6" t="s">
        <v>93</v>
      </c>
      <c r="D1148" s="6" t="s">
        <v>93</v>
      </c>
      <c r="E1148" s="7" t="s">
        <v>87</v>
      </c>
      <c r="F1148" s="45" t="s">
        <v>1908</v>
      </c>
      <c r="G1148" s="6" t="s">
        <v>1912</v>
      </c>
      <c r="H1148" s="9">
        <v>2.0</v>
      </c>
      <c r="I1148" s="10" t="s">
        <v>75</v>
      </c>
      <c r="J1148" s="9" t="s">
        <v>75</v>
      </c>
      <c r="K1148" s="6" t="s">
        <v>93</v>
      </c>
      <c r="L1148" s="9" t="s">
        <v>75</v>
      </c>
      <c r="M1148" s="9" t="s">
        <v>75</v>
      </c>
      <c r="N1148" s="6" t="s">
        <v>87</v>
      </c>
      <c r="O1148" s="6" t="s">
        <v>1910</v>
      </c>
      <c r="P1148" s="6" t="s">
        <v>93</v>
      </c>
    </row>
    <row r="1149" hidden="1">
      <c r="A1149" s="4">
        <f t="shared" si="1"/>
        <v>1148</v>
      </c>
      <c r="B1149" s="6" t="s">
        <v>1913</v>
      </c>
      <c r="C1149" s="6" t="s">
        <v>93</v>
      </c>
      <c r="D1149" s="6" t="s">
        <v>93</v>
      </c>
      <c r="E1149" s="7" t="s">
        <v>87</v>
      </c>
      <c r="F1149" s="45" t="s">
        <v>1908</v>
      </c>
      <c r="G1149" s="6" t="s">
        <v>1912</v>
      </c>
      <c r="H1149" s="9">
        <v>2.0</v>
      </c>
      <c r="I1149" s="10" t="s">
        <v>75</v>
      </c>
      <c r="J1149" s="9" t="s">
        <v>75</v>
      </c>
      <c r="K1149" s="6" t="s">
        <v>93</v>
      </c>
      <c r="L1149" s="9" t="s">
        <v>75</v>
      </c>
      <c r="M1149" s="9" t="s">
        <v>75</v>
      </c>
      <c r="N1149" s="6" t="s">
        <v>87</v>
      </c>
      <c r="O1149" s="6" t="s">
        <v>1910</v>
      </c>
      <c r="P1149" s="6" t="s">
        <v>93</v>
      </c>
    </row>
    <row r="1150" hidden="1">
      <c r="A1150" s="4">
        <f t="shared" si="1"/>
        <v>1149</v>
      </c>
      <c r="B1150" s="6" t="s">
        <v>1914</v>
      </c>
      <c r="C1150" s="6" t="s">
        <v>93</v>
      </c>
      <c r="D1150" s="6" t="s">
        <v>93</v>
      </c>
      <c r="E1150" s="7" t="s">
        <v>87</v>
      </c>
      <c r="F1150" s="45" t="s">
        <v>1908</v>
      </c>
      <c r="G1150" s="6" t="s">
        <v>1912</v>
      </c>
      <c r="H1150" s="9">
        <v>2.0</v>
      </c>
      <c r="I1150" s="10" t="s">
        <v>75</v>
      </c>
      <c r="J1150" s="9" t="s">
        <v>75</v>
      </c>
      <c r="K1150" s="6" t="s">
        <v>93</v>
      </c>
      <c r="L1150" s="9" t="s">
        <v>75</v>
      </c>
      <c r="M1150" s="9" t="s">
        <v>75</v>
      </c>
      <c r="N1150" s="6" t="s">
        <v>87</v>
      </c>
      <c r="O1150" s="6" t="s">
        <v>1910</v>
      </c>
      <c r="P1150" s="6" t="s">
        <v>93</v>
      </c>
    </row>
    <row r="1151" hidden="1">
      <c r="A1151" s="4">
        <f t="shared" si="1"/>
        <v>1150</v>
      </c>
      <c r="B1151" s="51" t="s">
        <v>1915</v>
      </c>
      <c r="C1151" s="6" t="s">
        <v>1404</v>
      </c>
      <c r="D1151" s="6" t="s">
        <v>18</v>
      </c>
      <c r="E1151" s="6" t="s">
        <v>909</v>
      </c>
      <c r="F1151" s="43" t="s">
        <v>1908</v>
      </c>
      <c r="G1151" s="7" t="s">
        <v>668</v>
      </c>
      <c r="H1151" s="9">
        <v>2.0</v>
      </c>
      <c r="I1151" s="10" t="s">
        <v>22</v>
      </c>
      <c r="J1151" s="9" t="s">
        <v>22</v>
      </c>
      <c r="K1151" s="6" t="s">
        <v>93</v>
      </c>
      <c r="L1151" s="9" t="s">
        <v>22</v>
      </c>
      <c r="M1151" s="9" t="s">
        <v>22</v>
      </c>
      <c r="N1151" s="74" t="s">
        <v>19</v>
      </c>
      <c r="O1151" s="7" t="s">
        <v>668</v>
      </c>
      <c r="P1151" s="7" t="s">
        <v>668</v>
      </c>
    </row>
    <row r="1152" hidden="1">
      <c r="A1152" s="4">
        <f t="shared" si="1"/>
        <v>1151</v>
      </c>
      <c r="B1152" s="6" t="s">
        <v>1916</v>
      </c>
      <c r="C1152" s="6" t="s">
        <v>93</v>
      </c>
      <c r="D1152" s="6" t="s">
        <v>93</v>
      </c>
      <c r="E1152" s="7" t="s">
        <v>87</v>
      </c>
      <c r="F1152" s="45" t="s">
        <v>1908</v>
      </c>
      <c r="G1152" s="6" t="s">
        <v>1912</v>
      </c>
      <c r="H1152" s="9">
        <v>2.0</v>
      </c>
      <c r="I1152" s="10" t="s">
        <v>75</v>
      </c>
      <c r="J1152" s="9" t="s">
        <v>75</v>
      </c>
      <c r="K1152" s="6" t="s">
        <v>93</v>
      </c>
      <c r="L1152" s="9" t="s">
        <v>75</v>
      </c>
      <c r="M1152" s="9" t="s">
        <v>75</v>
      </c>
      <c r="N1152" s="75" t="s">
        <v>87</v>
      </c>
      <c r="O1152" s="6" t="s">
        <v>1910</v>
      </c>
      <c r="P1152" s="6" t="s">
        <v>93</v>
      </c>
    </row>
    <row r="1153" hidden="1">
      <c r="A1153" s="4">
        <f t="shared" si="1"/>
        <v>1152</v>
      </c>
      <c r="B1153" s="6" t="s">
        <v>1917</v>
      </c>
      <c r="C1153" s="6" t="s">
        <v>93</v>
      </c>
      <c r="D1153" s="6" t="s">
        <v>93</v>
      </c>
      <c r="E1153" s="7" t="s">
        <v>87</v>
      </c>
      <c r="F1153" s="45" t="s">
        <v>1908</v>
      </c>
      <c r="G1153" s="6" t="s">
        <v>1912</v>
      </c>
      <c r="H1153" s="9">
        <v>2.0</v>
      </c>
      <c r="I1153" s="10" t="s">
        <v>75</v>
      </c>
      <c r="J1153" s="9" t="s">
        <v>75</v>
      </c>
      <c r="K1153" s="6" t="s">
        <v>93</v>
      </c>
      <c r="L1153" s="9" t="s">
        <v>75</v>
      </c>
      <c r="M1153" s="9" t="s">
        <v>75</v>
      </c>
      <c r="N1153" s="75" t="s">
        <v>87</v>
      </c>
      <c r="O1153" s="6" t="s">
        <v>1910</v>
      </c>
      <c r="P1153" s="6" t="s">
        <v>93</v>
      </c>
    </row>
    <row r="1154" hidden="1">
      <c r="A1154" s="4">
        <f t="shared" si="1"/>
        <v>1153</v>
      </c>
      <c r="B1154" s="76" t="s">
        <v>1918</v>
      </c>
      <c r="C1154" s="6" t="s">
        <v>1404</v>
      </c>
      <c r="D1154" s="6" t="s">
        <v>18</v>
      </c>
      <c r="E1154" s="6" t="s">
        <v>909</v>
      </c>
      <c r="F1154" s="43" t="s">
        <v>1908</v>
      </c>
      <c r="G1154" s="7" t="s">
        <v>668</v>
      </c>
      <c r="H1154" s="9">
        <v>2.0</v>
      </c>
      <c r="I1154" s="10" t="s">
        <v>22</v>
      </c>
      <c r="J1154" s="9" t="s">
        <v>22</v>
      </c>
      <c r="K1154" s="6" t="s">
        <v>93</v>
      </c>
      <c r="L1154" s="9" t="s">
        <v>22</v>
      </c>
      <c r="M1154" s="9" t="s">
        <v>22</v>
      </c>
      <c r="N1154" s="74" t="s">
        <v>19</v>
      </c>
      <c r="O1154" s="11" t="s">
        <v>93</v>
      </c>
      <c r="P1154" s="7" t="s">
        <v>668</v>
      </c>
    </row>
    <row r="1155" hidden="1">
      <c r="A1155" s="4">
        <f t="shared" si="1"/>
        <v>1154</v>
      </c>
      <c r="B1155" s="76" t="s">
        <v>1919</v>
      </c>
      <c r="C1155" s="6" t="s">
        <v>1404</v>
      </c>
      <c r="D1155" s="6" t="s">
        <v>18</v>
      </c>
      <c r="E1155" s="6" t="s">
        <v>909</v>
      </c>
      <c r="F1155" s="43" t="s">
        <v>1908</v>
      </c>
      <c r="G1155" s="7" t="s">
        <v>668</v>
      </c>
      <c r="H1155" s="9">
        <v>2.0</v>
      </c>
      <c r="I1155" s="10" t="s">
        <v>22</v>
      </c>
      <c r="J1155" s="9" t="s">
        <v>22</v>
      </c>
      <c r="K1155" s="6" t="s">
        <v>93</v>
      </c>
      <c r="L1155" s="9" t="s">
        <v>22</v>
      </c>
      <c r="M1155" s="9" t="s">
        <v>22</v>
      </c>
      <c r="N1155" s="74" t="s">
        <v>19</v>
      </c>
      <c r="O1155" s="11" t="s">
        <v>93</v>
      </c>
      <c r="P1155" s="7" t="s">
        <v>668</v>
      </c>
    </row>
    <row r="1156" hidden="1">
      <c r="A1156" s="4">
        <f t="shared" si="1"/>
        <v>1155</v>
      </c>
      <c r="B1156" s="76" t="s">
        <v>1920</v>
      </c>
      <c r="C1156" s="47" t="s">
        <v>1404</v>
      </c>
      <c r="D1156" s="47" t="s">
        <v>18</v>
      </c>
      <c r="E1156" s="6" t="s">
        <v>909</v>
      </c>
      <c r="F1156" s="67" t="s">
        <v>1908</v>
      </c>
      <c r="G1156" s="7" t="s">
        <v>668</v>
      </c>
      <c r="H1156" s="9">
        <v>2.0</v>
      </c>
      <c r="I1156" s="10" t="s">
        <v>22</v>
      </c>
      <c r="J1156" s="9" t="s">
        <v>22</v>
      </c>
      <c r="K1156" s="6" t="s">
        <v>93</v>
      </c>
      <c r="L1156" s="9" t="s">
        <v>22</v>
      </c>
      <c r="M1156" s="9" t="s">
        <v>22</v>
      </c>
      <c r="N1156" s="74" t="s">
        <v>19</v>
      </c>
      <c r="O1156" s="11" t="s">
        <v>93</v>
      </c>
      <c r="P1156" s="7" t="s">
        <v>668</v>
      </c>
    </row>
    <row r="1157" hidden="1">
      <c r="A1157" s="4">
        <f t="shared" si="1"/>
        <v>1156</v>
      </c>
      <c r="B1157" s="77" t="s">
        <v>1921</v>
      </c>
      <c r="C1157" s="6" t="s">
        <v>1404</v>
      </c>
      <c r="D1157" s="6" t="s">
        <v>18</v>
      </c>
      <c r="E1157" s="6" t="s">
        <v>909</v>
      </c>
      <c r="F1157" s="43" t="s">
        <v>1908</v>
      </c>
      <c r="G1157" s="11" t="s">
        <v>652</v>
      </c>
      <c r="H1157" s="9">
        <v>2.0</v>
      </c>
      <c r="I1157" s="10" t="s">
        <v>22</v>
      </c>
      <c r="J1157" s="9" t="s">
        <v>22</v>
      </c>
      <c r="K1157" s="22"/>
      <c r="L1157" s="9" t="s">
        <v>22</v>
      </c>
      <c r="M1157" s="9" t="s">
        <v>75</v>
      </c>
      <c r="N1157" s="75" t="s">
        <v>1922</v>
      </c>
      <c r="O1157" s="11" t="s">
        <v>93</v>
      </c>
      <c r="P1157" s="11" t="s">
        <v>652</v>
      </c>
    </row>
    <row r="1158" hidden="1">
      <c r="A1158" s="4">
        <f t="shared" si="1"/>
        <v>1157</v>
      </c>
      <c r="B1158" s="77" t="s">
        <v>1923</v>
      </c>
      <c r="C1158" s="6" t="s">
        <v>1404</v>
      </c>
      <c r="D1158" s="6" t="s">
        <v>18</v>
      </c>
      <c r="E1158" s="6" t="s">
        <v>909</v>
      </c>
      <c r="F1158" s="43" t="s">
        <v>1908</v>
      </c>
      <c r="G1158" s="11" t="s">
        <v>652</v>
      </c>
      <c r="H1158" s="9">
        <v>2.0</v>
      </c>
      <c r="I1158" s="10" t="s">
        <v>22</v>
      </c>
      <c r="J1158" s="9" t="s">
        <v>22</v>
      </c>
      <c r="K1158" s="22"/>
      <c r="L1158" s="9" t="s">
        <v>22</v>
      </c>
      <c r="M1158" s="9" t="s">
        <v>75</v>
      </c>
      <c r="N1158" s="75" t="s">
        <v>1922</v>
      </c>
      <c r="O1158" s="11" t="s">
        <v>93</v>
      </c>
      <c r="P1158" s="11" t="s">
        <v>652</v>
      </c>
    </row>
    <row r="1159" hidden="1">
      <c r="A1159" s="4">
        <f t="shared" si="1"/>
        <v>1158</v>
      </c>
      <c r="B1159" s="77" t="s">
        <v>1924</v>
      </c>
      <c r="C1159" s="6" t="s">
        <v>1404</v>
      </c>
      <c r="D1159" s="6" t="s">
        <v>18</v>
      </c>
      <c r="E1159" s="6" t="s">
        <v>909</v>
      </c>
      <c r="F1159" s="43" t="s">
        <v>1908</v>
      </c>
      <c r="G1159" s="11" t="s">
        <v>668</v>
      </c>
      <c r="H1159" s="9">
        <v>2.0</v>
      </c>
      <c r="I1159" s="10" t="s">
        <v>22</v>
      </c>
      <c r="J1159" s="9" t="s">
        <v>22</v>
      </c>
      <c r="K1159" s="22"/>
      <c r="L1159" s="9" t="s">
        <v>22</v>
      </c>
      <c r="M1159" s="9" t="s">
        <v>75</v>
      </c>
      <c r="N1159" s="75" t="s">
        <v>1922</v>
      </c>
      <c r="O1159" s="11" t="s">
        <v>93</v>
      </c>
      <c r="P1159" s="11" t="s">
        <v>652</v>
      </c>
    </row>
    <row r="1160" hidden="1">
      <c r="A1160" s="4">
        <f t="shared" si="1"/>
        <v>1159</v>
      </c>
      <c r="B1160" s="77" t="s">
        <v>1925</v>
      </c>
      <c r="C1160" s="6" t="s">
        <v>1404</v>
      </c>
      <c r="D1160" s="6" t="s">
        <v>18</v>
      </c>
      <c r="E1160" s="6" t="s">
        <v>909</v>
      </c>
      <c r="F1160" s="43" t="s">
        <v>1908</v>
      </c>
      <c r="G1160" s="11" t="s">
        <v>652</v>
      </c>
      <c r="H1160" s="9">
        <v>2.0</v>
      </c>
      <c r="I1160" s="10" t="s">
        <v>22</v>
      </c>
      <c r="J1160" s="9" t="s">
        <v>22</v>
      </c>
      <c r="K1160" s="22"/>
      <c r="L1160" s="9" t="s">
        <v>22</v>
      </c>
      <c r="M1160" s="9" t="s">
        <v>75</v>
      </c>
      <c r="N1160" s="75" t="s">
        <v>1922</v>
      </c>
      <c r="O1160" s="11" t="s">
        <v>93</v>
      </c>
      <c r="P1160" s="11" t="s">
        <v>652</v>
      </c>
    </row>
    <row r="1161" hidden="1">
      <c r="A1161" s="4">
        <f t="shared" si="1"/>
        <v>1160</v>
      </c>
      <c r="B1161" s="77" t="s">
        <v>1926</v>
      </c>
      <c r="C1161" s="6" t="s">
        <v>1404</v>
      </c>
      <c r="D1161" s="6" t="s">
        <v>18</v>
      </c>
      <c r="E1161" s="6" t="s">
        <v>909</v>
      </c>
      <c r="F1161" s="43" t="s">
        <v>1908</v>
      </c>
      <c r="G1161" s="11" t="s">
        <v>652</v>
      </c>
      <c r="H1161" s="9">
        <v>2.0</v>
      </c>
      <c r="I1161" s="10" t="s">
        <v>22</v>
      </c>
      <c r="J1161" s="9" t="s">
        <v>22</v>
      </c>
      <c r="K1161" s="22"/>
      <c r="L1161" s="9" t="s">
        <v>22</v>
      </c>
      <c r="M1161" s="9" t="s">
        <v>75</v>
      </c>
      <c r="N1161" s="75" t="s">
        <v>1922</v>
      </c>
      <c r="O1161" s="11" t="s">
        <v>93</v>
      </c>
      <c r="P1161" s="11" t="s">
        <v>652</v>
      </c>
    </row>
    <row r="1162" hidden="1">
      <c r="A1162" s="4">
        <f t="shared" si="1"/>
        <v>1161</v>
      </c>
      <c r="B1162" s="77" t="s">
        <v>1927</v>
      </c>
      <c r="C1162" s="6" t="s">
        <v>1404</v>
      </c>
      <c r="D1162" s="6" t="s">
        <v>18</v>
      </c>
      <c r="E1162" s="6" t="s">
        <v>909</v>
      </c>
      <c r="F1162" s="43" t="s">
        <v>1908</v>
      </c>
      <c r="G1162" s="11" t="s">
        <v>650</v>
      </c>
      <c r="H1162" s="9">
        <v>2.0</v>
      </c>
      <c r="I1162" s="10" t="s">
        <v>22</v>
      </c>
      <c r="J1162" s="9" t="s">
        <v>22</v>
      </c>
      <c r="K1162" s="6" t="s">
        <v>93</v>
      </c>
      <c r="L1162" s="9" t="s">
        <v>22</v>
      </c>
      <c r="M1162" s="9" t="s">
        <v>22</v>
      </c>
      <c r="N1162" s="74" t="s">
        <v>19</v>
      </c>
      <c r="O1162" s="11" t="s">
        <v>93</v>
      </c>
      <c r="P1162" s="11" t="s">
        <v>650</v>
      </c>
    </row>
    <row r="1163" hidden="1">
      <c r="A1163" s="4">
        <f t="shared" si="1"/>
        <v>1162</v>
      </c>
      <c r="B1163" s="48" t="s">
        <v>1928</v>
      </c>
      <c r="C1163" s="6" t="s">
        <v>1404</v>
      </c>
      <c r="D1163" s="6" t="s">
        <v>18</v>
      </c>
      <c r="E1163" s="6" t="s">
        <v>909</v>
      </c>
      <c r="F1163" s="43" t="s">
        <v>1908</v>
      </c>
      <c r="G1163" s="11" t="s">
        <v>650</v>
      </c>
      <c r="H1163" s="9">
        <v>2.0</v>
      </c>
      <c r="I1163" s="10" t="s">
        <v>22</v>
      </c>
      <c r="J1163" s="9" t="s">
        <v>22</v>
      </c>
      <c r="K1163" s="6" t="s">
        <v>93</v>
      </c>
      <c r="L1163" s="9" t="s">
        <v>22</v>
      </c>
      <c r="M1163" s="9" t="s">
        <v>22</v>
      </c>
      <c r="N1163" s="74" t="s">
        <v>19</v>
      </c>
      <c r="O1163" s="11" t="s">
        <v>93</v>
      </c>
      <c r="P1163" s="11" t="s">
        <v>650</v>
      </c>
    </row>
    <row r="1164" hidden="1">
      <c r="A1164" s="4">
        <f t="shared" si="1"/>
        <v>1163</v>
      </c>
      <c r="B1164" s="78" t="s">
        <v>1929</v>
      </c>
      <c r="C1164" s="6" t="s">
        <v>1404</v>
      </c>
      <c r="D1164" s="6" t="s">
        <v>18</v>
      </c>
      <c r="E1164" s="6" t="s">
        <v>909</v>
      </c>
      <c r="F1164" s="43" t="s">
        <v>1908</v>
      </c>
      <c r="G1164" s="11" t="s">
        <v>650</v>
      </c>
      <c r="H1164" s="9">
        <v>2.0</v>
      </c>
      <c r="I1164" s="10" t="s">
        <v>22</v>
      </c>
      <c r="J1164" s="9" t="s">
        <v>22</v>
      </c>
      <c r="K1164" s="6" t="s">
        <v>93</v>
      </c>
      <c r="L1164" s="9" t="s">
        <v>22</v>
      </c>
      <c r="M1164" s="9" t="s">
        <v>22</v>
      </c>
      <c r="N1164" s="74" t="s">
        <v>19</v>
      </c>
      <c r="O1164" s="11" t="s">
        <v>93</v>
      </c>
      <c r="P1164" s="11" t="s">
        <v>650</v>
      </c>
    </row>
    <row r="1165" hidden="1">
      <c r="A1165" s="4">
        <f t="shared" si="1"/>
        <v>1164</v>
      </c>
      <c r="B1165" s="6" t="s">
        <v>1930</v>
      </c>
      <c r="C1165" s="6" t="s">
        <v>93</v>
      </c>
      <c r="D1165" s="6" t="s">
        <v>93</v>
      </c>
      <c r="E1165" s="7" t="s">
        <v>87</v>
      </c>
      <c r="F1165" s="45" t="s">
        <v>1908</v>
      </c>
      <c r="G1165" s="6" t="s">
        <v>1912</v>
      </c>
      <c r="H1165" s="9">
        <v>2.0</v>
      </c>
      <c r="I1165" s="10" t="s">
        <v>75</v>
      </c>
      <c r="J1165" s="9" t="s">
        <v>75</v>
      </c>
      <c r="K1165" s="6" t="s">
        <v>93</v>
      </c>
      <c r="L1165" s="9" t="s">
        <v>75</v>
      </c>
      <c r="M1165" s="9" t="s">
        <v>75</v>
      </c>
      <c r="N1165" s="75" t="s">
        <v>87</v>
      </c>
      <c r="O1165" s="6" t="s">
        <v>1910</v>
      </c>
      <c r="P1165" s="6" t="s">
        <v>93</v>
      </c>
    </row>
    <row r="1166" hidden="1">
      <c r="A1166" s="4">
        <f t="shared" si="1"/>
        <v>1165</v>
      </c>
      <c r="B1166" s="6" t="s">
        <v>1931</v>
      </c>
      <c r="C1166" s="6" t="s">
        <v>93</v>
      </c>
      <c r="D1166" s="6" t="s">
        <v>93</v>
      </c>
      <c r="E1166" s="7" t="s">
        <v>87</v>
      </c>
      <c r="F1166" s="45" t="s">
        <v>1908</v>
      </c>
      <c r="G1166" s="6" t="s">
        <v>1912</v>
      </c>
      <c r="H1166" s="9">
        <v>2.0</v>
      </c>
      <c r="I1166" s="10" t="s">
        <v>75</v>
      </c>
      <c r="J1166" s="9" t="s">
        <v>75</v>
      </c>
      <c r="K1166" s="6" t="s">
        <v>93</v>
      </c>
      <c r="L1166" s="9" t="s">
        <v>75</v>
      </c>
      <c r="M1166" s="9" t="s">
        <v>75</v>
      </c>
      <c r="N1166" s="75" t="s">
        <v>87</v>
      </c>
      <c r="O1166" s="6" t="s">
        <v>1910</v>
      </c>
      <c r="P1166" s="6" t="s">
        <v>93</v>
      </c>
    </row>
    <row r="1167" hidden="1">
      <c r="A1167" s="4">
        <f t="shared" si="1"/>
        <v>1166</v>
      </c>
      <c r="B1167" s="6" t="s">
        <v>1932</v>
      </c>
      <c r="C1167" s="6" t="s">
        <v>93</v>
      </c>
      <c r="D1167" s="6" t="s">
        <v>93</v>
      </c>
      <c r="E1167" s="7" t="s">
        <v>87</v>
      </c>
      <c r="F1167" s="45" t="s">
        <v>1908</v>
      </c>
      <c r="G1167" s="6" t="s">
        <v>1912</v>
      </c>
      <c r="H1167" s="9">
        <v>2.0</v>
      </c>
      <c r="I1167" s="10" t="s">
        <v>75</v>
      </c>
      <c r="J1167" s="9" t="s">
        <v>75</v>
      </c>
      <c r="K1167" s="6" t="s">
        <v>93</v>
      </c>
      <c r="L1167" s="9" t="s">
        <v>75</v>
      </c>
      <c r="M1167" s="9" t="s">
        <v>75</v>
      </c>
      <c r="N1167" s="75" t="s">
        <v>87</v>
      </c>
      <c r="O1167" s="6" t="s">
        <v>1910</v>
      </c>
      <c r="P1167" s="6" t="s">
        <v>93</v>
      </c>
    </row>
    <row r="1168" hidden="1">
      <c r="A1168" s="4">
        <f t="shared" si="1"/>
        <v>1167</v>
      </c>
      <c r="B1168" s="6" t="s">
        <v>1933</v>
      </c>
      <c r="C1168" s="6" t="s">
        <v>1404</v>
      </c>
      <c r="D1168" s="6" t="s">
        <v>216</v>
      </c>
      <c r="E1168" s="7" t="s">
        <v>87</v>
      </c>
      <c r="F1168" s="45" t="s">
        <v>1908</v>
      </c>
      <c r="G1168" s="6" t="s">
        <v>1934</v>
      </c>
      <c r="H1168" s="9">
        <v>2.0</v>
      </c>
      <c r="I1168" s="10" t="s">
        <v>75</v>
      </c>
      <c r="J1168" s="9" t="s">
        <v>75</v>
      </c>
      <c r="K1168" s="22"/>
      <c r="L1168" s="9" t="s">
        <v>75</v>
      </c>
      <c r="M1168" s="9" t="s">
        <v>75</v>
      </c>
      <c r="N1168" s="75" t="s">
        <v>87</v>
      </c>
      <c r="O1168" s="6" t="s">
        <v>1934</v>
      </c>
      <c r="P1168" s="6" t="s">
        <v>93</v>
      </c>
    </row>
    <row r="1169" hidden="1">
      <c r="A1169" s="4">
        <f t="shared" si="1"/>
        <v>1168</v>
      </c>
      <c r="B1169" s="6" t="s">
        <v>1935</v>
      </c>
      <c r="C1169" s="6" t="s">
        <v>1404</v>
      </c>
      <c r="D1169" s="6" t="s">
        <v>216</v>
      </c>
      <c r="E1169" s="7" t="s">
        <v>87</v>
      </c>
      <c r="F1169" s="45" t="s">
        <v>1908</v>
      </c>
      <c r="G1169" s="6" t="s">
        <v>1912</v>
      </c>
      <c r="H1169" s="9">
        <v>2.0</v>
      </c>
      <c r="I1169" s="10" t="s">
        <v>75</v>
      </c>
      <c r="J1169" s="9" t="s">
        <v>75</v>
      </c>
      <c r="K1169" s="6" t="s">
        <v>93</v>
      </c>
      <c r="L1169" s="9" t="s">
        <v>75</v>
      </c>
      <c r="M1169" s="9" t="s">
        <v>75</v>
      </c>
      <c r="N1169" s="75" t="s">
        <v>87</v>
      </c>
      <c r="O1169" s="6" t="s">
        <v>1936</v>
      </c>
      <c r="P1169" s="6" t="s">
        <v>93</v>
      </c>
    </row>
    <row r="1170" hidden="1">
      <c r="A1170" s="4">
        <f t="shared" si="1"/>
        <v>1169</v>
      </c>
      <c r="B1170" s="73" t="s">
        <v>1937</v>
      </c>
      <c r="C1170" s="6" t="s">
        <v>1404</v>
      </c>
      <c r="D1170" s="6" t="s">
        <v>216</v>
      </c>
      <c r="E1170" s="6" t="s">
        <v>909</v>
      </c>
      <c r="F1170" s="43" t="s">
        <v>1908</v>
      </c>
      <c r="G1170" s="6" t="s">
        <v>668</v>
      </c>
      <c r="H1170" s="9">
        <v>2.0</v>
      </c>
      <c r="I1170" s="10" t="s">
        <v>22</v>
      </c>
      <c r="J1170" s="9" t="s">
        <v>22</v>
      </c>
      <c r="K1170" s="22"/>
      <c r="L1170" s="9" t="s">
        <v>22</v>
      </c>
      <c r="M1170" s="9" t="s">
        <v>22</v>
      </c>
      <c r="N1170" s="75" t="s">
        <v>19</v>
      </c>
      <c r="O1170" s="11" t="s">
        <v>93</v>
      </c>
      <c r="P1170" s="6" t="s">
        <v>668</v>
      </c>
    </row>
    <row r="1171" hidden="1">
      <c r="A1171" s="4">
        <f t="shared" si="1"/>
        <v>1170</v>
      </c>
      <c r="B1171" s="73" t="s">
        <v>1938</v>
      </c>
      <c r="C1171" s="6" t="s">
        <v>1404</v>
      </c>
      <c r="D1171" s="6" t="s">
        <v>216</v>
      </c>
      <c r="E1171" s="6" t="s">
        <v>909</v>
      </c>
      <c r="F1171" s="43" t="s">
        <v>1908</v>
      </c>
      <c r="G1171" s="6" t="s">
        <v>668</v>
      </c>
      <c r="H1171" s="9">
        <v>2.0</v>
      </c>
      <c r="I1171" s="10" t="s">
        <v>22</v>
      </c>
      <c r="J1171" s="9" t="s">
        <v>22</v>
      </c>
      <c r="K1171" s="22"/>
      <c r="L1171" s="9" t="s">
        <v>22</v>
      </c>
      <c r="M1171" s="9" t="s">
        <v>22</v>
      </c>
      <c r="N1171" s="79" t="s">
        <v>19</v>
      </c>
      <c r="O1171" s="11" t="s">
        <v>93</v>
      </c>
      <c r="P1171" s="6" t="s">
        <v>668</v>
      </c>
    </row>
    <row r="1172" hidden="1">
      <c r="A1172" s="4">
        <f t="shared" si="1"/>
        <v>1171</v>
      </c>
      <c r="B1172" s="73" t="s">
        <v>1939</v>
      </c>
      <c r="C1172" s="6" t="s">
        <v>1404</v>
      </c>
      <c r="D1172" s="6" t="s">
        <v>216</v>
      </c>
      <c r="E1172" s="6" t="s">
        <v>909</v>
      </c>
      <c r="F1172" s="43" t="s">
        <v>1908</v>
      </c>
      <c r="G1172" s="6" t="s">
        <v>668</v>
      </c>
      <c r="H1172" s="9">
        <v>2.0</v>
      </c>
      <c r="I1172" s="10" t="s">
        <v>22</v>
      </c>
      <c r="J1172" s="9" t="s">
        <v>22</v>
      </c>
      <c r="K1172" s="22"/>
      <c r="L1172" s="9" t="s">
        <v>22</v>
      </c>
      <c r="M1172" s="9" t="s">
        <v>22</v>
      </c>
      <c r="N1172" s="75" t="s">
        <v>19</v>
      </c>
      <c r="O1172" s="11" t="s">
        <v>93</v>
      </c>
      <c r="P1172" s="6" t="s">
        <v>668</v>
      </c>
    </row>
    <row r="1173" hidden="1">
      <c r="A1173" s="4">
        <f t="shared" si="1"/>
        <v>1172</v>
      </c>
      <c r="B1173" s="6" t="s">
        <v>1940</v>
      </c>
      <c r="C1173" s="6" t="s">
        <v>1404</v>
      </c>
      <c r="D1173" s="6" t="s">
        <v>216</v>
      </c>
      <c r="E1173" s="7" t="s">
        <v>87</v>
      </c>
      <c r="F1173" s="45" t="s">
        <v>1908</v>
      </c>
      <c r="G1173" s="6" t="s">
        <v>1912</v>
      </c>
      <c r="H1173" s="9">
        <v>2.0</v>
      </c>
      <c r="I1173" s="10" t="s">
        <v>75</v>
      </c>
      <c r="J1173" s="9" t="s">
        <v>75</v>
      </c>
      <c r="K1173" s="6" t="s">
        <v>93</v>
      </c>
      <c r="L1173" s="9" t="s">
        <v>75</v>
      </c>
      <c r="M1173" s="9" t="s">
        <v>75</v>
      </c>
      <c r="N1173" s="75" t="s">
        <v>87</v>
      </c>
      <c r="O1173" s="6" t="s">
        <v>1941</v>
      </c>
      <c r="P1173" s="6" t="s">
        <v>93</v>
      </c>
    </row>
    <row r="1174" hidden="1">
      <c r="A1174" s="4">
        <f t="shared" si="1"/>
        <v>1173</v>
      </c>
      <c r="B1174" s="73" t="s">
        <v>1942</v>
      </c>
      <c r="C1174" s="6" t="s">
        <v>1404</v>
      </c>
      <c r="D1174" s="6" t="s">
        <v>216</v>
      </c>
      <c r="E1174" s="6" t="s">
        <v>909</v>
      </c>
      <c r="F1174" s="43" t="s">
        <v>1908</v>
      </c>
      <c r="G1174" s="6" t="s">
        <v>668</v>
      </c>
      <c r="H1174" s="9">
        <v>2.0</v>
      </c>
      <c r="I1174" s="10" t="s">
        <v>22</v>
      </c>
      <c r="J1174" s="9" t="s">
        <v>22</v>
      </c>
      <c r="K1174" s="22"/>
      <c r="L1174" s="9" t="s">
        <v>22</v>
      </c>
      <c r="M1174" s="9" t="s">
        <v>22</v>
      </c>
      <c r="N1174" s="75" t="s">
        <v>19</v>
      </c>
      <c r="O1174" s="11" t="s">
        <v>93</v>
      </c>
      <c r="P1174" s="6" t="s">
        <v>668</v>
      </c>
    </row>
    <row r="1175" hidden="1">
      <c r="A1175" s="4">
        <f t="shared" si="1"/>
        <v>1174</v>
      </c>
      <c r="B1175" s="6" t="s">
        <v>1943</v>
      </c>
      <c r="C1175" s="6" t="s">
        <v>1404</v>
      </c>
      <c r="D1175" s="6" t="s">
        <v>216</v>
      </c>
      <c r="E1175" s="7" t="s">
        <v>87</v>
      </c>
      <c r="F1175" s="45" t="s">
        <v>1908</v>
      </c>
      <c r="G1175" s="6" t="s">
        <v>1912</v>
      </c>
      <c r="H1175" s="9">
        <v>2.0</v>
      </c>
      <c r="I1175" s="10" t="s">
        <v>75</v>
      </c>
      <c r="J1175" s="9" t="s">
        <v>75</v>
      </c>
      <c r="K1175" s="6" t="s">
        <v>93</v>
      </c>
      <c r="L1175" s="9" t="s">
        <v>75</v>
      </c>
      <c r="M1175" s="9" t="s">
        <v>75</v>
      </c>
      <c r="N1175" s="75" t="s">
        <v>87</v>
      </c>
      <c r="O1175" s="6" t="s">
        <v>1944</v>
      </c>
      <c r="P1175" s="6" t="s">
        <v>93</v>
      </c>
    </row>
    <row r="1176" hidden="1">
      <c r="A1176" s="4">
        <f t="shared" si="1"/>
        <v>1175</v>
      </c>
      <c r="B1176" s="73" t="s">
        <v>1945</v>
      </c>
      <c r="C1176" s="6" t="s">
        <v>1404</v>
      </c>
      <c r="D1176" s="6" t="s">
        <v>216</v>
      </c>
      <c r="E1176" s="6" t="s">
        <v>909</v>
      </c>
      <c r="F1176" s="43" t="s">
        <v>1908</v>
      </c>
      <c r="G1176" s="6" t="s">
        <v>668</v>
      </c>
      <c r="H1176" s="9">
        <v>2.0</v>
      </c>
      <c r="I1176" s="10" t="s">
        <v>22</v>
      </c>
      <c r="J1176" s="9" t="s">
        <v>22</v>
      </c>
      <c r="K1176" s="22"/>
      <c r="L1176" s="9" t="s">
        <v>22</v>
      </c>
      <c r="M1176" s="9" t="s">
        <v>22</v>
      </c>
      <c r="N1176" s="75" t="s">
        <v>19</v>
      </c>
      <c r="O1176" s="11" t="s">
        <v>93</v>
      </c>
      <c r="P1176" s="6" t="s">
        <v>668</v>
      </c>
    </row>
    <row r="1177" hidden="1">
      <c r="A1177" s="4">
        <f t="shared" si="1"/>
        <v>1176</v>
      </c>
      <c r="B1177" s="73" t="s">
        <v>1946</v>
      </c>
      <c r="C1177" s="6" t="s">
        <v>1404</v>
      </c>
      <c r="D1177" s="6" t="s">
        <v>216</v>
      </c>
      <c r="E1177" s="6" t="s">
        <v>909</v>
      </c>
      <c r="F1177" s="43" t="s">
        <v>1908</v>
      </c>
      <c r="G1177" s="47" t="s">
        <v>668</v>
      </c>
      <c r="H1177" s="9">
        <v>2.0</v>
      </c>
      <c r="I1177" s="10" t="s">
        <v>22</v>
      </c>
      <c r="J1177" s="9" t="s">
        <v>22</v>
      </c>
      <c r="K1177" s="22"/>
      <c r="L1177" s="9" t="s">
        <v>22</v>
      </c>
      <c r="M1177" s="9" t="s">
        <v>22</v>
      </c>
      <c r="N1177" s="75" t="s">
        <v>19</v>
      </c>
      <c r="O1177" s="11" t="s">
        <v>93</v>
      </c>
      <c r="P1177" s="6" t="s">
        <v>668</v>
      </c>
    </row>
    <row r="1178" hidden="1">
      <c r="A1178" s="4">
        <f t="shared" si="1"/>
        <v>1177</v>
      </c>
      <c r="B1178" s="6" t="s">
        <v>1947</v>
      </c>
      <c r="C1178" s="6" t="s">
        <v>1404</v>
      </c>
      <c r="D1178" s="6" t="s">
        <v>216</v>
      </c>
      <c r="E1178" s="7" t="s">
        <v>87</v>
      </c>
      <c r="F1178" s="43" t="s">
        <v>1908</v>
      </c>
      <c r="G1178" s="6" t="s">
        <v>1948</v>
      </c>
      <c r="H1178" s="9">
        <v>2.0</v>
      </c>
      <c r="I1178" s="10" t="s">
        <v>75</v>
      </c>
      <c r="J1178" s="9" t="s">
        <v>75</v>
      </c>
      <c r="K1178" s="6" t="s">
        <v>93</v>
      </c>
      <c r="L1178" s="9" t="s">
        <v>75</v>
      </c>
      <c r="M1178" s="9" t="s">
        <v>75</v>
      </c>
      <c r="N1178" s="75" t="s">
        <v>87</v>
      </c>
      <c r="O1178" s="6" t="s">
        <v>1949</v>
      </c>
      <c r="P1178" s="6" t="s">
        <v>93</v>
      </c>
    </row>
    <row r="1179" hidden="1">
      <c r="A1179" s="4">
        <f t="shared" si="1"/>
        <v>1178</v>
      </c>
      <c r="B1179" s="56" t="s">
        <v>1950</v>
      </c>
      <c r="C1179" s="6" t="s">
        <v>1404</v>
      </c>
      <c r="D1179" s="6" t="s">
        <v>18</v>
      </c>
      <c r="E1179" s="7" t="s">
        <v>1951</v>
      </c>
      <c r="F1179" s="43" t="s">
        <v>1908</v>
      </c>
      <c r="G1179" s="69" t="s">
        <v>1952</v>
      </c>
      <c r="H1179" s="9">
        <v>2.0</v>
      </c>
      <c r="I1179" s="10" t="s">
        <v>22</v>
      </c>
      <c r="J1179" s="9" t="s">
        <v>75</v>
      </c>
      <c r="K1179" s="57" t="s">
        <v>1952</v>
      </c>
      <c r="L1179" s="9" t="s">
        <v>22</v>
      </c>
      <c r="M1179" s="9" t="s">
        <v>75</v>
      </c>
      <c r="N1179" s="74" t="s">
        <v>1951</v>
      </c>
      <c r="O1179" s="57" t="s">
        <v>1952</v>
      </c>
      <c r="P1179" s="57" t="s">
        <v>1952</v>
      </c>
    </row>
    <row r="1180" hidden="1">
      <c r="A1180" s="4">
        <f t="shared" si="1"/>
        <v>1179</v>
      </c>
      <c r="B1180" s="56" t="s">
        <v>1953</v>
      </c>
      <c r="C1180" s="6" t="s">
        <v>1404</v>
      </c>
      <c r="D1180" s="6" t="s">
        <v>18</v>
      </c>
      <c r="E1180" s="7" t="s">
        <v>1951</v>
      </c>
      <c r="F1180" s="43" t="s">
        <v>1908</v>
      </c>
      <c r="G1180" s="69" t="s">
        <v>1952</v>
      </c>
      <c r="H1180" s="9">
        <v>2.0</v>
      </c>
      <c r="I1180" s="10" t="s">
        <v>22</v>
      </c>
      <c r="J1180" s="9" t="s">
        <v>75</v>
      </c>
      <c r="K1180" s="57" t="s">
        <v>1952</v>
      </c>
      <c r="L1180" s="9" t="s">
        <v>22</v>
      </c>
      <c r="M1180" s="9" t="s">
        <v>75</v>
      </c>
      <c r="N1180" s="74" t="s">
        <v>1951</v>
      </c>
      <c r="O1180" s="57" t="s">
        <v>1952</v>
      </c>
      <c r="P1180" s="57" t="s">
        <v>1952</v>
      </c>
    </row>
    <row r="1181" hidden="1">
      <c r="A1181" s="4">
        <f t="shared" si="1"/>
        <v>1180</v>
      </c>
      <c r="B1181" s="66" t="s">
        <v>1954</v>
      </c>
      <c r="C1181" s="6" t="s">
        <v>1404</v>
      </c>
      <c r="D1181" s="6" t="s">
        <v>18</v>
      </c>
      <c r="E1181" s="6" t="s">
        <v>909</v>
      </c>
      <c r="F1181" s="43" t="s">
        <v>1908</v>
      </c>
      <c r="G1181" s="75" t="s">
        <v>652</v>
      </c>
      <c r="H1181" s="9">
        <v>2.0</v>
      </c>
      <c r="I1181" s="10" t="s">
        <v>22</v>
      </c>
      <c r="J1181" s="9" t="s">
        <v>22</v>
      </c>
      <c r="K1181" s="6" t="s">
        <v>93</v>
      </c>
      <c r="L1181" s="9" t="s">
        <v>22</v>
      </c>
      <c r="M1181" s="9" t="s">
        <v>75</v>
      </c>
      <c r="N1181" s="75" t="s">
        <v>1922</v>
      </c>
      <c r="O1181" s="6" t="s">
        <v>93</v>
      </c>
      <c r="P1181" s="6" t="s">
        <v>652</v>
      </c>
    </row>
    <row r="1182" hidden="1">
      <c r="A1182" s="4">
        <f t="shared" si="1"/>
        <v>1181</v>
      </c>
      <c r="B1182" s="66" t="s">
        <v>1955</v>
      </c>
      <c r="C1182" s="6" t="s">
        <v>1404</v>
      </c>
      <c r="D1182" s="6" t="s">
        <v>18</v>
      </c>
      <c r="E1182" s="6" t="s">
        <v>909</v>
      </c>
      <c r="F1182" s="43" t="s">
        <v>1908</v>
      </c>
      <c r="G1182" s="75" t="s">
        <v>660</v>
      </c>
      <c r="H1182" s="9">
        <v>2.0</v>
      </c>
      <c r="I1182" s="10" t="s">
        <v>22</v>
      </c>
      <c r="J1182" s="9" t="s">
        <v>22</v>
      </c>
      <c r="K1182" s="6" t="s">
        <v>93</v>
      </c>
      <c r="L1182" s="9" t="s">
        <v>22</v>
      </c>
      <c r="M1182" s="9" t="s">
        <v>75</v>
      </c>
      <c r="N1182" s="75" t="s">
        <v>84</v>
      </c>
      <c r="O1182" s="6" t="s">
        <v>93</v>
      </c>
      <c r="P1182" s="6" t="s">
        <v>660</v>
      </c>
    </row>
    <row r="1183" hidden="1">
      <c r="A1183" s="4">
        <f t="shared" si="1"/>
        <v>1182</v>
      </c>
      <c r="B1183" s="66" t="s">
        <v>1956</v>
      </c>
      <c r="C1183" s="6" t="s">
        <v>1404</v>
      </c>
      <c r="D1183" s="6" t="s">
        <v>18</v>
      </c>
      <c r="E1183" s="6" t="s">
        <v>909</v>
      </c>
      <c r="F1183" s="43" t="s">
        <v>1908</v>
      </c>
      <c r="G1183" s="75" t="s">
        <v>666</v>
      </c>
      <c r="H1183" s="9">
        <v>2.0</v>
      </c>
      <c r="I1183" s="10" t="s">
        <v>22</v>
      </c>
      <c r="J1183" s="9" t="s">
        <v>22</v>
      </c>
      <c r="K1183" s="6" t="s">
        <v>93</v>
      </c>
      <c r="L1183" s="9" t="s">
        <v>22</v>
      </c>
      <c r="M1183" s="9" t="s">
        <v>22</v>
      </c>
      <c r="N1183" s="75" t="s">
        <v>19</v>
      </c>
      <c r="O1183" s="6" t="s">
        <v>93</v>
      </c>
      <c r="P1183" s="6" t="s">
        <v>666</v>
      </c>
    </row>
    <row r="1184" hidden="1">
      <c r="A1184" s="4">
        <f t="shared" si="1"/>
        <v>1183</v>
      </c>
      <c r="B1184" s="66" t="s">
        <v>1957</v>
      </c>
      <c r="C1184" s="6" t="s">
        <v>1404</v>
      </c>
      <c r="D1184" s="6" t="s">
        <v>18</v>
      </c>
      <c r="E1184" s="6" t="s">
        <v>909</v>
      </c>
      <c r="F1184" s="43" t="s">
        <v>1908</v>
      </c>
      <c r="G1184" s="75" t="s">
        <v>668</v>
      </c>
      <c r="H1184" s="9">
        <v>2.0</v>
      </c>
      <c r="I1184" s="10" t="s">
        <v>22</v>
      </c>
      <c r="J1184" s="9" t="s">
        <v>22</v>
      </c>
      <c r="K1184" s="6" t="s">
        <v>93</v>
      </c>
      <c r="L1184" s="9" t="s">
        <v>22</v>
      </c>
      <c r="M1184" s="9" t="s">
        <v>22</v>
      </c>
      <c r="N1184" s="75" t="s">
        <v>19</v>
      </c>
      <c r="O1184" s="6" t="s">
        <v>93</v>
      </c>
      <c r="P1184" s="6" t="s">
        <v>668</v>
      </c>
    </row>
    <row r="1185" hidden="1">
      <c r="A1185" s="4">
        <f t="shared" si="1"/>
        <v>1184</v>
      </c>
      <c r="B1185" s="6" t="s">
        <v>1958</v>
      </c>
      <c r="C1185" s="6" t="s">
        <v>1404</v>
      </c>
      <c r="D1185" s="6" t="s">
        <v>216</v>
      </c>
      <c r="E1185" s="7" t="s">
        <v>87</v>
      </c>
      <c r="F1185" s="43" t="s">
        <v>1908</v>
      </c>
      <c r="G1185" s="75" t="s">
        <v>1959</v>
      </c>
      <c r="H1185" s="9">
        <v>2.0</v>
      </c>
      <c r="I1185" s="10" t="s">
        <v>75</v>
      </c>
      <c r="J1185" s="9" t="s">
        <v>75</v>
      </c>
      <c r="K1185" s="22"/>
      <c r="L1185" s="9" t="s">
        <v>75</v>
      </c>
      <c r="M1185" s="9" t="s">
        <v>75</v>
      </c>
      <c r="N1185" s="75" t="s">
        <v>87</v>
      </c>
      <c r="O1185" s="6" t="s">
        <v>1959</v>
      </c>
      <c r="P1185" s="6" t="s">
        <v>93</v>
      </c>
    </row>
    <row r="1186" hidden="1">
      <c r="A1186" s="4">
        <f t="shared" si="1"/>
        <v>1185</v>
      </c>
      <c r="B1186" s="80" t="s">
        <v>1960</v>
      </c>
      <c r="C1186" s="6" t="s">
        <v>1404</v>
      </c>
      <c r="D1186" s="6" t="s">
        <v>18</v>
      </c>
      <c r="E1186" s="7" t="s">
        <v>1951</v>
      </c>
      <c r="F1186" s="43" t="s">
        <v>1908</v>
      </c>
      <c r="G1186" s="69" t="s">
        <v>1952</v>
      </c>
      <c r="H1186" s="9">
        <v>2.0</v>
      </c>
      <c r="I1186" s="10" t="s">
        <v>22</v>
      </c>
      <c r="J1186" s="9" t="s">
        <v>75</v>
      </c>
      <c r="K1186" s="57" t="s">
        <v>1952</v>
      </c>
      <c r="L1186" s="9" t="s">
        <v>22</v>
      </c>
      <c r="M1186" s="9" t="s">
        <v>75</v>
      </c>
      <c r="N1186" s="74" t="s">
        <v>1951</v>
      </c>
      <c r="O1186" s="57" t="s">
        <v>1952</v>
      </c>
      <c r="P1186" s="57" t="s">
        <v>1952</v>
      </c>
    </row>
    <row r="1187" hidden="1">
      <c r="A1187" s="4">
        <f t="shared" si="1"/>
        <v>1186</v>
      </c>
      <c r="B1187" s="80" t="s">
        <v>1961</v>
      </c>
      <c r="C1187" s="6" t="s">
        <v>1404</v>
      </c>
      <c r="D1187" s="6" t="s">
        <v>18</v>
      </c>
      <c r="E1187" s="6" t="s">
        <v>909</v>
      </c>
      <c r="F1187" s="43" t="s">
        <v>1908</v>
      </c>
      <c r="G1187" s="75" t="s">
        <v>652</v>
      </c>
      <c r="H1187" s="9">
        <v>2.0</v>
      </c>
      <c r="I1187" s="10" t="s">
        <v>22</v>
      </c>
      <c r="J1187" s="9" t="s">
        <v>22</v>
      </c>
      <c r="K1187" s="6" t="s">
        <v>93</v>
      </c>
      <c r="L1187" s="9" t="s">
        <v>22</v>
      </c>
      <c r="M1187" s="9" t="s">
        <v>75</v>
      </c>
      <c r="N1187" s="75" t="s">
        <v>1922</v>
      </c>
      <c r="O1187" s="22"/>
      <c r="P1187" s="6" t="s">
        <v>652</v>
      </c>
    </row>
    <row r="1188" hidden="1">
      <c r="A1188" s="4">
        <f t="shared" si="1"/>
        <v>1187</v>
      </c>
      <c r="B1188" s="80" t="s">
        <v>1962</v>
      </c>
      <c r="C1188" s="6" t="s">
        <v>1404</v>
      </c>
      <c r="D1188" s="6" t="s">
        <v>18</v>
      </c>
      <c r="E1188" s="7" t="s">
        <v>1951</v>
      </c>
      <c r="F1188" s="43" t="s">
        <v>1908</v>
      </c>
      <c r="G1188" s="69" t="s">
        <v>1952</v>
      </c>
      <c r="H1188" s="9">
        <v>2.0</v>
      </c>
      <c r="I1188" s="10" t="s">
        <v>22</v>
      </c>
      <c r="J1188" s="9" t="s">
        <v>75</v>
      </c>
      <c r="K1188" s="57" t="s">
        <v>1952</v>
      </c>
      <c r="L1188" s="9" t="s">
        <v>22</v>
      </c>
      <c r="M1188" s="9" t="s">
        <v>75</v>
      </c>
      <c r="N1188" s="74" t="s">
        <v>1951</v>
      </c>
      <c r="O1188" s="57" t="s">
        <v>1952</v>
      </c>
      <c r="P1188" s="57" t="s">
        <v>1952</v>
      </c>
    </row>
    <row r="1189" hidden="1">
      <c r="A1189" s="4">
        <f t="shared" si="1"/>
        <v>1188</v>
      </c>
      <c r="B1189" s="80" t="s">
        <v>1963</v>
      </c>
      <c r="C1189" s="6" t="s">
        <v>1404</v>
      </c>
      <c r="D1189" s="6" t="s">
        <v>18</v>
      </c>
      <c r="E1189" s="7" t="s">
        <v>1951</v>
      </c>
      <c r="F1189" s="43" t="s">
        <v>1908</v>
      </c>
      <c r="G1189" s="69" t="s">
        <v>1952</v>
      </c>
      <c r="H1189" s="9">
        <v>2.0</v>
      </c>
      <c r="I1189" s="10" t="s">
        <v>22</v>
      </c>
      <c r="J1189" s="9" t="s">
        <v>75</v>
      </c>
      <c r="K1189" s="57" t="s">
        <v>1952</v>
      </c>
      <c r="L1189" s="9" t="s">
        <v>22</v>
      </c>
      <c r="M1189" s="9" t="s">
        <v>75</v>
      </c>
      <c r="N1189" s="74" t="s">
        <v>1951</v>
      </c>
      <c r="O1189" s="57" t="s">
        <v>1952</v>
      </c>
      <c r="P1189" s="57" t="s">
        <v>1952</v>
      </c>
    </row>
    <row r="1190" hidden="1">
      <c r="A1190" s="4">
        <f t="shared" si="1"/>
        <v>1189</v>
      </c>
      <c r="B1190" s="81" t="s">
        <v>1964</v>
      </c>
      <c r="C1190" s="6" t="s">
        <v>1404</v>
      </c>
      <c r="D1190" s="6" t="s">
        <v>18</v>
      </c>
      <c r="E1190" s="7" t="s">
        <v>1951</v>
      </c>
      <c r="F1190" s="43" t="s">
        <v>1908</v>
      </c>
      <c r="G1190" s="69" t="s">
        <v>1952</v>
      </c>
      <c r="H1190" s="9">
        <v>2.0</v>
      </c>
      <c r="I1190" s="10" t="s">
        <v>22</v>
      </c>
      <c r="J1190" s="9" t="s">
        <v>75</v>
      </c>
      <c r="K1190" s="57" t="s">
        <v>1952</v>
      </c>
      <c r="L1190" s="9" t="s">
        <v>22</v>
      </c>
      <c r="M1190" s="9" t="s">
        <v>75</v>
      </c>
      <c r="N1190" s="74" t="s">
        <v>1951</v>
      </c>
      <c r="O1190" s="57" t="s">
        <v>1952</v>
      </c>
      <c r="P1190" s="57" t="s">
        <v>1952</v>
      </c>
    </row>
    <row r="1191" hidden="1">
      <c r="A1191" s="4">
        <f t="shared" si="1"/>
        <v>1190</v>
      </c>
      <c r="B1191" s="6" t="s">
        <v>1965</v>
      </c>
      <c r="C1191" s="6" t="s">
        <v>1404</v>
      </c>
      <c r="D1191" s="6" t="s">
        <v>216</v>
      </c>
      <c r="E1191" s="7" t="s">
        <v>87</v>
      </c>
      <c r="F1191" s="43" t="s">
        <v>1908</v>
      </c>
      <c r="G1191" s="75" t="s">
        <v>1966</v>
      </c>
      <c r="H1191" s="9">
        <v>2.0</v>
      </c>
      <c r="I1191" s="10" t="s">
        <v>75</v>
      </c>
      <c r="J1191" s="9" t="s">
        <v>75</v>
      </c>
      <c r="K1191" s="22"/>
      <c r="L1191" s="9" t="s">
        <v>75</v>
      </c>
      <c r="M1191" s="9" t="s">
        <v>75</v>
      </c>
      <c r="N1191" s="75" t="s">
        <v>87</v>
      </c>
      <c r="O1191" s="6" t="s">
        <v>1966</v>
      </c>
      <c r="P1191" s="6" t="s">
        <v>93</v>
      </c>
    </row>
    <row r="1192" hidden="1">
      <c r="A1192" s="4">
        <f t="shared" si="1"/>
        <v>1191</v>
      </c>
      <c r="B1192" s="63" t="s">
        <v>1967</v>
      </c>
      <c r="C1192" s="6" t="s">
        <v>1404</v>
      </c>
      <c r="D1192" s="6" t="s">
        <v>18</v>
      </c>
      <c r="E1192" s="6" t="s">
        <v>909</v>
      </c>
      <c r="F1192" s="43" t="s">
        <v>1908</v>
      </c>
      <c r="G1192" s="75" t="s">
        <v>650</v>
      </c>
      <c r="H1192" s="9">
        <v>2.0</v>
      </c>
      <c r="I1192" s="10" t="s">
        <v>22</v>
      </c>
      <c r="J1192" s="9" t="s">
        <v>22</v>
      </c>
      <c r="K1192" s="6" t="s">
        <v>93</v>
      </c>
      <c r="L1192" s="9" t="s">
        <v>22</v>
      </c>
      <c r="M1192" s="9" t="s">
        <v>22</v>
      </c>
      <c r="N1192" s="74" t="s">
        <v>19</v>
      </c>
      <c r="O1192" s="6" t="s">
        <v>93</v>
      </c>
      <c r="P1192" s="6" t="s">
        <v>650</v>
      </c>
    </row>
    <row r="1193" hidden="1">
      <c r="A1193" s="4">
        <f t="shared" si="1"/>
        <v>1192</v>
      </c>
      <c r="B1193" s="6" t="s">
        <v>1968</v>
      </c>
      <c r="C1193" s="6" t="s">
        <v>93</v>
      </c>
      <c r="D1193" s="6" t="s">
        <v>93</v>
      </c>
      <c r="E1193" s="7" t="s">
        <v>87</v>
      </c>
      <c r="F1193" s="43" t="s">
        <v>1908</v>
      </c>
      <c r="G1193" s="75" t="s">
        <v>1969</v>
      </c>
      <c r="H1193" s="9">
        <v>2.0</v>
      </c>
      <c r="I1193" s="10" t="s">
        <v>75</v>
      </c>
      <c r="J1193" s="9" t="s">
        <v>75</v>
      </c>
      <c r="K1193" s="6" t="s">
        <v>93</v>
      </c>
      <c r="L1193" s="9" t="s">
        <v>75</v>
      </c>
      <c r="M1193" s="9" t="s">
        <v>75</v>
      </c>
      <c r="N1193" s="75" t="s">
        <v>87</v>
      </c>
      <c r="O1193" s="6" t="s">
        <v>1969</v>
      </c>
      <c r="P1193" s="6" t="s">
        <v>93</v>
      </c>
    </row>
    <row r="1194" hidden="1">
      <c r="A1194" s="4">
        <f t="shared" si="1"/>
        <v>1193</v>
      </c>
      <c r="B1194" s="63" t="s">
        <v>1970</v>
      </c>
      <c r="C1194" s="6" t="s">
        <v>1404</v>
      </c>
      <c r="D1194" s="6" t="s">
        <v>18</v>
      </c>
      <c r="E1194" s="6" t="s">
        <v>909</v>
      </c>
      <c r="F1194" s="43" t="s">
        <v>1908</v>
      </c>
      <c r="G1194" s="75" t="s">
        <v>650</v>
      </c>
      <c r="H1194" s="9">
        <v>2.0</v>
      </c>
      <c r="I1194" s="10" t="s">
        <v>22</v>
      </c>
      <c r="J1194" s="9" t="s">
        <v>22</v>
      </c>
      <c r="K1194" s="6" t="s">
        <v>93</v>
      </c>
      <c r="L1194" s="9" t="s">
        <v>22</v>
      </c>
      <c r="M1194" s="9" t="s">
        <v>22</v>
      </c>
      <c r="N1194" s="74" t="s">
        <v>19</v>
      </c>
      <c r="O1194" s="6" t="s">
        <v>93</v>
      </c>
      <c r="P1194" s="6" t="s">
        <v>650</v>
      </c>
    </row>
    <row r="1195" hidden="1">
      <c r="A1195" s="4">
        <f t="shared" si="1"/>
        <v>1194</v>
      </c>
      <c r="B1195" s="6" t="s">
        <v>1971</v>
      </c>
      <c r="C1195" s="6" t="s">
        <v>1404</v>
      </c>
      <c r="D1195" s="6" t="s">
        <v>216</v>
      </c>
      <c r="E1195" s="7" t="s">
        <v>84</v>
      </c>
      <c r="F1195" s="43" t="s">
        <v>1908</v>
      </c>
      <c r="G1195" s="75" t="s">
        <v>1972</v>
      </c>
      <c r="H1195" s="9">
        <v>2.0</v>
      </c>
      <c r="I1195" s="10" t="s">
        <v>22</v>
      </c>
      <c r="J1195" s="9" t="s">
        <v>75</v>
      </c>
      <c r="K1195" s="6" t="s">
        <v>93</v>
      </c>
      <c r="L1195" s="9" t="s">
        <v>22</v>
      </c>
      <c r="M1195" s="9" t="s">
        <v>75</v>
      </c>
      <c r="N1195" s="75" t="s">
        <v>84</v>
      </c>
      <c r="O1195" s="6" t="s">
        <v>1972</v>
      </c>
      <c r="P1195" s="6" t="s">
        <v>93</v>
      </c>
    </row>
    <row r="1196" hidden="1">
      <c r="A1196" s="4">
        <f t="shared" si="1"/>
        <v>1195</v>
      </c>
      <c r="B1196" s="63" t="s">
        <v>1973</v>
      </c>
      <c r="C1196" s="6" t="s">
        <v>1404</v>
      </c>
      <c r="D1196" s="6" t="s">
        <v>18</v>
      </c>
      <c r="E1196" s="6" t="s">
        <v>909</v>
      </c>
      <c r="F1196" s="43" t="s">
        <v>1908</v>
      </c>
      <c r="G1196" s="75" t="s">
        <v>650</v>
      </c>
      <c r="H1196" s="9">
        <v>2.0</v>
      </c>
      <c r="I1196" s="10" t="s">
        <v>22</v>
      </c>
      <c r="J1196" s="9" t="s">
        <v>22</v>
      </c>
      <c r="K1196" s="6" t="s">
        <v>93</v>
      </c>
      <c r="L1196" s="9" t="s">
        <v>22</v>
      </c>
      <c r="M1196" s="9" t="s">
        <v>22</v>
      </c>
      <c r="N1196" s="74" t="s">
        <v>19</v>
      </c>
      <c r="O1196" s="6" t="s">
        <v>93</v>
      </c>
      <c r="P1196" s="6" t="s">
        <v>650</v>
      </c>
    </row>
    <row r="1197" hidden="1">
      <c r="A1197" s="4">
        <f t="shared" si="1"/>
        <v>1196</v>
      </c>
      <c r="B1197" s="6" t="s">
        <v>1974</v>
      </c>
      <c r="C1197" s="6" t="s">
        <v>93</v>
      </c>
      <c r="D1197" s="6" t="s">
        <v>93</v>
      </c>
      <c r="E1197" s="7" t="s">
        <v>87</v>
      </c>
      <c r="F1197" s="43" t="s">
        <v>1908</v>
      </c>
      <c r="G1197" s="75" t="s">
        <v>1969</v>
      </c>
      <c r="H1197" s="9">
        <v>2.0</v>
      </c>
      <c r="I1197" s="10" t="s">
        <v>75</v>
      </c>
      <c r="J1197" s="9" t="s">
        <v>75</v>
      </c>
      <c r="K1197" s="6" t="s">
        <v>93</v>
      </c>
      <c r="L1197" s="9" t="s">
        <v>75</v>
      </c>
      <c r="M1197" s="9" t="s">
        <v>75</v>
      </c>
      <c r="N1197" s="75" t="s">
        <v>87</v>
      </c>
      <c r="O1197" s="6" t="s">
        <v>1969</v>
      </c>
      <c r="P1197" s="6" t="s">
        <v>93</v>
      </c>
    </row>
    <row r="1198" hidden="1">
      <c r="A1198" s="4">
        <f t="shared" si="1"/>
        <v>1197</v>
      </c>
      <c r="B1198" s="63" t="s">
        <v>1975</v>
      </c>
      <c r="C1198" s="6" t="s">
        <v>1404</v>
      </c>
      <c r="D1198" s="6" t="s">
        <v>18</v>
      </c>
      <c r="E1198" s="6" t="s">
        <v>909</v>
      </c>
      <c r="F1198" s="43" t="s">
        <v>1908</v>
      </c>
      <c r="G1198" s="75" t="s">
        <v>650</v>
      </c>
      <c r="H1198" s="9">
        <v>2.0</v>
      </c>
      <c r="I1198" s="10" t="s">
        <v>22</v>
      </c>
      <c r="J1198" s="9" t="s">
        <v>22</v>
      </c>
      <c r="K1198" s="6" t="s">
        <v>93</v>
      </c>
      <c r="L1198" s="9" t="s">
        <v>22</v>
      </c>
      <c r="M1198" s="9" t="s">
        <v>22</v>
      </c>
      <c r="N1198" s="74" t="s">
        <v>19</v>
      </c>
      <c r="O1198" s="6" t="s">
        <v>93</v>
      </c>
      <c r="P1198" s="6" t="s">
        <v>650</v>
      </c>
    </row>
    <row r="1199" hidden="1">
      <c r="A1199" s="4">
        <f t="shared" si="1"/>
        <v>1198</v>
      </c>
      <c r="B1199" s="6" t="s">
        <v>1976</v>
      </c>
      <c r="C1199" s="6" t="s">
        <v>1404</v>
      </c>
      <c r="D1199" s="6" t="s">
        <v>216</v>
      </c>
      <c r="E1199" s="7" t="s">
        <v>84</v>
      </c>
      <c r="F1199" s="43" t="s">
        <v>1908</v>
      </c>
      <c r="G1199" s="75" t="s">
        <v>1977</v>
      </c>
      <c r="H1199" s="9">
        <v>2.0</v>
      </c>
      <c r="I1199" s="10" t="s">
        <v>22</v>
      </c>
      <c r="J1199" s="9" t="s">
        <v>75</v>
      </c>
      <c r="K1199" s="22"/>
      <c r="L1199" s="9" t="s">
        <v>22</v>
      </c>
      <c r="M1199" s="9" t="s">
        <v>75</v>
      </c>
      <c r="N1199" s="75" t="s">
        <v>84</v>
      </c>
      <c r="O1199" s="22"/>
      <c r="P1199" s="22"/>
    </row>
    <row r="1200" hidden="1">
      <c r="A1200" s="4">
        <f t="shared" si="1"/>
        <v>1199</v>
      </c>
      <c r="B1200" s="6" t="s">
        <v>1978</v>
      </c>
      <c r="C1200" s="6" t="s">
        <v>1404</v>
      </c>
      <c r="D1200" s="6" t="s">
        <v>216</v>
      </c>
      <c r="E1200" s="7" t="s">
        <v>84</v>
      </c>
      <c r="F1200" s="43" t="s">
        <v>1908</v>
      </c>
      <c r="G1200" s="75" t="s">
        <v>1979</v>
      </c>
      <c r="H1200" s="9">
        <v>2.0</v>
      </c>
      <c r="I1200" s="10" t="s">
        <v>22</v>
      </c>
      <c r="J1200" s="9" t="s">
        <v>75</v>
      </c>
      <c r="K1200" s="22"/>
      <c r="L1200" s="9" t="s">
        <v>22</v>
      </c>
      <c r="M1200" s="9" t="s">
        <v>75</v>
      </c>
      <c r="N1200" s="75" t="s">
        <v>84</v>
      </c>
      <c r="O1200" s="22"/>
      <c r="P1200" s="22"/>
    </row>
    <row r="1201" hidden="1">
      <c r="A1201" s="4">
        <f t="shared" si="1"/>
        <v>1200</v>
      </c>
      <c r="B1201" s="6" t="s">
        <v>1980</v>
      </c>
      <c r="C1201" s="6" t="s">
        <v>1404</v>
      </c>
      <c r="D1201" s="6" t="s">
        <v>216</v>
      </c>
      <c r="E1201" s="7" t="s">
        <v>84</v>
      </c>
      <c r="F1201" s="43" t="s">
        <v>1908</v>
      </c>
      <c r="G1201" s="75" t="s">
        <v>1972</v>
      </c>
      <c r="H1201" s="9">
        <v>2.0</v>
      </c>
      <c r="I1201" s="10" t="s">
        <v>22</v>
      </c>
      <c r="J1201" s="9" t="s">
        <v>75</v>
      </c>
      <c r="K1201" s="22"/>
      <c r="L1201" s="9" t="s">
        <v>22</v>
      </c>
      <c r="M1201" s="9" t="s">
        <v>75</v>
      </c>
      <c r="N1201" s="75" t="s">
        <v>84</v>
      </c>
      <c r="O1201" s="22"/>
      <c r="P1201" s="22"/>
    </row>
    <row r="1202" hidden="1">
      <c r="A1202" s="4">
        <f t="shared" si="1"/>
        <v>1201</v>
      </c>
      <c r="B1202" s="63" t="s">
        <v>1981</v>
      </c>
      <c r="C1202" s="6" t="s">
        <v>1404</v>
      </c>
      <c r="D1202" s="6" t="s">
        <v>18</v>
      </c>
      <c r="E1202" s="7" t="s">
        <v>1951</v>
      </c>
      <c r="F1202" s="43" t="s">
        <v>1908</v>
      </c>
      <c r="G1202" s="69" t="s">
        <v>1952</v>
      </c>
      <c r="H1202" s="9">
        <v>2.0</v>
      </c>
      <c r="I1202" s="10" t="s">
        <v>22</v>
      </c>
      <c r="J1202" s="9" t="s">
        <v>75</v>
      </c>
      <c r="K1202" s="57" t="s">
        <v>1952</v>
      </c>
      <c r="L1202" s="9" t="s">
        <v>22</v>
      </c>
      <c r="M1202" s="9" t="s">
        <v>75</v>
      </c>
      <c r="N1202" s="74" t="s">
        <v>1951</v>
      </c>
      <c r="O1202" s="57" t="s">
        <v>1952</v>
      </c>
      <c r="P1202" s="57" t="s">
        <v>1952</v>
      </c>
    </row>
    <row r="1203" hidden="1">
      <c r="A1203" s="4">
        <f t="shared" si="1"/>
        <v>1202</v>
      </c>
      <c r="B1203" s="6" t="s">
        <v>1982</v>
      </c>
      <c r="C1203" s="6" t="s">
        <v>1404</v>
      </c>
      <c r="D1203" s="6" t="s">
        <v>216</v>
      </c>
      <c r="E1203" s="7" t="s">
        <v>87</v>
      </c>
      <c r="F1203" s="43" t="s">
        <v>1908</v>
      </c>
      <c r="G1203" s="75" t="s">
        <v>1983</v>
      </c>
      <c r="H1203" s="9">
        <v>2.0</v>
      </c>
      <c r="I1203" s="10" t="s">
        <v>75</v>
      </c>
      <c r="J1203" s="9" t="s">
        <v>75</v>
      </c>
      <c r="K1203" s="6" t="s">
        <v>93</v>
      </c>
      <c r="L1203" s="9" t="s">
        <v>75</v>
      </c>
      <c r="M1203" s="9" t="s">
        <v>75</v>
      </c>
      <c r="N1203" s="75" t="s">
        <v>87</v>
      </c>
      <c r="O1203" s="6" t="s">
        <v>1983</v>
      </c>
      <c r="P1203" s="6" t="s">
        <v>93</v>
      </c>
    </row>
    <row r="1204" hidden="1">
      <c r="A1204" s="4">
        <f t="shared" si="1"/>
        <v>1203</v>
      </c>
      <c r="B1204" s="82" t="s">
        <v>1984</v>
      </c>
      <c r="C1204" s="6" t="s">
        <v>1404</v>
      </c>
      <c r="D1204" s="6" t="s">
        <v>216</v>
      </c>
      <c r="E1204" s="7" t="s">
        <v>1951</v>
      </c>
      <c r="F1204" s="43" t="s">
        <v>1908</v>
      </c>
      <c r="G1204" s="69" t="s">
        <v>1952</v>
      </c>
      <c r="H1204" s="9">
        <v>2.0</v>
      </c>
      <c r="I1204" s="10" t="s">
        <v>22</v>
      </c>
      <c r="J1204" s="9" t="s">
        <v>75</v>
      </c>
      <c r="K1204" s="57" t="s">
        <v>1952</v>
      </c>
      <c r="L1204" s="9" t="s">
        <v>22</v>
      </c>
      <c r="M1204" s="9" t="s">
        <v>75</v>
      </c>
      <c r="N1204" s="74" t="s">
        <v>1951</v>
      </c>
      <c r="O1204" s="57" t="s">
        <v>1952</v>
      </c>
      <c r="P1204" s="57" t="s">
        <v>1952</v>
      </c>
    </row>
    <row r="1205" hidden="1">
      <c r="A1205" s="4">
        <f t="shared" si="1"/>
        <v>1204</v>
      </c>
      <c r="B1205" s="82" t="s">
        <v>1985</v>
      </c>
      <c r="C1205" s="6" t="s">
        <v>1404</v>
      </c>
      <c r="D1205" s="6" t="s">
        <v>216</v>
      </c>
      <c r="E1205" s="7" t="s">
        <v>1951</v>
      </c>
      <c r="F1205" s="43" t="s">
        <v>1908</v>
      </c>
      <c r="G1205" s="69" t="s">
        <v>1952</v>
      </c>
      <c r="H1205" s="9">
        <v>2.0</v>
      </c>
      <c r="I1205" s="10" t="s">
        <v>22</v>
      </c>
      <c r="J1205" s="9" t="s">
        <v>75</v>
      </c>
      <c r="K1205" s="57" t="s">
        <v>1952</v>
      </c>
      <c r="L1205" s="9" t="s">
        <v>22</v>
      </c>
      <c r="M1205" s="9" t="s">
        <v>75</v>
      </c>
      <c r="N1205" s="74" t="s">
        <v>1951</v>
      </c>
      <c r="O1205" s="57" t="s">
        <v>1952</v>
      </c>
      <c r="P1205" s="57" t="s">
        <v>1952</v>
      </c>
    </row>
    <row r="1206" hidden="1">
      <c r="A1206" s="4">
        <f t="shared" si="1"/>
        <v>1205</v>
      </c>
      <c r="B1206" s="82" t="s">
        <v>1986</v>
      </c>
      <c r="C1206" s="6" t="s">
        <v>1404</v>
      </c>
      <c r="D1206" s="6" t="s">
        <v>216</v>
      </c>
      <c r="E1206" s="7" t="s">
        <v>1951</v>
      </c>
      <c r="F1206" s="43" t="s">
        <v>1908</v>
      </c>
      <c r="G1206" s="69" t="s">
        <v>1952</v>
      </c>
      <c r="H1206" s="9">
        <v>2.0</v>
      </c>
      <c r="I1206" s="10" t="s">
        <v>22</v>
      </c>
      <c r="J1206" s="9" t="s">
        <v>75</v>
      </c>
      <c r="K1206" s="57" t="s">
        <v>1952</v>
      </c>
      <c r="L1206" s="9" t="s">
        <v>22</v>
      </c>
      <c r="M1206" s="9" t="s">
        <v>75</v>
      </c>
      <c r="N1206" s="74" t="s">
        <v>1951</v>
      </c>
      <c r="O1206" s="57" t="s">
        <v>1952</v>
      </c>
      <c r="P1206" s="57" t="s">
        <v>1952</v>
      </c>
    </row>
    <row r="1207" hidden="1">
      <c r="A1207" s="4">
        <f t="shared" si="1"/>
        <v>1206</v>
      </c>
      <c r="B1207" s="82" t="s">
        <v>1987</v>
      </c>
      <c r="C1207" s="6" t="s">
        <v>1404</v>
      </c>
      <c r="D1207" s="6" t="s">
        <v>216</v>
      </c>
      <c r="E1207" s="7" t="s">
        <v>87</v>
      </c>
      <c r="F1207" s="43" t="s">
        <v>1908</v>
      </c>
      <c r="G1207" s="75" t="s">
        <v>1988</v>
      </c>
      <c r="H1207" s="9">
        <v>2.0</v>
      </c>
      <c r="I1207" s="10" t="s">
        <v>75</v>
      </c>
      <c r="J1207" s="9" t="s">
        <v>75</v>
      </c>
      <c r="K1207" s="6" t="s">
        <v>93</v>
      </c>
      <c r="L1207" s="9" t="s">
        <v>75</v>
      </c>
      <c r="M1207" s="9" t="s">
        <v>75</v>
      </c>
      <c r="N1207" s="75" t="s">
        <v>1188</v>
      </c>
      <c r="O1207" s="6" t="s">
        <v>93</v>
      </c>
      <c r="P1207" s="6" t="s">
        <v>1988</v>
      </c>
    </row>
    <row r="1208" hidden="1">
      <c r="A1208" s="4">
        <f t="shared" si="1"/>
        <v>1207</v>
      </c>
      <c r="B1208" s="82" t="s">
        <v>1989</v>
      </c>
      <c r="C1208" s="6" t="s">
        <v>1404</v>
      </c>
      <c r="D1208" s="6" t="s">
        <v>216</v>
      </c>
      <c r="E1208" s="7" t="s">
        <v>1951</v>
      </c>
      <c r="F1208" s="43" t="s">
        <v>1908</v>
      </c>
      <c r="G1208" s="69" t="s">
        <v>1952</v>
      </c>
      <c r="H1208" s="9">
        <v>2.0</v>
      </c>
      <c r="I1208" s="10" t="s">
        <v>22</v>
      </c>
      <c r="J1208" s="9" t="s">
        <v>75</v>
      </c>
      <c r="K1208" s="57" t="s">
        <v>1952</v>
      </c>
      <c r="L1208" s="9" t="s">
        <v>22</v>
      </c>
      <c r="M1208" s="9" t="s">
        <v>75</v>
      </c>
      <c r="N1208" s="74" t="s">
        <v>1951</v>
      </c>
      <c r="O1208" s="57" t="s">
        <v>1952</v>
      </c>
      <c r="P1208" s="57" t="s">
        <v>1952</v>
      </c>
    </row>
    <row r="1209" hidden="1">
      <c r="A1209" s="4">
        <f t="shared" si="1"/>
        <v>1208</v>
      </c>
      <c r="B1209" s="6" t="s">
        <v>1990</v>
      </c>
      <c r="C1209" s="6" t="s">
        <v>1404</v>
      </c>
      <c r="D1209" s="6" t="s">
        <v>216</v>
      </c>
      <c r="E1209" s="7" t="s">
        <v>87</v>
      </c>
      <c r="F1209" s="43" t="s">
        <v>1908</v>
      </c>
      <c r="G1209" s="75" t="s">
        <v>1991</v>
      </c>
      <c r="H1209" s="9">
        <v>2.0</v>
      </c>
      <c r="I1209" s="10" t="s">
        <v>75</v>
      </c>
      <c r="J1209" s="9" t="s">
        <v>75</v>
      </c>
      <c r="K1209" s="22"/>
      <c r="L1209" s="9" t="s">
        <v>75</v>
      </c>
      <c r="M1209" s="9" t="s">
        <v>75</v>
      </c>
      <c r="N1209" s="75" t="s">
        <v>87</v>
      </c>
      <c r="O1209" s="6" t="s">
        <v>1991</v>
      </c>
      <c r="P1209" s="6" t="s">
        <v>93</v>
      </c>
    </row>
    <row r="1210" hidden="1">
      <c r="A1210" s="4">
        <f t="shared" si="1"/>
        <v>1209</v>
      </c>
      <c r="B1210" s="6" t="s">
        <v>1992</v>
      </c>
      <c r="C1210" s="6" t="s">
        <v>1404</v>
      </c>
      <c r="D1210" s="6" t="s">
        <v>216</v>
      </c>
      <c r="E1210" s="7" t="s">
        <v>87</v>
      </c>
      <c r="F1210" s="43" t="s">
        <v>1908</v>
      </c>
      <c r="G1210" s="75" t="s">
        <v>1993</v>
      </c>
      <c r="H1210" s="9">
        <v>2.0</v>
      </c>
      <c r="I1210" s="10" t="s">
        <v>75</v>
      </c>
      <c r="J1210" s="9" t="s">
        <v>75</v>
      </c>
      <c r="K1210" s="22"/>
      <c r="L1210" s="9" t="s">
        <v>75</v>
      </c>
      <c r="M1210" s="9" t="s">
        <v>75</v>
      </c>
      <c r="N1210" s="75" t="s">
        <v>87</v>
      </c>
      <c r="O1210" s="6" t="s">
        <v>1993</v>
      </c>
      <c r="P1210" s="6" t="s">
        <v>93</v>
      </c>
    </row>
    <row r="1211" hidden="1">
      <c r="A1211" s="4">
        <f t="shared" si="1"/>
        <v>1210</v>
      </c>
      <c r="B1211" s="82" t="s">
        <v>1994</v>
      </c>
      <c r="C1211" s="6" t="s">
        <v>1404</v>
      </c>
      <c r="D1211" s="6" t="s">
        <v>216</v>
      </c>
      <c r="E1211" s="7" t="s">
        <v>1951</v>
      </c>
      <c r="F1211" s="43" t="s">
        <v>1908</v>
      </c>
      <c r="G1211" s="69" t="s">
        <v>1952</v>
      </c>
      <c r="H1211" s="9">
        <v>2.0</v>
      </c>
      <c r="I1211" s="10" t="s">
        <v>22</v>
      </c>
      <c r="J1211" s="9" t="s">
        <v>75</v>
      </c>
      <c r="K1211" s="57" t="s">
        <v>1952</v>
      </c>
      <c r="L1211" s="9" t="s">
        <v>22</v>
      </c>
      <c r="M1211" s="9" t="s">
        <v>75</v>
      </c>
      <c r="N1211" s="74" t="s">
        <v>1951</v>
      </c>
      <c r="O1211" s="57" t="s">
        <v>1952</v>
      </c>
      <c r="P1211" s="57" t="s">
        <v>1952</v>
      </c>
    </row>
    <row r="1212" hidden="1">
      <c r="A1212" s="4">
        <f t="shared" si="1"/>
        <v>1211</v>
      </c>
      <c r="B1212" s="82" t="s">
        <v>1995</v>
      </c>
      <c r="C1212" s="6" t="s">
        <v>1404</v>
      </c>
      <c r="D1212" s="6" t="s">
        <v>216</v>
      </c>
      <c r="E1212" s="7" t="s">
        <v>1951</v>
      </c>
      <c r="F1212" s="43" t="s">
        <v>1908</v>
      </c>
      <c r="G1212" s="69" t="s">
        <v>1952</v>
      </c>
      <c r="H1212" s="9">
        <v>2.0</v>
      </c>
      <c r="I1212" s="10" t="s">
        <v>22</v>
      </c>
      <c r="J1212" s="9" t="s">
        <v>75</v>
      </c>
      <c r="K1212" s="57" t="s">
        <v>1952</v>
      </c>
      <c r="L1212" s="9" t="s">
        <v>22</v>
      </c>
      <c r="M1212" s="9" t="s">
        <v>75</v>
      </c>
      <c r="N1212" s="74" t="s">
        <v>1951</v>
      </c>
      <c r="O1212" s="57" t="s">
        <v>1952</v>
      </c>
      <c r="P1212" s="57" t="s">
        <v>1952</v>
      </c>
    </row>
    <row r="1213" hidden="1">
      <c r="A1213" s="4">
        <f t="shared" si="1"/>
        <v>1212</v>
      </c>
      <c r="B1213" s="82" t="s">
        <v>1996</v>
      </c>
      <c r="C1213" s="6" t="s">
        <v>1404</v>
      </c>
      <c r="D1213" s="6" t="s">
        <v>216</v>
      </c>
      <c r="E1213" s="7" t="s">
        <v>1951</v>
      </c>
      <c r="F1213" s="43" t="s">
        <v>1908</v>
      </c>
      <c r="G1213" s="69" t="s">
        <v>1952</v>
      </c>
      <c r="H1213" s="9">
        <v>2.0</v>
      </c>
      <c r="I1213" s="10" t="s">
        <v>22</v>
      </c>
      <c r="J1213" s="9" t="s">
        <v>75</v>
      </c>
      <c r="K1213" s="57" t="s">
        <v>1952</v>
      </c>
      <c r="L1213" s="9" t="s">
        <v>22</v>
      </c>
      <c r="M1213" s="9" t="s">
        <v>75</v>
      </c>
      <c r="N1213" s="74" t="s">
        <v>1951</v>
      </c>
      <c r="O1213" s="57" t="s">
        <v>1952</v>
      </c>
      <c r="P1213" s="57" t="s">
        <v>1952</v>
      </c>
    </row>
    <row r="1214" hidden="1">
      <c r="A1214" s="4">
        <f t="shared" si="1"/>
        <v>1213</v>
      </c>
      <c r="B1214" s="82" t="s">
        <v>1997</v>
      </c>
      <c r="C1214" s="6" t="s">
        <v>1404</v>
      </c>
      <c r="D1214" s="6" t="s">
        <v>216</v>
      </c>
      <c r="E1214" s="7" t="s">
        <v>1951</v>
      </c>
      <c r="F1214" s="43" t="s">
        <v>1908</v>
      </c>
      <c r="G1214" s="69" t="s">
        <v>1952</v>
      </c>
      <c r="H1214" s="9">
        <v>2.0</v>
      </c>
      <c r="I1214" s="10" t="s">
        <v>22</v>
      </c>
      <c r="J1214" s="9" t="s">
        <v>75</v>
      </c>
      <c r="K1214" s="57" t="s">
        <v>1952</v>
      </c>
      <c r="L1214" s="9" t="s">
        <v>22</v>
      </c>
      <c r="M1214" s="9" t="s">
        <v>75</v>
      </c>
      <c r="N1214" s="74" t="s">
        <v>1951</v>
      </c>
      <c r="O1214" s="57" t="s">
        <v>1952</v>
      </c>
      <c r="P1214" s="57" t="s">
        <v>1952</v>
      </c>
    </row>
    <row r="1215" hidden="1">
      <c r="A1215" s="4">
        <f t="shared" si="1"/>
        <v>1214</v>
      </c>
      <c r="B1215" s="83" t="s">
        <v>1998</v>
      </c>
      <c r="C1215" s="6" t="s">
        <v>1404</v>
      </c>
      <c r="D1215" s="6" t="s">
        <v>18</v>
      </c>
      <c r="E1215" s="7" t="s">
        <v>1951</v>
      </c>
      <c r="F1215" s="43" t="s">
        <v>1908</v>
      </c>
      <c r="G1215" s="69" t="s">
        <v>1952</v>
      </c>
      <c r="H1215" s="9">
        <v>2.0</v>
      </c>
      <c r="I1215" s="10" t="s">
        <v>22</v>
      </c>
      <c r="J1215" s="9" t="s">
        <v>75</v>
      </c>
      <c r="K1215" s="57" t="s">
        <v>1952</v>
      </c>
      <c r="L1215" s="9" t="s">
        <v>22</v>
      </c>
      <c r="M1215" s="9" t="s">
        <v>75</v>
      </c>
      <c r="N1215" s="74" t="s">
        <v>1951</v>
      </c>
      <c r="O1215" s="57" t="s">
        <v>1952</v>
      </c>
      <c r="P1215" s="57" t="s">
        <v>1952</v>
      </c>
    </row>
    <row r="1216" hidden="1">
      <c r="A1216" s="4">
        <f t="shared" si="1"/>
        <v>1215</v>
      </c>
      <c r="B1216" s="83" t="s">
        <v>1999</v>
      </c>
      <c r="C1216" s="6" t="s">
        <v>1404</v>
      </c>
      <c r="D1216" s="6" t="s">
        <v>18</v>
      </c>
      <c r="E1216" s="7" t="s">
        <v>1951</v>
      </c>
      <c r="F1216" s="43" t="s">
        <v>1908</v>
      </c>
      <c r="G1216" s="69" t="s">
        <v>1952</v>
      </c>
      <c r="H1216" s="9">
        <v>2.0</v>
      </c>
      <c r="I1216" s="10" t="s">
        <v>22</v>
      </c>
      <c r="J1216" s="9" t="s">
        <v>75</v>
      </c>
      <c r="K1216" s="57" t="s">
        <v>1952</v>
      </c>
      <c r="L1216" s="9" t="s">
        <v>22</v>
      </c>
      <c r="M1216" s="9" t="s">
        <v>75</v>
      </c>
      <c r="N1216" s="74" t="s">
        <v>1951</v>
      </c>
      <c r="O1216" s="57" t="s">
        <v>1952</v>
      </c>
      <c r="P1216" s="57" t="s">
        <v>1952</v>
      </c>
    </row>
    <row r="1217" hidden="1">
      <c r="A1217" s="4">
        <f t="shared" si="1"/>
        <v>1216</v>
      </c>
      <c r="B1217" s="83" t="s">
        <v>2000</v>
      </c>
      <c r="C1217" s="6" t="s">
        <v>1404</v>
      </c>
      <c r="D1217" s="6" t="s">
        <v>18</v>
      </c>
      <c r="E1217" s="7" t="s">
        <v>1951</v>
      </c>
      <c r="F1217" s="43" t="s">
        <v>1908</v>
      </c>
      <c r="G1217" s="69" t="s">
        <v>1952</v>
      </c>
      <c r="H1217" s="9">
        <v>2.0</v>
      </c>
      <c r="I1217" s="10" t="s">
        <v>22</v>
      </c>
      <c r="J1217" s="9" t="s">
        <v>75</v>
      </c>
      <c r="K1217" s="57" t="s">
        <v>1952</v>
      </c>
      <c r="L1217" s="9" t="s">
        <v>22</v>
      </c>
      <c r="M1217" s="9" t="s">
        <v>75</v>
      </c>
      <c r="N1217" s="74" t="s">
        <v>1951</v>
      </c>
      <c r="O1217" s="57" t="s">
        <v>1952</v>
      </c>
      <c r="P1217" s="57" t="s">
        <v>1952</v>
      </c>
    </row>
    <row r="1218" hidden="1">
      <c r="A1218" s="4">
        <f t="shared" si="1"/>
        <v>1217</v>
      </c>
      <c r="B1218" s="84" t="s">
        <v>2001</v>
      </c>
      <c r="C1218" s="6" t="s">
        <v>1404</v>
      </c>
      <c r="D1218" s="6" t="s">
        <v>18</v>
      </c>
      <c r="E1218" s="7" t="s">
        <v>1951</v>
      </c>
      <c r="F1218" s="43" t="s">
        <v>1908</v>
      </c>
      <c r="G1218" s="69" t="s">
        <v>1952</v>
      </c>
      <c r="H1218" s="9">
        <v>2.0</v>
      </c>
      <c r="I1218" s="10" t="s">
        <v>22</v>
      </c>
      <c r="J1218" s="9" t="s">
        <v>75</v>
      </c>
      <c r="K1218" s="57" t="s">
        <v>1952</v>
      </c>
      <c r="L1218" s="9" t="s">
        <v>22</v>
      </c>
      <c r="M1218" s="9" t="s">
        <v>75</v>
      </c>
      <c r="N1218" s="74" t="s">
        <v>1951</v>
      </c>
      <c r="O1218" s="57" t="s">
        <v>1952</v>
      </c>
      <c r="P1218" s="57" t="s">
        <v>1952</v>
      </c>
    </row>
    <row r="1219" hidden="1">
      <c r="A1219" s="4">
        <f t="shared" si="1"/>
        <v>1218</v>
      </c>
      <c r="B1219" s="6" t="s">
        <v>2002</v>
      </c>
      <c r="C1219" s="6" t="s">
        <v>1404</v>
      </c>
      <c r="D1219" s="6" t="s">
        <v>216</v>
      </c>
      <c r="E1219" s="7" t="s">
        <v>87</v>
      </c>
      <c r="F1219" s="43" t="s">
        <v>1908</v>
      </c>
      <c r="G1219" s="75" t="s">
        <v>2003</v>
      </c>
      <c r="H1219" s="9">
        <v>2.0</v>
      </c>
      <c r="I1219" s="10" t="s">
        <v>75</v>
      </c>
      <c r="J1219" s="9" t="s">
        <v>75</v>
      </c>
      <c r="K1219" s="6" t="s">
        <v>93</v>
      </c>
      <c r="L1219" s="9" t="s">
        <v>75</v>
      </c>
      <c r="M1219" s="9" t="s">
        <v>75</v>
      </c>
      <c r="N1219" s="75" t="s">
        <v>87</v>
      </c>
      <c r="O1219" s="6" t="s">
        <v>2003</v>
      </c>
      <c r="P1219" s="6" t="s">
        <v>93</v>
      </c>
    </row>
    <row r="1220" hidden="1">
      <c r="A1220" s="4">
        <f t="shared" si="1"/>
        <v>1219</v>
      </c>
      <c r="B1220" s="84" t="s">
        <v>2004</v>
      </c>
      <c r="C1220" s="6" t="s">
        <v>1404</v>
      </c>
      <c r="D1220" s="6" t="s">
        <v>18</v>
      </c>
      <c r="E1220" s="6" t="s">
        <v>909</v>
      </c>
      <c r="F1220" s="43" t="s">
        <v>1908</v>
      </c>
      <c r="G1220" s="75" t="s">
        <v>650</v>
      </c>
      <c r="H1220" s="9">
        <v>2.0</v>
      </c>
      <c r="I1220" s="10" t="s">
        <v>22</v>
      </c>
      <c r="J1220" s="9" t="s">
        <v>22</v>
      </c>
      <c r="K1220" s="6" t="s">
        <v>93</v>
      </c>
      <c r="L1220" s="9" t="s">
        <v>22</v>
      </c>
      <c r="M1220" s="9" t="s">
        <v>22</v>
      </c>
      <c r="N1220" s="74" t="s">
        <v>19</v>
      </c>
      <c r="O1220" s="6" t="s">
        <v>93</v>
      </c>
      <c r="P1220" s="6" t="s">
        <v>650</v>
      </c>
    </row>
    <row r="1221" hidden="1">
      <c r="A1221" s="4">
        <f t="shared" si="1"/>
        <v>1220</v>
      </c>
      <c r="B1221" s="84" t="s">
        <v>2005</v>
      </c>
      <c r="C1221" s="6" t="s">
        <v>1404</v>
      </c>
      <c r="D1221" s="6" t="s">
        <v>18</v>
      </c>
      <c r="E1221" s="6" t="s">
        <v>909</v>
      </c>
      <c r="F1221" s="43" t="s">
        <v>1908</v>
      </c>
      <c r="G1221" s="75" t="s">
        <v>650</v>
      </c>
      <c r="H1221" s="9">
        <v>2.0</v>
      </c>
      <c r="I1221" s="10" t="s">
        <v>22</v>
      </c>
      <c r="J1221" s="9" t="s">
        <v>22</v>
      </c>
      <c r="K1221" s="6" t="s">
        <v>93</v>
      </c>
      <c r="L1221" s="9" t="s">
        <v>22</v>
      </c>
      <c r="M1221" s="9" t="s">
        <v>22</v>
      </c>
      <c r="N1221" s="74" t="s">
        <v>19</v>
      </c>
      <c r="O1221" s="6" t="s">
        <v>93</v>
      </c>
      <c r="P1221" s="6" t="s">
        <v>650</v>
      </c>
    </row>
    <row r="1222" hidden="1">
      <c r="A1222" s="4">
        <f t="shared" si="1"/>
        <v>1221</v>
      </c>
      <c r="B1222" s="84" t="s">
        <v>2006</v>
      </c>
      <c r="C1222" s="6" t="s">
        <v>1404</v>
      </c>
      <c r="D1222" s="6" t="s">
        <v>18</v>
      </c>
      <c r="E1222" s="6" t="s">
        <v>909</v>
      </c>
      <c r="F1222" s="43" t="s">
        <v>1908</v>
      </c>
      <c r="G1222" s="75" t="s">
        <v>650</v>
      </c>
      <c r="H1222" s="9">
        <v>2.0</v>
      </c>
      <c r="I1222" s="10" t="s">
        <v>22</v>
      </c>
      <c r="J1222" s="9" t="s">
        <v>22</v>
      </c>
      <c r="K1222" s="6" t="s">
        <v>93</v>
      </c>
      <c r="L1222" s="9" t="s">
        <v>22</v>
      </c>
      <c r="M1222" s="9" t="s">
        <v>22</v>
      </c>
      <c r="N1222" s="74" t="s">
        <v>19</v>
      </c>
      <c r="O1222" s="6" t="s">
        <v>93</v>
      </c>
      <c r="P1222" s="6" t="s">
        <v>650</v>
      </c>
    </row>
    <row r="1223" hidden="1">
      <c r="A1223" s="4">
        <f t="shared" si="1"/>
        <v>1222</v>
      </c>
      <c r="B1223" s="6" t="s">
        <v>2007</v>
      </c>
      <c r="C1223" s="6" t="s">
        <v>1404</v>
      </c>
      <c r="D1223" s="6" t="s">
        <v>216</v>
      </c>
      <c r="E1223" s="7" t="s">
        <v>87</v>
      </c>
      <c r="F1223" s="43" t="s">
        <v>1908</v>
      </c>
      <c r="G1223" s="75" t="s">
        <v>2008</v>
      </c>
      <c r="H1223" s="9">
        <v>2.0</v>
      </c>
      <c r="I1223" s="10" t="s">
        <v>75</v>
      </c>
      <c r="J1223" s="9" t="s">
        <v>75</v>
      </c>
      <c r="K1223" s="6" t="s">
        <v>93</v>
      </c>
      <c r="L1223" s="9" t="s">
        <v>75</v>
      </c>
      <c r="M1223" s="9" t="s">
        <v>75</v>
      </c>
      <c r="N1223" s="6" t="s">
        <v>87</v>
      </c>
      <c r="O1223" s="6" t="s">
        <v>2008</v>
      </c>
      <c r="P1223" s="6" t="s">
        <v>93</v>
      </c>
    </row>
    <row r="1224" hidden="1">
      <c r="A1224" s="4">
        <f t="shared" si="1"/>
        <v>1223</v>
      </c>
      <c r="B1224" s="6" t="s">
        <v>2009</v>
      </c>
      <c r="C1224" s="6" t="s">
        <v>1404</v>
      </c>
      <c r="D1224" s="6" t="s">
        <v>216</v>
      </c>
      <c r="E1224" s="7" t="s">
        <v>87</v>
      </c>
      <c r="F1224" s="43" t="s">
        <v>1908</v>
      </c>
      <c r="G1224" s="75" t="s">
        <v>2010</v>
      </c>
      <c r="H1224" s="9">
        <v>2.0</v>
      </c>
      <c r="I1224" s="10" t="s">
        <v>75</v>
      </c>
      <c r="J1224" s="9" t="s">
        <v>75</v>
      </c>
      <c r="K1224" s="6" t="s">
        <v>93</v>
      </c>
      <c r="L1224" s="9" t="s">
        <v>75</v>
      </c>
      <c r="M1224" s="9" t="s">
        <v>75</v>
      </c>
      <c r="N1224" s="6" t="s">
        <v>87</v>
      </c>
      <c r="O1224" s="6" t="s">
        <v>2010</v>
      </c>
      <c r="P1224" s="6" t="s">
        <v>93</v>
      </c>
    </row>
    <row r="1225" hidden="1">
      <c r="A1225" s="4">
        <f t="shared" si="1"/>
        <v>1224</v>
      </c>
      <c r="B1225" s="6" t="s">
        <v>2011</v>
      </c>
      <c r="C1225" s="6" t="s">
        <v>93</v>
      </c>
      <c r="D1225" s="6" t="s">
        <v>93</v>
      </c>
      <c r="E1225" s="7" t="s">
        <v>87</v>
      </c>
      <c r="F1225" s="43" t="s">
        <v>2012</v>
      </c>
      <c r="G1225" s="75" t="s">
        <v>2013</v>
      </c>
      <c r="H1225" s="9">
        <v>2.0</v>
      </c>
      <c r="I1225" s="10" t="s">
        <v>75</v>
      </c>
      <c r="J1225" s="9" t="s">
        <v>75</v>
      </c>
      <c r="K1225" s="6" t="s">
        <v>93</v>
      </c>
      <c r="L1225" s="9" t="s">
        <v>75</v>
      </c>
      <c r="M1225" s="9" t="s">
        <v>75</v>
      </c>
      <c r="N1225" s="6" t="s">
        <v>87</v>
      </c>
      <c r="O1225" s="6" t="s">
        <v>2013</v>
      </c>
      <c r="P1225" s="6" t="s">
        <v>93</v>
      </c>
    </row>
    <row r="1226" hidden="1">
      <c r="A1226" s="4">
        <f t="shared" si="1"/>
        <v>1225</v>
      </c>
      <c r="B1226" s="6" t="s">
        <v>2014</v>
      </c>
      <c r="C1226" s="6" t="s">
        <v>93</v>
      </c>
      <c r="D1226" s="6" t="s">
        <v>93</v>
      </c>
      <c r="E1226" s="7" t="s">
        <v>87</v>
      </c>
      <c r="F1226" s="43" t="s">
        <v>2012</v>
      </c>
      <c r="G1226" s="75" t="s">
        <v>2013</v>
      </c>
      <c r="H1226" s="9">
        <v>2.0</v>
      </c>
      <c r="I1226" s="10" t="s">
        <v>75</v>
      </c>
      <c r="J1226" s="9" t="s">
        <v>75</v>
      </c>
      <c r="K1226" s="6" t="s">
        <v>93</v>
      </c>
      <c r="L1226" s="9" t="s">
        <v>75</v>
      </c>
      <c r="M1226" s="9" t="s">
        <v>75</v>
      </c>
      <c r="N1226" s="6" t="s">
        <v>87</v>
      </c>
      <c r="O1226" s="6" t="s">
        <v>2013</v>
      </c>
      <c r="P1226" s="6" t="s">
        <v>93</v>
      </c>
    </row>
    <row r="1227" hidden="1">
      <c r="A1227" s="4">
        <f t="shared" si="1"/>
        <v>1226</v>
      </c>
      <c r="B1227" s="6" t="s">
        <v>2015</v>
      </c>
      <c r="C1227" s="6" t="s">
        <v>93</v>
      </c>
      <c r="D1227" s="6" t="s">
        <v>93</v>
      </c>
      <c r="E1227" s="7" t="s">
        <v>87</v>
      </c>
      <c r="F1227" s="43" t="s">
        <v>2012</v>
      </c>
      <c r="G1227" s="75" t="s">
        <v>1494</v>
      </c>
      <c r="H1227" s="9">
        <v>2.0</v>
      </c>
      <c r="I1227" s="10" t="s">
        <v>75</v>
      </c>
      <c r="J1227" s="9" t="s">
        <v>75</v>
      </c>
      <c r="K1227" s="6" t="s">
        <v>93</v>
      </c>
      <c r="L1227" s="9" t="s">
        <v>75</v>
      </c>
      <c r="M1227" s="9" t="s">
        <v>75</v>
      </c>
      <c r="N1227" s="6" t="s">
        <v>87</v>
      </c>
      <c r="O1227" s="6" t="s">
        <v>1494</v>
      </c>
      <c r="P1227" s="6" t="s">
        <v>93</v>
      </c>
    </row>
    <row r="1228" hidden="1">
      <c r="A1228" s="4">
        <f t="shared" si="1"/>
        <v>1227</v>
      </c>
      <c r="B1228" s="6" t="s">
        <v>2016</v>
      </c>
      <c r="C1228" s="6" t="s">
        <v>93</v>
      </c>
      <c r="D1228" s="6" t="s">
        <v>93</v>
      </c>
      <c r="E1228" s="7" t="s">
        <v>87</v>
      </c>
      <c r="F1228" s="43" t="s">
        <v>2012</v>
      </c>
      <c r="G1228" s="75" t="s">
        <v>1494</v>
      </c>
      <c r="H1228" s="9">
        <v>2.0</v>
      </c>
      <c r="I1228" s="10" t="s">
        <v>75</v>
      </c>
      <c r="J1228" s="9" t="s">
        <v>75</v>
      </c>
      <c r="K1228" s="6" t="s">
        <v>93</v>
      </c>
      <c r="L1228" s="9" t="s">
        <v>75</v>
      </c>
      <c r="M1228" s="9" t="s">
        <v>75</v>
      </c>
      <c r="N1228" s="6" t="s">
        <v>87</v>
      </c>
      <c r="O1228" s="6" t="s">
        <v>1494</v>
      </c>
      <c r="P1228" s="6" t="s">
        <v>93</v>
      </c>
    </row>
    <row r="1229" hidden="1">
      <c r="A1229" s="4">
        <f t="shared" si="1"/>
        <v>1228</v>
      </c>
      <c r="B1229" s="6" t="s">
        <v>2017</v>
      </c>
      <c r="C1229" s="6" t="s">
        <v>93</v>
      </c>
      <c r="D1229" s="6" t="s">
        <v>93</v>
      </c>
      <c r="E1229" s="7" t="s">
        <v>87</v>
      </c>
      <c r="F1229" s="43" t="s">
        <v>2012</v>
      </c>
      <c r="G1229" s="75" t="s">
        <v>1494</v>
      </c>
      <c r="H1229" s="9">
        <v>2.0</v>
      </c>
      <c r="I1229" s="10" t="s">
        <v>75</v>
      </c>
      <c r="J1229" s="9" t="s">
        <v>75</v>
      </c>
      <c r="K1229" s="6" t="s">
        <v>93</v>
      </c>
      <c r="L1229" s="9" t="s">
        <v>75</v>
      </c>
      <c r="M1229" s="9" t="s">
        <v>75</v>
      </c>
      <c r="N1229" s="6" t="s">
        <v>87</v>
      </c>
      <c r="O1229" s="6" t="s">
        <v>1494</v>
      </c>
      <c r="P1229" s="6" t="s">
        <v>93</v>
      </c>
    </row>
    <row r="1230" hidden="1">
      <c r="A1230" s="4">
        <f t="shared" si="1"/>
        <v>1229</v>
      </c>
      <c r="B1230" s="6" t="s">
        <v>2018</v>
      </c>
      <c r="C1230" s="6" t="s">
        <v>93</v>
      </c>
      <c r="D1230" s="6" t="s">
        <v>93</v>
      </c>
      <c r="E1230" s="7" t="s">
        <v>87</v>
      </c>
      <c r="F1230" s="43" t="s">
        <v>2012</v>
      </c>
      <c r="G1230" s="75" t="s">
        <v>1494</v>
      </c>
      <c r="H1230" s="9">
        <v>2.0</v>
      </c>
      <c r="I1230" s="10" t="s">
        <v>75</v>
      </c>
      <c r="J1230" s="9" t="s">
        <v>75</v>
      </c>
      <c r="K1230" s="6" t="s">
        <v>93</v>
      </c>
      <c r="L1230" s="9" t="s">
        <v>75</v>
      </c>
      <c r="M1230" s="9" t="s">
        <v>75</v>
      </c>
      <c r="N1230" s="6" t="s">
        <v>87</v>
      </c>
      <c r="O1230" s="6" t="s">
        <v>1494</v>
      </c>
      <c r="P1230" s="6" t="s">
        <v>93</v>
      </c>
    </row>
    <row r="1231" hidden="1">
      <c r="A1231" s="4">
        <f t="shared" si="1"/>
        <v>1230</v>
      </c>
      <c r="B1231" s="6" t="s">
        <v>2019</v>
      </c>
      <c r="C1231" s="6" t="s">
        <v>93</v>
      </c>
      <c r="D1231" s="6" t="s">
        <v>93</v>
      </c>
      <c r="E1231" s="7" t="s">
        <v>87</v>
      </c>
      <c r="F1231" s="43" t="s">
        <v>2012</v>
      </c>
      <c r="G1231" s="75" t="s">
        <v>1494</v>
      </c>
      <c r="H1231" s="9">
        <v>2.0</v>
      </c>
      <c r="I1231" s="10" t="s">
        <v>75</v>
      </c>
      <c r="J1231" s="9" t="s">
        <v>75</v>
      </c>
      <c r="K1231" s="6" t="s">
        <v>93</v>
      </c>
      <c r="L1231" s="9" t="s">
        <v>75</v>
      </c>
      <c r="M1231" s="9" t="s">
        <v>75</v>
      </c>
      <c r="N1231" s="6" t="s">
        <v>87</v>
      </c>
      <c r="O1231" s="6" t="s">
        <v>1494</v>
      </c>
      <c r="P1231" s="6" t="s">
        <v>93</v>
      </c>
    </row>
    <row r="1232" hidden="1">
      <c r="A1232" s="4">
        <f t="shared" si="1"/>
        <v>1231</v>
      </c>
      <c r="B1232" s="6" t="s">
        <v>2020</v>
      </c>
      <c r="C1232" s="6" t="s">
        <v>93</v>
      </c>
      <c r="D1232" s="6" t="s">
        <v>93</v>
      </c>
      <c r="E1232" s="7" t="s">
        <v>87</v>
      </c>
      <c r="F1232" s="43" t="s">
        <v>2012</v>
      </c>
      <c r="G1232" s="75" t="s">
        <v>1494</v>
      </c>
      <c r="H1232" s="9">
        <v>2.0</v>
      </c>
      <c r="I1232" s="10" t="s">
        <v>75</v>
      </c>
      <c r="J1232" s="9" t="s">
        <v>75</v>
      </c>
      <c r="K1232" s="6" t="s">
        <v>93</v>
      </c>
      <c r="L1232" s="9" t="s">
        <v>75</v>
      </c>
      <c r="M1232" s="9" t="s">
        <v>75</v>
      </c>
      <c r="N1232" s="6" t="s">
        <v>87</v>
      </c>
      <c r="O1232" s="6" t="s">
        <v>1494</v>
      </c>
      <c r="P1232" s="6" t="s">
        <v>93</v>
      </c>
    </row>
    <row r="1233" hidden="1">
      <c r="A1233" s="4">
        <f t="shared" si="1"/>
        <v>1232</v>
      </c>
      <c r="B1233" s="6" t="s">
        <v>2021</v>
      </c>
      <c r="C1233" s="6" t="s">
        <v>93</v>
      </c>
      <c r="D1233" s="6" t="s">
        <v>93</v>
      </c>
      <c r="E1233" s="7" t="s">
        <v>87</v>
      </c>
      <c r="F1233" s="43" t="s">
        <v>2012</v>
      </c>
      <c r="G1233" s="75" t="s">
        <v>1494</v>
      </c>
      <c r="H1233" s="9">
        <v>2.0</v>
      </c>
      <c r="I1233" s="10" t="s">
        <v>75</v>
      </c>
      <c r="J1233" s="9" t="s">
        <v>75</v>
      </c>
      <c r="K1233" s="6" t="s">
        <v>93</v>
      </c>
      <c r="L1233" s="9" t="s">
        <v>75</v>
      </c>
      <c r="M1233" s="9" t="s">
        <v>75</v>
      </c>
      <c r="N1233" s="6" t="s">
        <v>87</v>
      </c>
      <c r="O1233" s="6" t="s">
        <v>1494</v>
      </c>
      <c r="P1233" s="6" t="s">
        <v>93</v>
      </c>
    </row>
    <row r="1234" hidden="1">
      <c r="A1234" s="4">
        <f t="shared" si="1"/>
        <v>1233</v>
      </c>
      <c r="B1234" s="6" t="s">
        <v>2022</v>
      </c>
      <c r="C1234" s="6" t="s">
        <v>93</v>
      </c>
      <c r="D1234" s="6" t="s">
        <v>93</v>
      </c>
      <c r="E1234" s="7" t="s">
        <v>87</v>
      </c>
      <c r="F1234" s="43" t="s">
        <v>2012</v>
      </c>
      <c r="G1234" s="75" t="s">
        <v>1494</v>
      </c>
      <c r="H1234" s="9">
        <v>2.0</v>
      </c>
      <c r="I1234" s="10" t="s">
        <v>75</v>
      </c>
      <c r="J1234" s="9" t="s">
        <v>75</v>
      </c>
      <c r="K1234" s="6" t="s">
        <v>93</v>
      </c>
      <c r="L1234" s="9" t="s">
        <v>75</v>
      </c>
      <c r="M1234" s="9" t="s">
        <v>75</v>
      </c>
      <c r="N1234" s="6" t="s">
        <v>87</v>
      </c>
      <c r="O1234" s="6" t="s">
        <v>1494</v>
      </c>
      <c r="P1234" s="6" t="s">
        <v>93</v>
      </c>
    </row>
    <row r="1235" hidden="1">
      <c r="A1235" s="4">
        <f t="shared" si="1"/>
        <v>1234</v>
      </c>
      <c r="B1235" s="6" t="s">
        <v>2023</v>
      </c>
      <c r="C1235" s="6" t="s">
        <v>93</v>
      </c>
      <c r="D1235" s="6" t="s">
        <v>93</v>
      </c>
      <c r="E1235" s="7" t="s">
        <v>87</v>
      </c>
      <c r="F1235" s="43" t="s">
        <v>2012</v>
      </c>
      <c r="G1235" s="75" t="s">
        <v>1494</v>
      </c>
      <c r="H1235" s="9">
        <v>2.0</v>
      </c>
      <c r="I1235" s="10" t="s">
        <v>75</v>
      </c>
      <c r="J1235" s="9" t="s">
        <v>75</v>
      </c>
      <c r="K1235" s="6" t="s">
        <v>93</v>
      </c>
      <c r="L1235" s="9" t="s">
        <v>75</v>
      </c>
      <c r="M1235" s="9" t="s">
        <v>75</v>
      </c>
      <c r="N1235" s="6" t="s">
        <v>87</v>
      </c>
      <c r="O1235" s="6" t="s">
        <v>1494</v>
      </c>
      <c r="P1235" s="6" t="s">
        <v>93</v>
      </c>
    </row>
    <row r="1236" hidden="1">
      <c r="A1236" s="4">
        <f t="shared" si="1"/>
        <v>1235</v>
      </c>
      <c r="B1236" s="6" t="s">
        <v>2024</v>
      </c>
      <c r="C1236" s="6" t="s">
        <v>93</v>
      </c>
      <c r="D1236" s="6" t="s">
        <v>93</v>
      </c>
      <c r="E1236" s="7" t="s">
        <v>87</v>
      </c>
      <c r="F1236" s="43" t="s">
        <v>2012</v>
      </c>
      <c r="G1236" s="75" t="s">
        <v>1494</v>
      </c>
      <c r="H1236" s="9">
        <v>2.0</v>
      </c>
      <c r="I1236" s="10" t="s">
        <v>75</v>
      </c>
      <c r="J1236" s="9" t="s">
        <v>75</v>
      </c>
      <c r="K1236" s="6" t="s">
        <v>93</v>
      </c>
      <c r="L1236" s="9" t="s">
        <v>75</v>
      </c>
      <c r="M1236" s="9" t="s">
        <v>75</v>
      </c>
      <c r="N1236" s="6" t="s">
        <v>87</v>
      </c>
      <c r="O1236" s="6" t="s">
        <v>1494</v>
      </c>
      <c r="P1236" s="6" t="s">
        <v>93</v>
      </c>
    </row>
    <row r="1237" hidden="1">
      <c r="A1237" s="4">
        <f t="shared" si="1"/>
        <v>1236</v>
      </c>
      <c r="B1237" s="6" t="s">
        <v>2025</v>
      </c>
      <c r="C1237" s="6" t="s">
        <v>93</v>
      </c>
      <c r="D1237" s="6" t="s">
        <v>93</v>
      </c>
      <c r="E1237" s="7" t="s">
        <v>87</v>
      </c>
      <c r="F1237" s="43" t="s">
        <v>2012</v>
      </c>
      <c r="G1237" s="75" t="s">
        <v>1494</v>
      </c>
      <c r="H1237" s="9">
        <v>2.0</v>
      </c>
      <c r="I1237" s="10" t="s">
        <v>75</v>
      </c>
      <c r="J1237" s="9" t="s">
        <v>75</v>
      </c>
      <c r="K1237" s="6" t="s">
        <v>93</v>
      </c>
      <c r="L1237" s="9" t="s">
        <v>75</v>
      </c>
      <c r="M1237" s="9" t="s">
        <v>75</v>
      </c>
      <c r="N1237" s="6" t="s">
        <v>87</v>
      </c>
      <c r="O1237" s="6" t="s">
        <v>1494</v>
      </c>
      <c r="P1237" s="6" t="s">
        <v>93</v>
      </c>
    </row>
    <row r="1238" hidden="1">
      <c r="A1238" s="4">
        <f t="shared" si="1"/>
        <v>1237</v>
      </c>
      <c r="B1238" s="6" t="s">
        <v>2026</v>
      </c>
      <c r="C1238" s="6" t="s">
        <v>93</v>
      </c>
      <c r="D1238" s="6" t="s">
        <v>93</v>
      </c>
      <c r="E1238" s="7" t="s">
        <v>87</v>
      </c>
      <c r="F1238" s="43" t="s">
        <v>2012</v>
      </c>
      <c r="G1238" s="75" t="s">
        <v>1494</v>
      </c>
      <c r="H1238" s="9">
        <v>2.0</v>
      </c>
      <c r="I1238" s="10" t="s">
        <v>75</v>
      </c>
      <c r="J1238" s="9" t="s">
        <v>75</v>
      </c>
      <c r="K1238" s="6" t="s">
        <v>93</v>
      </c>
      <c r="L1238" s="9" t="s">
        <v>75</v>
      </c>
      <c r="M1238" s="9" t="s">
        <v>75</v>
      </c>
      <c r="N1238" s="6" t="s">
        <v>87</v>
      </c>
      <c r="O1238" s="6" t="s">
        <v>1494</v>
      </c>
      <c r="P1238" s="6" t="s">
        <v>93</v>
      </c>
    </row>
    <row r="1239" hidden="1">
      <c r="A1239" s="4">
        <f t="shared" si="1"/>
        <v>1238</v>
      </c>
      <c r="B1239" s="6" t="s">
        <v>2027</v>
      </c>
      <c r="C1239" s="6" t="s">
        <v>93</v>
      </c>
      <c r="D1239" s="6" t="s">
        <v>93</v>
      </c>
      <c r="E1239" s="7" t="s">
        <v>87</v>
      </c>
      <c r="F1239" s="43" t="s">
        <v>2012</v>
      </c>
      <c r="G1239" s="75" t="s">
        <v>1494</v>
      </c>
      <c r="H1239" s="9">
        <v>2.0</v>
      </c>
      <c r="I1239" s="10" t="s">
        <v>75</v>
      </c>
      <c r="J1239" s="9" t="s">
        <v>75</v>
      </c>
      <c r="K1239" s="6" t="s">
        <v>93</v>
      </c>
      <c r="L1239" s="9" t="s">
        <v>75</v>
      </c>
      <c r="M1239" s="9" t="s">
        <v>75</v>
      </c>
      <c r="N1239" s="6" t="s">
        <v>87</v>
      </c>
      <c r="O1239" s="6" t="s">
        <v>1494</v>
      </c>
      <c r="P1239" s="6" t="s">
        <v>93</v>
      </c>
    </row>
    <row r="1240" hidden="1">
      <c r="A1240" s="4">
        <f t="shared" si="1"/>
        <v>1239</v>
      </c>
      <c r="B1240" s="6" t="s">
        <v>2028</v>
      </c>
      <c r="C1240" s="6" t="s">
        <v>93</v>
      </c>
      <c r="D1240" s="6" t="s">
        <v>93</v>
      </c>
      <c r="E1240" s="7" t="s">
        <v>87</v>
      </c>
      <c r="F1240" s="43" t="s">
        <v>2012</v>
      </c>
      <c r="G1240" s="75" t="s">
        <v>1494</v>
      </c>
      <c r="H1240" s="9">
        <v>2.0</v>
      </c>
      <c r="I1240" s="10" t="s">
        <v>75</v>
      </c>
      <c r="J1240" s="9" t="s">
        <v>75</v>
      </c>
      <c r="K1240" s="6" t="s">
        <v>93</v>
      </c>
      <c r="L1240" s="9" t="s">
        <v>75</v>
      </c>
      <c r="M1240" s="9" t="s">
        <v>75</v>
      </c>
      <c r="N1240" s="6" t="s">
        <v>87</v>
      </c>
      <c r="O1240" s="6" t="s">
        <v>1494</v>
      </c>
      <c r="P1240" s="6" t="s">
        <v>93</v>
      </c>
    </row>
    <row r="1241" hidden="1">
      <c r="A1241" s="4">
        <f t="shared" si="1"/>
        <v>1240</v>
      </c>
      <c r="B1241" s="6" t="s">
        <v>2029</v>
      </c>
      <c r="C1241" s="6" t="s">
        <v>93</v>
      </c>
      <c r="D1241" s="6" t="s">
        <v>93</v>
      </c>
      <c r="E1241" s="7" t="s">
        <v>87</v>
      </c>
      <c r="F1241" s="43" t="s">
        <v>2012</v>
      </c>
      <c r="G1241" s="75" t="s">
        <v>1494</v>
      </c>
      <c r="H1241" s="9">
        <v>2.0</v>
      </c>
      <c r="I1241" s="10" t="s">
        <v>75</v>
      </c>
      <c r="J1241" s="9" t="s">
        <v>75</v>
      </c>
      <c r="K1241" s="6" t="s">
        <v>93</v>
      </c>
      <c r="L1241" s="9" t="s">
        <v>75</v>
      </c>
      <c r="M1241" s="9" t="s">
        <v>75</v>
      </c>
      <c r="N1241" s="6" t="s">
        <v>87</v>
      </c>
      <c r="O1241" s="6" t="s">
        <v>1494</v>
      </c>
      <c r="P1241" s="6" t="s">
        <v>93</v>
      </c>
    </row>
    <row r="1242" hidden="1">
      <c r="A1242" s="4">
        <f t="shared" si="1"/>
        <v>1241</v>
      </c>
      <c r="B1242" s="6" t="s">
        <v>2030</v>
      </c>
      <c r="C1242" s="6" t="s">
        <v>93</v>
      </c>
      <c r="D1242" s="6" t="s">
        <v>93</v>
      </c>
      <c r="E1242" s="7" t="s">
        <v>87</v>
      </c>
      <c r="F1242" s="43" t="s">
        <v>2012</v>
      </c>
      <c r="G1242" s="75" t="s">
        <v>1494</v>
      </c>
      <c r="H1242" s="9">
        <v>2.0</v>
      </c>
      <c r="I1242" s="10" t="s">
        <v>75</v>
      </c>
      <c r="J1242" s="9" t="s">
        <v>75</v>
      </c>
      <c r="K1242" s="6" t="s">
        <v>93</v>
      </c>
      <c r="L1242" s="9" t="s">
        <v>75</v>
      </c>
      <c r="M1242" s="9" t="s">
        <v>75</v>
      </c>
      <c r="N1242" s="6" t="s">
        <v>87</v>
      </c>
      <c r="O1242" s="6" t="s">
        <v>1494</v>
      </c>
      <c r="P1242" s="6" t="s">
        <v>93</v>
      </c>
    </row>
    <row r="1243" hidden="1">
      <c r="A1243" s="4">
        <f t="shared" si="1"/>
        <v>1242</v>
      </c>
      <c r="B1243" s="6" t="s">
        <v>2031</v>
      </c>
      <c r="C1243" s="6" t="s">
        <v>93</v>
      </c>
      <c r="D1243" s="6" t="s">
        <v>93</v>
      </c>
      <c r="E1243" s="7" t="s">
        <v>87</v>
      </c>
      <c r="F1243" s="43" t="s">
        <v>2012</v>
      </c>
      <c r="G1243" s="75" t="s">
        <v>2032</v>
      </c>
      <c r="H1243" s="9">
        <v>2.0</v>
      </c>
      <c r="I1243" s="10" t="s">
        <v>75</v>
      </c>
      <c r="J1243" s="9" t="s">
        <v>75</v>
      </c>
      <c r="K1243" s="6" t="s">
        <v>93</v>
      </c>
      <c r="L1243" s="9" t="s">
        <v>75</v>
      </c>
      <c r="M1243" s="9" t="s">
        <v>75</v>
      </c>
      <c r="N1243" s="6" t="s">
        <v>87</v>
      </c>
      <c r="O1243" s="6" t="s">
        <v>2032</v>
      </c>
      <c r="P1243" s="6" t="s">
        <v>93</v>
      </c>
    </row>
    <row r="1244" hidden="1">
      <c r="A1244" s="4">
        <f t="shared" si="1"/>
        <v>1243</v>
      </c>
      <c r="B1244" s="6" t="s">
        <v>2033</v>
      </c>
      <c r="C1244" s="6" t="s">
        <v>93</v>
      </c>
      <c r="D1244" s="6" t="s">
        <v>93</v>
      </c>
      <c r="E1244" s="7" t="s">
        <v>87</v>
      </c>
      <c r="F1244" s="43" t="s">
        <v>2012</v>
      </c>
      <c r="G1244" s="75" t="s">
        <v>1494</v>
      </c>
      <c r="H1244" s="9">
        <v>2.0</v>
      </c>
      <c r="I1244" s="10" t="s">
        <v>75</v>
      </c>
      <c r="J1244" s="9" t="s">
        <v>75</v>
      </c>
      <c r="K1244" s="6" t="s">
        <v>93</v>
      </c>
      <c r="L1244" s="9" t="s">
        <v>75</v>
      </c>
      <c r="M1244" s="9" t="s">
        <v>75</v>
      </c>
      <c r="N1244" s="6" t="s">
        <v>87</v>
      </c>
      <c r="O1244" s="6" t="s">
        <v>1494</v>
      </c>
      <c r="P1244" s="6" t="s">
        <v>93</v>
      </c>
    </row>
    <row r="1245" hidden="1">
      <c r="A1245" s="4">
        <f t="shared" si="1"/>
        <v>1244</v>
      </c>
      <c r="B1245" s="6" t="s">
        <v>2034</v>
      </c>
      <c r="C1245" s="6" t="s">
        <v>93</v>
      </c>
      <c r="D1245" s="6" t="s">
        <v>93</v>
      </c>
      <c r="E1245" s="7" t="s">
        <v>87</v>
      </c>
      <c r="F1245" s="43" t="s">
        <v>2012</v>
      </c>
      <c r="G1245" s="75" t="s">
        <v>1494</v>
      </c>
      <c r="H1245" s="9">
        <v>2.0</v>
      </c>
      <c r="I1245" s="10" t="s">
        <v>75</v>
      </c>
      <c r="J1245" s="9" t="s">
        <v>75</v>
      </c>
      <c r="K1245" s="6" t="s">
        <v>93</v>
      </c>
      <c r="L1245" s="9" t="s">
        <v>75</v>
      </c>
      <c r="M1245" s="9" t="s">
        <v>75</v>
      </c>
      <c r="N1245" s="6" t="s">
        <v>87</v>
      </c>
      <c r="O1245" s="6" t="s">
        <v>1494</v>
      </c>
      <c r="P1245" s="6" t="s">
        <v>93</v>
      </c>
    </row>
    <row r="1246" hidden="1">
      <c r="A1246" s="4">
        <f t="shared" si="1"/>
        <v>1245</v>
      </c>
      <c r="B1246" s="6" t="s">
        <v>2035</v>
      </c>
      <c r="C1246" s="6" t="s">
        <v>93</v>
      </c>
      <c r="D1246" s="6" t="s">
        <v>93</v>
      </c>
      <c r="E1246" s="7" t="s">
        <v>87</v>
      </c>
      <c r="F1246" s="43" t="s">
        <v>2012</v>
      </c>
      <c r="G1246" s="75" t="s">
        <v>1752</v>
      </c>
      <c r="H1246" s="9">
        <v>2.0</v>
      </c>
      <c r="I1246" s="10" t="s">
        <v>75</v>
      </c>
      <c r="J1246" s="9" t="s">
        <v>75</v>
      </c>
      <c r="K1246" s="6" t="s">
        <v>93</v>
      </c>
      <c r="L1246" s="9" t="s">
        <v>75</v>
      </c>
      <c r="M1246" s="9" t="s">
        <v>75</v>
      </c>
      <c r="N1246" s="6" t="s">
        <v>87</v>
      </c>
      <c r="O1246" s="6" t="s">
        <v>1752</v>
      </c>
      <c r="P1246" s="6" t="s">
        <v>93</v>
      </c>
    </row>
    <row r="1247" hidden="1">
      <c r="A1247" s="4">
        <f t="shared" si="1"/>
        <v>1246</v>
      </c>
      <c r="B1247" s="6" t="s">
        <v>2036</v>
      </c>
      <c r="C1247" s="6" t="s">
        <v>93</v>
      </c>
      <c r="D1247" s="6" t="s">
        <v>93</v>
      </c>
      <c r="E1247" s="7" t="s">
        <v>87</v>
      </c>
      <c r="F1247" s="43" t="s">
        <v>2012</v>
      </c>
      <c r="G1247" s="75" t="s">
        <v>1494</v>
      </c>
      <c r="H1247" s="9">
        <v>2.0</v>
      </c>
      <c r="I1247" s="10" t="s">
        <v>75</v>
      </c>
      <c r="J1247" s="9" t="s">
        <v>75</v>
      </c>
      <c r="K1247" s="6" t="s">
        <v>93</v>
      </c>
      <c r="L1247" s="9" t="s">
        <v>75</v>
      </c>
      <c r="M1247" s="9" t="s">
        <v>75</v>
      </c>
      <c r="N1247" s="6" t="s">
        <v>87</v>
      </c>
      <c r="O1247" s="6" t="s">
        <v>1494</v>
      </c>
      <c r="P1247" s="6" t="s">
        <v>93</v>
      </c>
    </row>
    <row r="1248" hidden="1">
      <c r="A1248" s="4">
        <f t="shared" si="1"/>
        <v>1247</v>
      </c>
      <c r="B1248" s="6" t="s">
        <v>2037</v>
      </c>
      <c r="C1248" s="6" t="s">
        <v>93</v>
      </c>
      <c r="D1248" s="6" t="s">
        <v>93</v>
      </c>
      <c r="E1248" s="7" t="s">
        <v>87</v>
      </c>
      <c r="F1248" s="43" t="s">
        <v>2012</v>
      </c>
      <c r="G1248" s="75" t="s">
        <v>2038</v>
      </c>
      <c r="H1248" s="9">
        <v>2.0</v>
      </c>
      <c r="I1248" s="10" t="s">
        <v>75</v>
      </c>
      <c r="J1248" s="9" t="s">
        <v>75</v>
      </c>
      <c r="K1248" s="6" t="s">
        <v>93</v>
      </c>
      <c r="L1248" s="9" t="s">
        <v>75</v>
      </c>
      <c r="M1248" s="9" t="s">
        <v>75</v>
      </c>
      <c r="N1248" s="6" t="s">
        <v>87</v>
      </c>
      <c r="O1248" s="6" t="s">
        <v>2038</v>
      </c>
      <c r="P1248" s="6" t="s">
        <v>93</v>
      </c>
    </row>
    <row r="1249" hidden="1">
      <c r="A1249" s="4">
        <f t="shared" si="1"/>
        <v>1248</v>
      </c>
      <c r="B1249" s="6" t="s">
        <v>2039</v>
      </c>
      <c r="C1249" s="6" t="s">
        <v>93</v>
      </c>
      <c r="D1249" s="6" t="s">
        <v>93</v>
      </c>
      <c r="E1249" s="7" t="s">
        <v>87</v>
      </c>
      <c r="F1249" s="43" t="s">
        <v>2012</v>
      </c>
      <c r="G1249" s="75" t="s">
        <v>1494</v>
      </c>
      <c r="H1249" s="9">
        <v>2.0</v>
      </c>
      <c r="I1249" s="10" t="s">
        <v>75</v>
      </c>
      <c r="J1249" s="9" t="s">
        <v>75</v>
      </c>
      <c r="K1249" s="6" t="s">
        <v>93</v>
      </c>
      <c r="L1249" s="9" t="s">
        <v>75</v>
      </c>
      <c r="M1249" s="9" t="s">
        <v>75</v>
      </c>
      <c r="N1249" s="6" t="s">
        <v>87</v>
      </c>
      <c r="O1249" s="6" t="s">
        <v>1494</v>
      </c>
      <c r="P1249" s="6" t="s">
        <v>93</v>
      </c>
    </row>
    <row r="1250" hidden="1">
      <c r="A1250" s="4">
        <f t="shared" si="1"/>
        <v>1249</v>
      </c>
      <c r="B1250" s="6" t="s">
        <v>2040</v>
      </c>
      <c r="C1250" s="6" t="s">
        <v>93</v>
      </c>
      <c r="D1250" s="6" t="s">
        <v>93</v>
      </c>
      <c r="E1250" s="7" t="s">
        <v>87</v>
      </c>
      <c r="F1250" s="43" t="s">
        <v>2012</v>
      </c>
      <c r="G1250" s="75" t="s">
        <v>2032</v>
      </c>
      <c r="H1250" s="9">
        <v>2.0</v>
      </c>
      <c r="I1250" s="10" t="s">
        <v>75</v>
      </c>
      <c r="J1250" s="9" t="s">
        <v>75</v>
      </c>
      <c r="K1250" s="6" t="s">
        <v>93</v>
      </c>
      <c r="L1250" s="9" t="s">
        <v>75</v>
      </c>
      <c r="M1250" s="9" t="s">
        <v>75</v>
      </c>
      <c r="N1250" s="6" t="s">
        <v>87</v>
      </c>
      <c r="O1250" s="6" t="s">
        <v>2032</v>
      </c>
      <c r="P1250" s="6" t="s">
        <v>93</v>
      </c>
    </row>
    <row r="1251" hidden="1">
      <c r="A1251" s="4">
        <f t="shared" si="1"/>
        <v>1250</v>
      </c>
      <c r="B1251" s="6" t="s">
        <v>2041</v>
      </c>
      <c r="C1251" s="6" t="s">
        <v>93</v>
      </c>
      <c r="D1251" s="6" t="s">
        <v>93</v>
      </c>
      <c r="E1251" s="7" t="s">
        <v>87</v>
      </c>
      <c r="F1251" s="43" t="s">
        <v>2012</v>
      </c>
      <c r="G1251" s="75" t="s">
        <v>1494</v>
      </c>
      <c r="H1251" s="9">
        <v>2.0</v>
      </c>
      <c r="I1251" s="10" t="s">
        <v>75</v>
      </c>
      <c r="J1251" s="9" t="s">
        <v>75</v>
      </c>
      <c r="K1251" s="6" t="s">
        <v>93</v>
      </c>
      <c r="L1251" s="9" t="s">
        <v>75</v>
      </c>
      <c r="M1251" s="9" t="s">
        <v>75</v>
      </c>
      <c r="N1251" s="6" t="s">
        <v>87</v>
      </c>
      <c r="O1251" s="6" t="s">
        <v>1494</v>
      </c>
      <c r="P1251" s="6" t="s">
        <v>93</v>
      </c>
    </row>
    <row r="1252" hidden="1">
      <c r="A1252" s="4">
        <f t="shared" si="1"/>
        <v>1251</v>
      </c>
      <c r="B1252" s="6" t="s">
        <v>2042</v>
      </c>
      <c r="C1252" s="6" t="s">
        <v>93</v>
      </c>
      <c r="D1252" s="6" t="s">
        <v>93</v>
      </c>
      <c r="E1252" s="7" t="s">
        <v>87</v>
      </c>
      <c r="F1252" s="43" t="s">
        <v>2012</v>
      </c>
      <c r="G1252" s="75" t="s">
        <v>1494</v>
      </c>
      <c r="H1252" s="9">
        <v>2.0</v>
      </c>
      <c r="I1252" s="10" t="s">
        <v>75</v>
      </c>
      <c r="J1252" s="9" t="s">
        <v>75</v>
      </c>
      <c r="K1252" s="6" t="s">
        <v>93</v>
      </c>
      <c r="L1252" s="9" t="s">
        <v>75</v>
      </c>
      <c r="M1252" s="9" t="s">
        <v>75</v>
      </c>
      <c r="N1252" s="6" t="s">
        <v>87</v>
      </c>
      <c r="O1252" s="6" t="s">
        <v>1494</v>
      </c>
      <c r="P1252" s="6" t="s">
        <v>93</v>
      </c>
    </row>
    <row r="1253" hidden="1">
      <c r="A1253" s="4">
        <f t="shared" si="1"/>
        <v>1252</v>
      </c>
      <c r="B1253" s="6" t="s">
        <v>2043</v>
      </c>
      <c r="C1253" s="6" t="s">
        <v>93</v>
      </c>
      <c r="D1253" s="6" t="s">
        <v>93</v>
      </c>
      <c r="E1253" s="7" t="s">
        <v>87</v>
      </c>
      <c r="F1253" s="43" t="s">
        <v>2044</v>
      </c>
      <c r="G1253" s="75" t="s">
        <v>2045</v>
      </c>
      <c r="H1253" s="9">
        <v>2.0</v>
      </c>
      <c r="I1253" s="10" t="s">
        <v>75</v>
      </c>
      <c r="J1253" s="9" t="s">
        <v>75</v>
      </c>
      <c r="K1253" s="6" t="s">
        <v>93</v>
      </c>
      <c r="L1253" s="9" t="s">
        <v>75</v>
      </c>
      <c r="M1253" s="9" t="s">
        <v>75</v>
      </c>
      <c r="N1253" s="6" t="s">
        <v>87</v>
      </c>
      <c r="O1253" s="6" t="s">
        <v>2045</v>
      </c>
      <c r="P1253" s="6" t="s">
        <v>93</v>
      </c>
    </row>
    <row r="1254" hidden="1">
      <c r="A1254" s="4">
        <f t="shared" si="1"/>
        <v>1253</v>
      </c>
      <c r="B1254" s="66" t="s">
        <v>2046</v>
      </c>
      <c r="C1254" s="6" t="s">
        <v>1404</v>
      </c>
      <c r="D1254" s="6" t="s">
        <v>18</v>
      </c>
      <c r="E1254" s="6" t="s">
        <v>19</v>
      </c>
      <c r="F1254" s="43" t="s">
        <v>2044</v>
      </c>
      <c r="G1254" s="75" t="s">
        <v>2047</v>
      </c>
      <c r="H1254" s="9">
        <v>2.0</v>
      </c>
      <c r="I1254" s="10" t="s">
        <v>22</v>
      </c>
      <c r="J1254" s="9" t="s">
        <v>22</v>
      </c>
      <c r="K1254" s="6" t="s">
        <v>93</v>
      </c>
      <c r="L1254" s="9" t="s">
        <v>22</v>
      </c>
      <c r="M1254" s="9" t="s">
        <v>22</v>
      </c>
      <c r="N1254" s="6" t="s">
        <v>19</v>
      </c>
      <c r="O1254" s="6" t="s">
        <v>93</v>
      </c>
      <c r="P1254" s="6" t="s">
        <v>2047</v>
      </c>
    </row>
    <row r="1255" hidden="1">
      <c r="A1255" s="4">
        <f t="shared" si="1"/>
        <v>1254</v>
      </c>
      <c r="B1255" s="6" t="s">
        <v>2048</v>
      </c>
      <c r="C1255" s="6" t="s">
        <v>1404</v>
      </c>
      <c r="D1255" s="6" t="s">
        <v>216</v>
      </c>
      <c r="E1255" s="7" t="s">
        <v>87</v>
      </c>
      <c r="F1255" s="43" t="s">
        <v>2044</v>
      </c>
      <c r="G1255" s="75" t="s">
        <v>2049</v>
      </c>
      <c r="H1255" s="9">
        <v>2.0</v>
      </c>
      <c r="I1255" s="10" t="s">
        <v>75</v>
      </c>
      <c r="J1255" s="9" t="s">
        <v>75</v>
      </c>
      <c r="K1255" s="6" t="s">
        <v>93</v>
      </c>
      <c r="L1255" s="9" t="s">
        <v>75</v>
      </c>
      <c r="M1255" s="9" t="s">
        <v>75</v>
      </c>
      <c r="N1255" s="6" t="s">
        <v>87</v>
      </c>
      <c r="O1255" s="6" t="s">
        <v>2049</v>
      </c>
      <c r="P1255" s="6" t="s">
        <v>93</v>
      </c>
    </row>
    <row r="1256" hidden="1">
      <c r="A1256" s="4">
        <f t="shared" si="1"/>
        <v>1255</v>
      </c>
      <c r="B1256" s="6" t="s">
        <v>2050</v>
      </c>
      <c r="C1256" s="6" t="s">
        <v>1404</v>
      </c>
      <c r="D1256" s="6" t="s">
        <v>216</v>
      </c>
      <c r="E1256" s="7" t="s">
        <v>87</v>
      </c>
      <c r="F1256" s="43" t="s">
        <v>2044</v>
      </c>
      <c r="G1256" s="75" t="s">
        <v>2051</v>
      </c>
      <c r="H1256" s="9">
        <v>2.0</v>
      </c>
      <c r="I1256" s="10" t="s">
        <v>75</v>
      </c>
      <c r="J1256" s="9" t="s">
        <v>75</v>
      </c>
      <c r="K1256" s="6" t="s">
        <v>93</v>
      </c>
      <c r="L1256" s="9" t="s">
        <v>75</v>
      </c>
      <c r="M1256" s="9" t="s">
        <v>75</v>
      </c>
      <c r="N1256" s="6" t="s">
        <v>87</v>
      </c>
      <c r="O1256" s="6" t="s">
        <v>2051</v>
      </c>
      <c r="P1256" s="6" t="s">
        <v>93</v>
      </c>
    </row>
    <row r="1257" hidden="1">
      <c r="A1257" s="4">
        <f t="shared" si="1"/>
        <v>1256</v>
      </c>
      <c r="B1257" s="6" t="s">
        <v>2052</v>
      </c>
      <c r="C1257" s="6" t="s">
        <v>1404</v>
      </c>
      <c r="D1257" s="6" t="s">
        <v>216</v>
      </c>
      <c r="E1257" s="7" t="s">
        <v>87</v>
      </c>
      <c r="F1257" s="43" t="s">
        <v>2044</v>
      </c>
      <c r="G1257" s="75" t="s">
        <v>2053</v>
      </c>
      <c r="H1257" s="9">
        <v>2.0</v>
      </c>
      <c r="I1257" s="10" t="s">
        <v>75</v>
      </c>
      <c r="J1257" s="9" t="s">
        <v>75</v>
      </c>
      <c r="K1257" s="6" t="s">
        <v>93</v>
      </c>
      <c r="L1257" s="9" t="s">
        <v>75</v>
      </c>
      <c r="M1257" s="9" t="s">
        <v>75</v>
      </c>
      <c r="N1257" s="6" t="s">
        <v>87</v>
      </c>
      <c r="O1257" s="6" t="s">
        <v>2053</v>
      </c>
      <c r="P1257" s="6" t="s">
        <v>93</v>
      </c>
    </row>
    <row r="1258" hidden="1">
      <c r="A1258" s="4">
        <f t="shared" si="1"/>
        <v>1257</v>
      </c>
      <c r="B1258" s="6" t="s">
        <v>2054</v>
      </c>
      <c r="C1258" s="6" t="s">
        <v>1404</v>
      </c>
      <c r="D1258" s="6" t="s">
        <v>216</v>
      </c>
      <c r="E1258" s="7" t="s">
        <v>87</v>
      </c>
      <c r="F1258" s="43" t="s">
        <v>2044</v>
      </c>
      <c r="G1258" s="75" t="s">
        <v>2053</v>
      </c>
      <c r="H1258" s="9">
        <v>2.0</v>
      </c>
      <c r="I1258" s="10" t="s">
        <v>75</v>
      </c>
      <c r="J1258" s="9" t="s">
        <v>75</v>
      </c>
      <c r="K1258" s="6" t="s">
        <v>93</v>
      </c>
      <c r="L1258" s="9" t="s">
        <v>75</v>
      </c>
      <c r="M1258" s="9" t="s">
        <v>75</v>
      </c>
      <c r="N1258" s="6" t="s">
        <v>87</v>
      </c>
      <c r="O1258" s="6" t="s">
        <v>2053</v>
      </c>
      <c r="P1258" s="6" t="s">
        <v>93</v>
      </c>
    </row>
    <row r="1259" hidden="1">
      <c r="A1259" s="4">
        <f t="shared" si="1"/>
        <v>1258</v>
      </c>
      <c r="B1259" s="6" t="s">
        <v>2055</v>
      </c>
      <c r="C1259" s="6" t="s">
        <v>93</v>
      </c>
      <c r="D1259" s="6" t="s">
        <v>93</v>
      </c>
      <c r="E1259" s="7" t="s">
        <v>87</v>
      </c>
      <c r="F1259" s="43" t="s">
        <v>2044</v>
      </c>
      <c r="G1259" s="75" t="s">
        <v>2045</v>
      </c>
      <c r="H1259" s="9">
        <v>2.0</v>
      </c>
      <c r="I1259" s="10" t="s">
        <v>75</v>
      </c>
      <c r="J1259" s="9" t="s">
        <v>75</v>
      </c>
      <c r="K1259" s="6" t="s">
        <v>93</v>
      </c>
      <c r="L1259" s="9" t="s">
        <v>75</v>
      </c>
      <c r="M1259" s="9" t="s">
        <v>75</v>
      </c>
      <c r="N1259" s="6" t="s">
        <v>87</v>
      </c>
      <c r="O1259" s="6" t="s">
        <v>2045</v>
      </c>
      <c r="P1259" s="6" t="s">
        <v>93</v>
      </c>
    </row>
    <row r="1260" hidden="1">
      <c r="A1260" s="4">
        <f t="shared" si="1"/>
        <v>1259</v>
      </c>
      <c r="B1260" s="6" t="s">
        <v>2056</v>
      </c>
      <c r="C1260" s="6" t="s">
        <v>1404</v>
      </c>
      <c r="D1260" s="6" t="s">
        <v>216</v>
      </c>
      <c r="E1260" s="7" t="s">
        <v>87</v>
      </c>
      <c r="F1260" s="43" t="s">
        <v>2044</v>
      </c>
      <c r="G1260" s="75" t="s">
        <v>2053</v>
      </c>
      <c r="H1260" s="9">
        <v>2.0</v>
      </c>
      <c r="I1260" s="10" t="s">
        <v>75</v>
      </c>
      <c r="J1260" s="9" t="s">
        <v>75</v>
      </c>
      <c r="K1260" s="6" t="s">
        <v>93</v>
      </c>
      <c r="L1260" s="9" t="s">
        <v>75</v>
      </c>
      <c r="M1260" s="9" t="s">
        <v>75</v>
      </c>
      <c r="N1260" s="6" t="s">
        <v>87</v>
      </c>
      <c r="O1260" s="6" t="s">
        <v>2053</v>
      </c>
      <c r="P1260" s="6" t="s">
        <v>93</v>
      </c>
    </row>
    <row r="1261" hidden="1">
      <c r="A1261" s="4">
        <f t="shared" si="1"/>
        <v>1260</v>
      </c>
      <c r="B1261" s="6" t="s">
        <v>2057</v>
      </c>
      <c r="C1261" s="6" t="s">
        <v>1404</v>
      </c>
      <c r="D1261" s="6" t="s">
        <v>216</v>
      </c>
      <c r="E1261" s="7" t="s">
        <v>87</v>
      </c>
      <c r="F1261" s="43" t="s">
        <v>2044</v>
      </c>
      <c r="G1261" s="75" t="s">
        <v>2053</v>
      </c>
      <c r="H1261" s="9">
        <v>2.0</v>
      </c>
      <c r="I1261" s="10" t="s">
        <v>75</v>
      </c>
      <c r="J1261" s="9" t="s">
        <v>75</v>
      </c>
      <c r="K1261" s="6" t="s">
        <v>93</v>
      </c>
      <c r="L1261" s="9" t="s">
        <v>75</v>
      </c>
      <c r="M1261" s="9" t="s">
        <v>75</v>
      </c>
      <c r="N1261" s="6" t="s">
        <v>87</v>
      </c>
      <c r="O1261" s="6" t="s">
        <v>2053</v>
      </c>
      <c r="P1261" s="6" t="s">
        <v>93</v>
      </c>
    </row>
    <row r="1262" hidden="1">
      <c r="A1262" s="4">
        <f t="shared" si="1"/>
        <v>1261</v>
      </c>
      <c r="B1262" s="6" t="s">
        <v>2058</v>
      </c>
      <c r="C1262" s="6" t="s">
        <v>93</v>
      </c>
      <c r="D1262" s="6" t="s">
        <v>93</v>
      </c>
      <c r="E1262" s="7" t="s">
        <v>87</v>
      </c>
      <c r="F1262" s="43" t="s">
        <v>2044</v>
      </c>
      <c r="G1262" s="75" t="s">
        <v>2045</v>
      </c>
      <c r="H1262" s="9">
        <v>2.0</v>
      </c>
      <c r="I1262" s="10" t="s">
        <v>75</v>
      </c>
      <c r="J1262" s="9" t="s">
        <v>75</v>
      </c>
      <c r="K1262" s="6" t="s">
        <v>93</v>
      </c>
      <c r="L1262" s="9" t="s">
        <v>75</v>
      </c>
      <c r="M1262" s="9" t="s">
        <v>75</v>
      </c>
      <c r="N1262" s="6" t="s">
        <v>87</v>
      </c>
      <c r="O1262" s="6" t="s">
        <v>2045</v>
      </c>
      <c r="P1262" s="6" t="s">
        <v>93</v>
      </c>
    </row>
    <row r="1263" hidden="1">
      <c r="A1263" s="4">
        <f t="shared" si="1"/>
        <v>1262</v>
      </c>
      <c r="B1263" s="6" t="s">
        <v>2059</v>
      </c>
      <c r="C1263" s="6" t="s">
        <v>1404</v>
      </c>
      <c r="D1263" s="6" t="s">
        <v>216</v>
      </c>
      <c r="E1263" s="7" t="s">
        <v>87</v>
      </c>
      <c r="F1263" s="43" t="s">
        <v>2044</v>
      </c>
      <c r="G1263" s="75" t="s">
        <v>2053</v>
      </c>
      <c r="H1263" s="9">
        <v>2.0</v>
      </c>
      <c r="I1263" s="10" t="s">
        <v>75</v>
      </c>
      <c r="J1263" s="9" t="s">
        <v>75</v>
      </c>
      <c r="K1263" s="6" t="s">
        <v>93</v>
      </c>
      <c r="L1263" s="9" t="s">
        <v>75</v>
      </c>
      <c r="M1263" s="9" t="s">
        <v>75</v>
      </c>
      <c r="N1263" s="6" t="s">
        <v>87</v>
      </c>
      <c r="O1263" s="6" t="s">
        <v>2045</v>
      </c>
      <c r="P1263" s="6" t="s">
        <v>93</v>
      </c>
    </row>
    <row r="1264" hidden="1">
      <c r="A1264" s="4">
        <f t="shared" si="1"/>
        <v>1263</v>
      </c>
      <c r="B1264" s="6" t="s">
        <v>2060</v>
      </c>
      <c r="C1264" s="6" t="s">
        <v>93</v>
      </c>
      <c r="D1264" s="6" t="s">
        <v>93</v>
      </c>
      <c r="E1264" s="7" t="s">
        <v>87</v>
      </c>
      <c r="F1264" s="43" t="s">
        <v>2044</v>
      </c>
      <c r="G1264" s="75" t="s">
        <v>2045</v>
      </c>
      <c r="H1264" s="9">
        <v>2.0</v>
      </c>
      <c r="I1264" s="10" t="s">
        <v>75</v>
      </c>
      <c r="J1264" s="9" t="s">
        <v>75</v>
      </c>
      <c r="K1264" s="6" t="s">
        <v>93</v>
      </c>
      <c r="L1264" s="9" t="s">
        <v>75</v>
      </c>
      <c r="M1264" s="9" t="s">
        <v>75</v>
      </c>
      <c r="N1264" s="6" t="s">
        <v>87</v>
      </c>
      <c r="O1264" s="6" t="s">
        <v>2045</v>
      </c>
      <c r="P1264" s="6" t="s">
        <v>93</v>
      </c>
    </row>
    <row r="1265" hidden="1">
      <c r="A1265" s="4">
        <f t="shared" si="1"/>
        <v>1264</v>
      </c>
      <c r="B1265" s="6" t="s">
        <v>2061</v>
      </c>
      <c r="C1265" s="6" t="s">
        <v>1404</v>
      </c>
      <c r="D1265" s="6" t="s">
        <v>216</v>
      </c>
      <c r="E1265" s="7" t="s">
        <v>87</v>
      </c>
      <c r="F1265" s="43" t="s">
        <v>2044</v>
      </c>
      <c r="G1265" s="75" t="s">
        <v>2053</v>
      </c>
      <c r="H1265" s="9">
        <v>2.0</v>
      </c>
      <c r="I1265" s="10" t="s">
        <v>75</v>
      </c>
      <c r="J1265" s="9" t="s">
        <v>75</v>
      </c>
      <c r="K1265" s="6" t="s">
        <v>93</v>
      </c>
      <c r="L1265" s="9" t="s">
        <v>75</v>
      </c>
      <c r="M1265" s="9" t="s">
        <v>75</v>
      </c>
      <c r="N1265" s="6" t="s">
        <v>87</v>
      </c>
      <c r="O1265" s="6" t="s">
        <v>2053</v>
      </c>
      <c r="P1265" s="6" t="s">
        <v>93</v>
      </c>
    </row>
    <row r="1266" hidden="1">
      <c r="A1266" s="4">
        <f t="shared" si="1"/>
        <v>1265</v>
      </c>
      <c r="B1266" s="6" t="s">
        <v>2062</v>
      </c>
      <c r="C1266" s="6" t="s">
        <v>1404</v>
      </c>
      <c r="D1266" s="6" t="s">
        <v>216</v>
      </c>
      <c r="E1266" s="7" t="s">
        <v>87</v>
      </c>
      <c r="F1266" s="43" t="s">
        <v>2044</v>
      </c>
      <c r="G1266" s="75" t="s">
        <v>2053</v>
      </c>
      <c r="H1266" s="9">
        <v>2.0</v>
      </c>
      <c r="I1266" s="10" t="s">
        <v>75</v>
      </c>
      <c r="J1266" s="9" t="s">
        <v>75</v>
      </c>
      <c r="K1266" s="6" t="s">
        <v>93</v>
      </c>
      <c r="L1266" s="9" t="s">
        <v>75</v>
      </c>
      <c r="M1266" s="9" t="s">
        <v>75</v>
      </c>
      <c r="N1266" s="6" t="s">
        <v>87</v>
      </c>
      <c r="O1266" s="6" t="s">
        <v>2053</v>
      </c>
      <c r="P1266" s="6" t="s">
        <v>93</v>
      </c>
    </row>
    <row r="1267" hidden="1">
      <c r="A1267" s="4">
        <f t="shared" si="1"/>
        <v>1266</v>
      </c>
      <c r="B1267" s="55" t="s">
        <v>2063</v>
      </c>
      <c r="C1267" s="6" t="s">
        <v>1404</v>
      </c>
      <c r="D1267" s="6" t="s">
        <v>1502</v>
      </c>
      <c r="E1267" s="6" t="s">
        <v>19</v>
      </c>
      <c r="F1267" s="43" t="s">
        <v>2044</v>
      </c>
      <c r="G1267" s="75" t="s">
        <v>2064</v>
      </c>
      <c r="H1267" s="9">
        <v>2.0</v>
      </c>
      <c r="I1267" s="10" t="s">
        <v>22</v>
      </c>
      <c r="J1267" s="9" t="s">
        <v>22</v>
      </c>
      <c r="K1267" s="6" t="s">
        <v>93</v>
      </c>
      <c r="L1267" s="9" t="s">
        <v>75</v>
      </c>
      <c r="M1267" s="9" t="s">
        <v>75</v>
      </c>
      <c r="N1267" s="6" t="s">
        <v>87</v>
      </c>
      <c r="O1267" s="6" t="s">
        <v>2065</v>
      </c>
      <c r="P1267" s="6" t="s">
        <v>93</v>
      </c>
    </row>
    <row r="1268" hidden="1">
      <c r="A1268" s="4">
        <f t="shared" si="1"/>
        <v>1267</v>
      </c>
      <c r="B1268" s="6" t="s">
        <v>2066</v>
      </c>
      <c r="C1268" s="6" t="s">
        <v>93</v>
      </c>
      <c r="D1268" s="6" t="s">
        <v>93</v>
      </c>
      <c r="E1268" s="7" t="s">
        <v>87</v>
      </c>
      <c r="F1268" s="43" t="s">
        <v>2044</v>
      </c>
      <c r="G1268" s="75" t="s">
        <v>2045</v>
      </c>
      <c r="H1268" s="9">
        <v>2.0</v>
      </c>
      <c r="I1268" s="10" t="s">
        <v>75</v>
      </c>
      <c r="J1268" s="9" t="s">
        <v>75</v>
      </c>
      <c r="K1268" s="6" t="s">
        <v>93</v>
      </c>
      <c r="L1268" s="9" t="s">
        <v>75</v>
      </c>
      <c r="M1268" s="9" t="s">
        <v>75</v>
      </c>
      <c r="N1268" s="6" t="s">
        <v>87</v>
      </c>
      <c r="O1268" s="6" t="s">
        <v>2045</v>
      </c>
      <c r="P1268" s="6" t="s">
        <v>93</v>
      </c>
    </row>
    <row r="1269" hidden="1">
      <c r="A1269" s="4">
        <f t="shared" si="1"/>
        <v>1268</v>
      </c>
      <c r="B1269" s="6" t="s">
        <v>2067</v>
      </c>
      <c r="C1269" s="6" t="s">
        <v>93</v>
      </c>
      <c r="D1269" s="6" t="s">
        <v>93</v>
      </c>
      <c r="E1269" s="7" t="s">
        <v>87</v>
      </c>
      <c r="F1269" s="43" t="s">
        <v>2044</v>
      </c>
      <c r="G1269" s="75" t="s">
        <v>2045</v>
      </c>
      <c r="H1269" s="9">
        <v>2.0</v>
      </c>
      <c r="I1269" s="10" t="s">
        <v>75</v>
      </c>
      <c r="J1269" s="9" t="s">
        <v>75</v>
      </c>
      <c r="K1269" s="6" t="s">
        <v>93</v>
      </c>
      <c r="L1269" s="9" t="s">
        <v>75</v>
      </c>
      <c r="M1269" s="9" t="s">
        <v>75</v>
      </c>
      <c r="N1269" s="6" t="s">
        <v>87</v>
      </c>
      <c r="O1269" s="6" t="s">
        <v>2045</v>
      </c>
      <c r="P1269" s="6" t="s">
        <v>93</v>
      </c>
    </row>
    <row r="1270" hidden="1">
      <c r="A1270" s="4">
        <f t="shared" si="1"/>
        <v>1269</v>
      </c>
      <c r="B1270" s="6" t="s">
        <v>2068</v>
      </c>
      <c r="C1270" s="6" t="s">
        <v>93</v>
      </c>
      <c r="D1270" s="6" t="s">
        <v>93</v>
      </c>
      <c r="E1270" s="7" t="s">
        <v>87</v>
      </c>
      <c r="F1270" s="43" t="s">
        <v>2044</v>
      </c>
      <c r="G1270" s="75" t="s">
        <v>2045</v>
      </c>
      <c r="H1270" s="9">
        <v>2.0</v>
      </c>
      <c r="I1270" s="10" t="s">
        <v>75</v>
      </c>
      <c r="J1270" s="9" t="s">
        <v>75</v>
      </c>
      <c r="K1270" s="6" t="s">
        <v>93</v>
      </c>
      <c r="L1270" s="9" t="s">
        <v>75</v>
      </c>
      <c r="M1270" s="9" t="s">
        <v>75</v>
      </c>
      <c r="N1270" s="6" t="s">
        <v>87</v>
      </c>
      <c r="O1270" s="6" t="s">
        <v>2045</v>
      </c>
      <c r="P1270" s="6" t="s">
        <v>93</v>
      </c>
    </row>
    <row r="1271" hidden="1">
      <c r="A1271" s="4">
        <f t="shared" si="1"/>
        <v>1270</v>
      </c>
      <c r="B1271" s="6" t="s">
        <v>2069</v>
      </c>
      <c r="C1271" s="6" t="s">
        <v>93</v>
      </c>
      <c r="D1271" s="6" t="s">
        <v>93</v>
      </c>
      <c r="E1271" s="7" t="s">
        <v>87</v>
      </c>
      <c r="F1271" s="43" t="s">
        <v>2044</v>
      </c>
      <c r="G1271" s="75" t="s">
        <v>2045</v>
      </c>
      <c r="H1271" s="9">
        <v>2.0</v>
      </c>
      <c r="I1271" s="10" t="s">
        <v>75</v>
      </c>
      <c r="J1271" s="9" t="s">
        <v>75</v>
      </c>
      <c r="K1271" s="6" t="s">
        <v>93</v>
      </c>
      <c r="L1271" s="9" t="s">
        <v>75</v>
      </c>
      <c r="M1271" s="9" t="s">
        <v>75</v>
      </c>
      <c r="N1271" s="6" t="s">
        <v>87</v>
      </c>
      <c r="O1271" s="6" t="s">
        <v>2045</v>
      </c>
      <c r="P1271" s="6" t="s">
        <v>93</v>
      </c>
    </row>
    <row r="1272" hidden="1">
      <c r="A1272" s="4">
        <f t="shared" si="1"/>
        <v>1271</v>
      </c>
      <c r="B1272" s="6" t="s">
        <v>2070</v>
      </c>
      <c r="C1272" s="6" t="s">
        <v>93</v>
      </c>
      <c r="D1272" s="6" t="s">
        <v>93</v>
      </c>
      <c r="E1272" s="7" t="s">
        <v>87</v>
      </c>
      <c r="F1272" s="43" t="s">
        <v>2044</v>
      </c>
      <c r="G1272" s="75" t="s">
        <v>2045</v>
      </c>
      <c r="H1272" s="9">
        <v>2.0</v>
      </c>
      <c r="I1272" s="10" t="s">
        <v>75</v>
      </c>
      <c r="J1272" s="9" t="s">
        <v>75</v>
      </c>
      <c r="K1272" s="6" t="s">
        <v>93</v>
      </c>
      <c r="L1272" s="9" t="s">
        <v>75</v>
      </c>
      <c r="M1272" s="9" t="s">
        <v>75</v>
      </c>
      <c r="N1272" s="6" t="s">
        <v>87</v>
      </c>
      <c r="O1272" s="6" t="s">
        <v>2045</v>
      </c>
      <c r="P1272" s="6" t="s">
        <v>93</v>
      </c>
    </row>
    <row r="1273" hidden="1">
      <c r="A1273" s="4">
        <f t="shared" si="1"/>
        <v>1272</v>
      </c>
      <c r="B1273" s="6" t="s">
        <v>2071</v>
      </c>
      <c r="C1273" s="6" t="s">
        <v>93</v>
      </c>
      <c r="D1273" s="6" t="s">
        <v>93</v>
      </c>
      <c r="E1273" s="7" t="s">
        <v>87</v>
      </c>
      <c r="F1273" s="43" t="s">
        <v>2044</v>
      </c>
      <c r="G1273" s="75" t="s">
        <v>2045</v>
      </c>
      <c r="H1273" s="9">
        <v>2.0</v>
      </c>
      <c r="I1273" s="10" t="s">
        <v>75</v>
      </c>
      <c r="J1273" s="9" t="s">
        <v>75</v>
      </c>
      <c r="K1273" s="6" t="s">
        <v>93</v>
      </c>
      <c r="L1273" s="9" t="s">
        <v>75</v>
      </c>
      <c r="M1273" s="9" t="s">
        <v>75</v>
      </c>
      <c r="N1273" s="6" t="s">
        <v>87</v>
      </c>
      <c r="O1273" s="6" t="s">
        <v>2045</v>
      </c>
      <c r="P1273" s="6" t="s">
        <v>93</v>
      </c>
    </row>
    <row r="1274" hidden="1">
      <c r="A1274" s="4">
        <f t="shared" si="1"/>
        <v>1273</v>
      </c>
      <c r="B1274" s="6" t="s">
        <v>2072</v>
      </c>
      <c r="C1274" s="6" t="s">
        <v>93</v>
      </c>
      <c r="D1274" s="6" t="s">
        <v>93</v>
      </c>
      <c r="E1274" s="7" t="s">
        <v>87</v>
      </c>
      <c r="F1274" s="43" t="s">
        <v>2044</v>
      </c>
      <c r="G1274" s="75" t="s">
        <v>2045</v>
      </c>
      <c r="H1274" s="9">
        <v>2.0</v>
      </c>
      <c r="I1274" s="10" t="s">
        <v>75</v>
      </c>
      <c r="J1274" s="9" t="s">
        <v>75</v>
      </c>
      <c r="K1274" s="6" t="s">
        <v>93</v>
      </c>
      <c r="L1274" s="9" t="s">
        <v>75</v>
      </c>
      <c r="M1274" s="9" t="s">
        <v>75</v>
      </c>
      <c r="N1274" s="6" t="s">
        <v>87</v>
      </c>
      <c r="O1274" s="6" t="s">
        <v>2045</v>
      </c>
      <c r="P1274" s="6" t="s">
        <v>93</v>
      </c>
    </row>
    <row r="1275" hidden="1">
      <c r="A1275" s="4">
        <f t="shared" si="1"/>
        <v>1274</v>
      </c>
      <c r="B1275" s="6" t="s">
        <v>2073</v>
      </c>
      <c r="C1275" s="6" t="s">
        <v>93</v>
      </c>
      <c r="D1275" s="6" t="s">
        <v>93</v>
      </c>
      <c r="E1275" s="7" t="s">
        <v>87</v>
      </c>
      <c r="F1275" s="43" t="s">
        <v>2044</v>
      </c>
      <c r="G1275" s="75" t="s">
        <v>2045</v>
      </c>
      <c r="H1275" s="9">
        <v>2.0</v>
      </c>
      <c r="I1275" s="10" t="s">
        <v>75</v>
      </c>
      <c r="J1275" s="9" t="s">
        <v>75</v>
      </c>
      <c r="K1275" s="6" t="s">
        <v>93</v>
      </c>
      <c r="L1275" s="9" t="s">
        <v>75</v>
      </c>
      <c r="M1275" s="9" t="s">
        <v>75</v>
      </c>
      <c r="N1275" s="6" t="s">
        <v>87</v>
      </c>
      <c r="O1275" s="6" t="s">
        <v>2045</v>
      </c>
      <c r="P1275" s="6" t="s">
        <v>93</v>
      </c>
    </row>
    <row r="1276" hidden="1">
      <c r="A1276" s="4">
        <f t="shared" si="1"/>
        <v>1275</v>
      </c>
      <c r="B1276" s="6" t="s">
        <v>2074</v>
      </c>
      <c r="C1276" s="6" t="s">
        <v>93</v>
      </c>
      <c r="D1276" s="6" t="s">
        <v>93</v>
      </c>
      <c r="E1276" s="7" t="s">
        <v>87</v>
      </c>
      <c r="F1276" s="43" t="s">
        <v>2044</v>
      </c>
      <c r="G1276" s="75" t="s">
        <v>2045</v>
      </c>
      <c r="H1276" s="9">
        <v>2.0</v>
      </c>
      <c r="I1276" s="10" t="s">
        <v>75</v>
      </c>
      <c r="J1276" s="9" t="s">
        <v>75</v>
      </c>
      <c r="K1276" s="6" t="s">
        <v>93</v>
      </c>
      <c r="L1276" s="9" t="s">
        <v>75</v>
      </c>
      <c r="M1276" s="9" t="s">
        <v>75</v>
      </c>
      <c r="N1276" s="6" t="s">
        <v>87</v>
      </c>
      <c r="O1276" s="6" t="s">
        <v>2045</v>
      </c>
      <c r="P1276" s="6" t="s">
        <v>93</v>
      </c>
    </row>
    <row r="1277" hidden="1">
      <c r="A1277" s="4">
        <f t="shared" si="1"/>
        <v>1276</v>
      </c>
      <c r="B1277" s="55" t="s">
        <v>2075</v>
      </c>
      <c r="C1277" s="6" t="s">
        <v>1404</v>
      </c>
      <c r="D1277" s="6" t="s">
        <v>1502</v>
      </c>
      <c r="E1277" s="6" t="s">
        <v>19</v>
      </c>
      <c r="F1277" s="43" t="s">
        <v>2044</v>
      </c>
      <c r="G1277" s="75" t="s">
        <v>2064</v>
      </c>
      <c r="H1277" s="9">
        <v>2.0</v>
      </c>
      <c r="I1277" s="10" t="s">
        <v>22</v>
      </c>
      <c r="J1277" s="9" t="s">
        <v>22</v>
      </c>
      <c r="K1277" s="6" t="s">
        <v>93</v>
      </c>
      <c r="L1277" s="9" t="s">
        <v>75</v>
      </c>
      <c r="M1277" s="9" t="s">
        <v>75</v>
      </c>
      <c r="N1277" s="6" t="s">
        <v>87</v>
      </c>
      <c r="O1277" s="6" t="s">
        <v>2065</v>
      </c>
      <c r="P1277" s="6" t="s">
        <v>93</v>
      </c>
    </row>
    <row r="1278" hidden="1">
      <c r="A1278" s="4">
        <f t="shared" si="1"/>
        <v>1277</v>
      </c>
      <c r="B1278" s="55" t="s">
        <v>2076</v>
      </c>
      <c r="C1278" s="6" t="s">
        <v>1404</v>
      </c>
      <c r="D1278" s="6" t="s">
        <v>1502</v>
      </c>
      <c r="E1278" s="6" t="s">
        <v>19</v>
      </c>
      <c r="F1278" s="43" t="s">
        <v>2044</v>
      </c>
      <c r="G1278" s="75" t="s">
        <v>2064</v>
      </c>
      <c r="H1278" s="9">
        <v>2.0</v>
      </c>
      <c r="I1278" s="10" t="s">
        <v>22</v>
      </c>
      <c r="J1278" s="9" t="s">
        <v>22</v>
      </c>
      <c r="K1278" s="6" t="s">
        <v>93</v>
      </c>
      <c r="L1278" s="9" t="s">
        <v>75</v>
      </c>
      <c r="M1278" s="9" t="s">
        <v>75</v>
      </c>
      <c r="N1278" s="6" t="s">
        <v>87</v>
      </c>
      <c r="O1278" s="6" t="s">
        <v>2065</v>
      </c>
      <c r="P1278" s="6" t="s">
        <v>93</v>
      </c>
    </row>
    <row r="1279" hidden="1">
      <c r="A1279" s="4">
        <f t="shared" si="1"/>
        <v>1278</v>
      </c>
      <c r="B1279" s="6" t="s">
        <v>2077</v>
      </c>
      <c r="C1279" s="6" t="s">
        <v>93</v>
      </c>
      <c r="D1279" s="6" t="s">
        <v>93</v>
      </c>
      <c r="E1279" s="7" t="s">
        <v>87</v>
      </c>
      <c r="F1279" s="43" t="s">
        <v>2044</v>
      </c>
      <c r="G1279" s="75" t="s">
        <v>2045</v>
      </c>
      <c r="H1279" s="9">
        <v>2.0</v>
      </c>
      <c r="I1279" s="10" t="s">
        <v>75</v>
      </c>
      <c r="J1279" s="9" t="s">
        <v>75</v>
      </c>
      <c r="K1279" s="6" t="s">
        <v>93</v>
      </c>
      <c r="L1279" s="9" t="s">
        <v>75</v>
      </c>
      <c r="M1279" s="9" t="s">
        <v>75</v>
      </c>
      <c r="N1279" s="6" t="s">
        <v>87</v>
      </c>
      <c r="O1279" s="6" t="s">
        <v>2045</v>
      </c>
      <c r="P1279" s="6" t="s">
        <v>93</v>
      </c>
    </row>
    <row r="1280" hidden="1">
      <c r="A1280" s="4">
        <f t="shared" si="1"/>
        <v>1279</v>
      </c>
      <c r="B1280" s="55" t="s">
        <v>2078</v>
      </c>
      <c r="C1280" s="6" t="s">
        <v>1404</v>
      </c>
      <c r="D1280" s="6" t="s">
        <v>1502</v>
      </c>
      <c r="E1280" s="6" t="s">
        <v>19</v>
      </c>
      <c r="F1280" s="43" t="s">
        <v>2044</v>
      </c>
      <c r="G1280" s="75" t="s">
        <v>2064</v>
      </c>
      <c r="H1280" s="9">
        <v>2.0</v>
      </c>
      <c r="I1280" s="10" t="s">
        <v>22</v>
      </c>
      <c r="J1280" s="9" t="s">
        <v>22</v>
      </c>
      <c r="K1280" s="6" t="s">
        <v>93</v>
      </c>
      <c r="L1280" s="9" t="s">
        <v>75</v>
      </c>
      <c r="M1280" s="9" t="s">
        <v>75</v>
      </c>
      <c r="N1280" s="6" t="s">
        <v>87</v>
      </c>
      <c r="O1280" s="6" t="s">
        <v>2065</v>
      </c>
      <c r="P1280" s="6" t="s">
        <v>93</v>
      </c>
    </row>
    <row r="1281" hidden="1">
      <c r="A1281" s="4">
        <f t="shared" si="1"/>
        <v>1280</v>
      </c>
      <c r="B1281" s="55" t="s">
        <v>2079</v>
      </c>
      <c r="C1281" s="6" t="s">
        <v>1404</v>
      </c>
      <c r="D1281" s="6" t="s">
        <v>1502</v>
      </c>
      <c r="E1281" s="6" t="s">
        <v>19</v>
      </c>
      <c r="F1281" s="43" t="s">
        <v>2044</v>
      </c>
      <c r="G1281" s="75" t="s">
        <v>2064</v>
      </c>
      <c r="H1281" s="9">
        <v>2.0</v>
      </c>
      <c r="I1281" s="10" t="s">
        <v>22</v>
      </c>
      <c r="J1281" s="9" t="s">
        <v>22</v>
      </c>
      <c r="K1281" s="6" t="s">
        <v>93</v>
      </c>
      <c r="L1281" s="9" t="s">
        <v>75</v>
      </c>
      <c r="M1281" s="9" t="s">
        <v>75</v>
      </c>
      <c r="N1281" s="6" t="s">
        <v>87</v>
      </c>
      <c r="O1281" s="6" t="s">
        <v>2065</v>
      </c>
      <c r="P1281" s="6" t="s">
        <v>93</v>
      </c>
    </row>
    <row r="1282" hidden="1">
      <c r="A1282" s="4">
        <f t="shared" si="1"/>
        <v>1281</v>
      </c>
      <c r="B1282" s="6" t="s">
        <v>2080</v>
      </c>
      <c r="C1282" s="6" t="s">
        <v>93</v>
      </c>
      <c r="D1282" s="6" t="s">
        <v>93</v>
      </c>
      <c r="E1282" s="7" t="s">
        <v>87</v>
      </c>
      <c r="F1282" s="43" t="s">
        <v>2044</v>
      </c>
      <c r="G1282" s="75" t="s">
        <v>2081</v>
      </c>
      <c r="H1282" s="9">
        <v>2.0</v>
      </c>
      <c r="I1282" s="10" t="s">
        <v>75</v>
      </c>
      <c r="J1282" s="9" t="s">
        <v>75</v>
      </c>
      <c r="K1282" s="6" t="s">
        <v>93</v>
      </c>
      <c r="L1282" s="9" t="s">
        <v>75</v>
      </c>
      <c r="M1282" s="9" t="s">
        <v>75</v>
      </c>
      <c r="N1282" s="6" t="s">
        <v>87</v>
      </c>
      <c r="O1282" s="6" t="s">
        <v>2081</v>
      </c>
      <c r="P1282" s="6" t="s">
        <v>93</v>
      </c>
    </row>
    <row r="1283" hidden="1">
      <c r="A1283" s="4">
        <f t="shared" si="1"/>
        <v>1282</v>
      </c>
      <c r="B1283" s="55" t="s">
        <v>2082</v>
      </c>
      <c r="C1283" s="6" t="s">
        <v>1404</v>
      </c>
      <c r="D1283" s="6" t="s">
        <v>1502</v>
      </c>
      <c r="E1283" s="6" t="s">
        <v>19</v>
      </c>
      <c r="F1283" s="43" t="s">
        <v>2044</v>
      </c>
      <c r="G1283" s="75" t="s">
        <v>2064</v>
      </c>
      <c r="H1283" s="9">
        <v>2.0</v>
      </c>
      <c r="I1283" s="10" t="s">
        <v>22</v>
      </c>
      <c r="J1283" s="9" t="s">
        <v>22</v>
      </c>
      <c r="K1283" s="6" t="s">
        <v>93</v>
      </c>
      <c r="L1283" s="9" t="s">
        <v>75</v>
      </c>
      <c r="M1283" s="9" t="s">
        <v>75</v>
      </c>
      <c r="N1283" s="6" t="s">
        <v>87</v>
      </c>
      <c r="O1283" s="6" t="s">
        <v>2065</v>
      </c>
      <c r="P1283" s="6" t="s">
        <v>93</v>
      </c>
    </row>
    <row r="1284" hidden="1">
      <c r="A1284" s="4">
        <f t="shared" si="1"/>
        <v>1283</v>
      </c>
      <c r="B1284" s="6" t="s">
        <v>2026</v>
      </c>
      <c r="C1284" s="6" t="s">
        <v>93</v>
      </c>
      <c r="D1284" s="6" t="s">
        <v>93</v>
      </c>
      <c r="E1284" s="7" t="s">
        <v>87</v>
      </c>
      <c r="F1284" s="43" t="s">
        <v>2044</v>
      </c>
      <c r="G1284" s="75" t="s">
        <v>2081</v>
      </c>
      <c r="H1284" s="9">
        <v>2.0</v>
      </c>
      <c r="I1284" s="10" t="s">
        <v>75</v>
      </c>
      <c r="J1284" s="9" t="s">
        <v>75</v>
      </c>
      <c r="K1284" s="6" t="s">
        <v>93</v>
      </c>
      <c r="L1284" s="9" t="s">
        <v>75</v>
      </c>
      <c r="M1284" s="9" t="s">
        <v>75</v>
      </c>
      <c r="N1284" s="6" t="s">
        <v>87</v>
      </c>
      <c r="O1284" s="6" t="s">
        <v>2081</v>
      </c>
      <c r="P1284" s="6" t="s">
        <v>93</v>
      </c>
    </row>
    <row r="1285" hidden="1">
      <c r="A1285" s="4">
        <f t="shared" si="1"/>
        <v>1284</v>
      </c>
      <c r="B1285" s="6" t="s">
        <v>2027</v>
      </c>
      <c r="C1285" s="6" t="s">
        <v>93</v>
      </c>
      <c r="D1285" s="6" t="s">
        <v>93</v>
      </c>
      <c r="E1285" s="7" t="s">
        <v>87</v>
      </c>
      <c r="F1285" s="43" t="s">
        <v>2044</v>
      </c>
      <c r="G1285" s="75" t="s">
        <v>2045</v>
      </c>
      <c r="H1285" s="9">
        <v>2.0</v>
      </c>
      <c r="I1285" s="10" t="s">
        <v>75</v>
      </c>
      <c r="J1285" s="9" t="s">
        <v>75</v>
      </c>
      <c r="K1285" s="6" t="s">
        <v>93</v>
      </c>
      <c r="L1285" s="9" t="s">
        <v>75</v>
      </c>
      <c r="M1285" s="9" t="s">
        <v>75</v>
      </c>
      <c r="N1285" s="6" t="s">
        <v>87</v>
      </c>
      <c r="O1285" s="6" t="s">
        <v>2045</v>
      </c>
      <c r="P1285" s="6" t="s">
        <v>93</v>
      </c>
    </row>
    <row r="1286" hidden="1">
      <c r="A1286" s="4">
        <f t="shared" si="1"/>
        <v>1285</v>
      </c>
      <c r="B1286" s="6" t="s">
        <v>2028</v>
      </c>
      <c r="C1286" s="6" t="s">
        <v>93</v>
      </c>
      <c r="D1286" s="6" t="s">
        <v>93</v>
      </c>
      <c r="E1286" s="7" t="s">
        <v>87</v>
      </c>
      <c r="F1286" s="43" t="s">
        <v>2044</v>
      </c>
      <c r="G1286" s="75" t="s">
        <v>2045</v>
      </c>
      <c r="H1286" s="9">
        <v>2.0</v>
      </c>
      <c r="I1286" s="10" t="s">
        <v>75</v>
      </c>
      <c r="J1286" s="9" t="s">
        <v>75</v>
      </c>
      <c r="K1286" s="6" t="s">
        <v>93</v>
      </c>
      <c r="L1286" s="9" t="s">
        <v>75</v>
      </c>
      <c r="M1286" s="9" t="s">
        <v>75</v>
      </c>
      <c r="N1286" s="6" t="s">
        <v>87</v>
      </c>
      <c r="O1286" s="6" t="s">
        <v>2045</v>
      </c>
      <c r="P1286" s="6" t="s">
        <v>93</v>
      </c>
    </row>
    <row r="1287" hidden="1">
      <c r="A1287" s="4">
        <f t="shared" si="1"/>
        <v>1286</v>
      </c>
      <c r="B1287" s="6" t="s">
        <v>2029</v>
      </c>
      <c r="C1287" s="6" t="s">
        <v>93</v>
      </c>
      <c r="D1287" s="6" t="s">
        <v>93</v>
      </c>
      <c r="E1287" s="7" t="s">
        <v>87</v>
      </c>
      <c r="F1287" s="43" t="s">
        <v>2044</v>
      </c>
      <c r="G1287" s="75" t="s">
        <v>2045</v>
      </c>
      <c r="H1287" s="9">
        <v>2.0</v>
      </c>
      <c r="I1287" s="10" t="s">
        <v>75</v>
      </c>
      <c r="J1287" s="9" t="s">
        <v>75</v>
      </c>
      <c r="K1287" s="6" t="s">
        <v>93</v>
      </c>
      <c r="L1287" s="9" t="s">
        <v>75</v>
      </c>
      <c r="M1287" s="9" t="s">
        <v>75</v>
      </c>
      <c r="N1287" s="6" t="s">
        <v>87</v>
      </c>
      <c r="O1287" s="6" t="s">
        <v>2045</v>
      </c>
      <c r="P1287" s="6" t="s">
        <v>93</v>
      </c>
    </row>
    <row r="1288" hidden="1">
      <c r="A1288" s="4">
        <f t="shared" si="1"/>
        <v>1287</v>
      </c>
      <c r="B1288" s="6" t="s">
        <v>2030</v>
      </c>
      <c r="C1288" s="6" t="s">
        <v>93</v>
      </c>
      <c r="D1288" s="6" t="s">
        <v>93</v>
      </c>
      <c r="E1288" s="7" t="s">
        <v>87</v>
      </c>
      <c r="F1288" s="43" t="s">
        <v>2044</v>
      </c>
      <c r="G1288" s="75" t="s">
        <v>2045</v>
      </c>
      <c r="H1288" s="9">
        <v>2.0</v>
      </c>
      <c r="I1288" s="10" t="s">
        <v>75</v>
      </c>
      <c r="J1288" s="9" t="s">
        <v>75</v>
      </c>
      <c r="K1288" s="6" t="s">
        <v>93</v>
      </c>
      <c r="L1288" s="9" t="s">
        <v>75</v>
      </c>
      <c r="M1288" s="9" t="s">
        <v>75</v>
      </c>
      <c r="N1288" s="6" t="s">
        <v>87</v>
      </c>
      <c r="O1288" s="6" t="s">
        <v>2045</v>
      </c>
      <c r="P1288" s="6" t="s">
        <v>93</v>
      </c>
    </row>
    <row r="1289" hidden="1">
      <c r="A1289" s="4">
        <f t="shared" si="1"/>
        <v>1288</v>
      </c>
      <c r="B1289" s="55" t="s">
        <v>2083</v>
      </c>
      <c r="C1289" s="6" t="s">
        <v>1404</v>
      </c>
      <c r="D1289" s="6" t="s">
        <v>1502</v>
      </c>
      <c r="E1289" s="6" t="s">
        <v>19</v>
      </c>
      <c r="F1289" s="43" t="s">
        <v>2044</v>
      </c>
      <c r="G1289" s="75" t="s">
        <v>2064</v>
      </c>
      <c r="H1289" s="9">
        <v>2.0</v>
      </c>
      <c r="I1289" s="10" t="s">
        <v>22</v>
      </c>
      <c r="J1289" s="9" t="s">
        <v>22</v>
      </c>
      <c r="K1289" s="6" t="s">
        <v>93</v>
      </c>
      <c r="L1289" s="9" t="s">
        <v>22</v>
      </c>
      <c r="M1289" s="9" t="s">
        <v>22</v>
      </c>
      <c r="N1289" s="6" t="s">
        <v>19</v>
      </c>
      <c r="O1289" s="6" t="s">
        <v>93</v>
      </c>
      <c r="P1289" s="6" t="s">
        <v>2064</v>
      </c>
    </row>
    <row r="1290" hidden="1">
      <c r="A1290" s="4">
        <f t="shared" si="1"/>
        <v>1289</v>
      </c>
      <c r="B1290" s="55" t="s">
        <v>2084</v>
      </c>
      <c r="C1290" s="6" t="s">
        <v>1404</v>
      </c>
      <c r="D1290" s="6" t="s">
        <v>1502</v>
      </c>
      <c r="E1290" s="6" t="s">
        <v>19</v>
      </c>
      <c r="F1290" s="43" t="s">
        <v>2044</v>
      </c>
      <c r="G1290" s="75" t="s">
        <v>2064</v>
      </c>
      <c r="H1290" s="9">
        <v>2.0</v>
      </c>
      <c r="I1290" s="10" t="s">
        <v>22</v>
      </c>
      <c r="J1290" s="9" t="s">
        <v>22</v>
      </c>
      <c r="K1290" s="6" t="s">
        <v>93</v>
      </c>
      <c r="L1290" s="9" t="s">
        <v>22</v>
      </c>
      <c r="M1290" s="9" t="s">
        <v>22</v>
      </c>
      <c r="N1290" s="6" t="s">
        <v>19</v>
      </c>
      <c r="O1290" s="6" t="s">
        <v>93</v>
      </c>
      <c r="P1290" s="6" t="s">
        <v>2064</v>
      </c>
    </row>
    <row r="1291" hidden="1">
      <c r="A1291" s="4">
        <f t="shared" si="1"/>
        <v>1290</v>
      </c>
      <c r="B1291" s="6" t="s">
        <v>2085</v>
      </c>
      <c r="C1291" s="6" t="s">
        <v>93</v>
      </c>
      <c r="D1291" s="6" t="s">
        <v>93</v>
      </c>
      <c r="E1291" s="7" t="s">
        <v>87</v>
      </c>
      <c r="F1291" s="43" t="s">
        <v>2044</v>
      </c>
      <c r="G1291" s="75" t="s">
        <v>2086</v>
      </c>
      <c r="H1291" s="9">
        <v>2.0</v>
      </c>
      <c r="I1291" s="10" t="s">
        <v>75</v>
      </c>
      <c r="J1291" s="9" t="s">
        <v>75</v>
      </c>
      <c r="K1291" s="6" t="s">
        <v>93</v>
      </c>
      <c r="L1291" s="9" t="s">
        <v>75</v>
      </c>
      <c r="M1291" s="9" t="s">
        <v>75</v>
      </c>
      <c r="N1291" s="6" t="s">
        <v>87</v>
      </c>
      <c r="O1291" s="6" t="s">
        <v>2086</v>
      </c>
      <c r="P1291" s="6" t="s">
        <v>93</v>
      </c>
    </row>
    <row r="1292" hidden="1">
      <c r="A1292" s="4">
        <f t="shared" si="1"/>
        <v>1291</v>
      </c>
      <c r="B1292" s="55" t="s">
        <v>2087</v>
      </c>
      <c r="C1292" s="6" t="s">
        <v>1404</v>
      </c>
      <c r="D1292" s="6" t="s">
        <v>1502</v>
      </c>
      <c r="E1292" s="6" t="s">
        <v>19</v>
      </c>
      <c r="F1292" s="43" t="s">
        <v>2044</v>
      </c>
      <c r="G1292" s="75" t="s">
        <v>2064</v>
      </c>
      <c r="H1292" s="9">
        <v>2.0</v>
      </c>
      <c r="I1292" s="10" t="s">
        <v>22</v>
      </c>
      <c r="J1292" s="9" t="s">
        <v>22</v>
      </c>
      <c r="K1292" s="6" t="s">
        <v>93</v>
      </c>
      <c r="L1292" s="9" t="s">
        <v>22</v>
      </c>
      <c r="M1292" s="9" t="s">
        <v>22</v>
      </c>
      <c r="N1292" s="6" t="s">
        <v>19</v>
      </c>
      <c r="O1292" s="6" t="s">
        <v>93</v>
      </c>
      <c r="P1292" s="6" t="s">
        <v>2064</v>
      </c>
    </row>
    <row r="1293" hidden="1">
      <c r="A1293" s="4">
        <f t="shared" si="1"/>
        <v>1292</v>
      </c>
      <c r="B1293" s="55" t="s">
        <v>2088</v>
      </c>
      <c r="C1293" s="6" t="s">
        <v>1404</v>
      </c>
      <c r="D1293" s="6" t="s">
        <v>1502</v>
      </c>
      <c r="E1293" s="7" t="s">
        <v>87</v>
      </c>
      <c r="F1293" s="43" t="s">
        <v>2044</v>
      </c>
      <c r="G1293" s="75" t="s">
        <v>2089</v>
      </c>
      <c r="H1293" s="9">
        <v>2.0</v>
      </c>
      <c r="I1293" s="10" t="s">
        <v>75</v>
      </c>
      <c r="J1293" s="9" t="s">
        <v>75</v>
      </c>
      <c r="K1293" s="6" t="s">
        <v>93</v>
      </c>
      <c r="L1293" s="9" t="s">
        <v>75</v>
      </c>
      <c r="M1293" s="9" t="s">
        <v>75</v>
      </c>
      <c r="N1293" s="6" t="s">
        <v>87</v>
      </c>
      <c r="O1293" s="6" t="s">
        <v>93</v>
      </c>
      <c r="P1293" s="6" t="s">
        <v>2090</v>
      </c>
    </row>
    <row r="1294" hidden="1">
      <c r="A1294" s="4">
        <f t="shared" si="1"/>
        <v>1293</v>
      </c>
      <c r="B1294" s="55" t="s">
        <v>2091</v>
      </c>
      <c r="C1294" s="6" t="s">
        <v>1404</v>
      </c>
      <c r="D1294" s="6" t="s">
        <v>1502</v>
      </c>
      <c r="E1294" s="7" t="s">
        <v>87</v>
      </c>
      <c r="F1294" s="43" t="s">
        <v>2044</v>
      </c>
      <c r="G1294" s="75" t="s">
        <v>2092</v>
      </c>
      <c r="H1294" s="9">
        <v>2.0</v>
      </c>
      <c r="I1294" s="10" t="s">
        <v>75</v>
      </c>
      <c r="J1294" s="9" t="s">
        <v>75</v>
      </c>
      <c r="K1294" s="6" t="s">
        <v>93</v>
      </c>
      <c r="L1294" s="9" t="s">
        <v>22</v>
      </c>
      <c r="M1294" s="9" t="s">
        <v>22</v>
      </c>
      <c r="N1294" s="7" t="s">
        <v>19</v>
      </c>
      <c r="O1294" s="6" t="s">
        <v>93</v>
      </c>
      <c r="P1294" s="85" t="s">
        <v>2093</v>
      </c>
    </row>
    <row r="1295" hidden="1">
      <c r="A1295" s="4">
        <f t="shared" si="1"/>
        <v>1294</v>
      </c>
      <c r="B1295" s="6" t="s">
        <v>2094</v>
      </c>
      <c r="C1295" s="6" t="s">
        <v>93</v>
      </c>
      <c r="D1295" s="6" t="s">
        <v>93</v>
      </c>
      <c r="E1295" s="7" t="s">
        <v>87</v>
      </c>
      <c r="F1295" s="43" t="s">
        <v>2044</v>
      </c>
      <c r="G1295" s="75" t="s">
        <v>2045</v>
      </c>
      <c r="H1295" s="9">
        <v>2.0</v>
      </c>
      <c r="I1295" s="10" t="s">
        <v>75</v>
      </c>
      <c r="J1295" s="9" t="s">
        <v>75</v>
      </c>
      <c r="K1295" s="6" t="s">
        <v>93</v>
      </c>
      <c r="L1295" s="9" t="s">
        <v>75</v>
      </c>
      <c r="M1295" s="9" t="s">
        <v>75</v>
      </c>
      <c r="N1295" s="6" t="s">
        <v>87</v>
      </c>
      <c r="O1295" s="6" t="s">
        <v>2045</v>
      </c>
      <c r="P1295" s="6" t="s">
        <v>93</v>
      </c>
    </row>
    <row r="1296" hidden="1">
      <c r="A1296" s="4">
        <f t="shared" si="1"/>
        <v>1295</v>
      </c>
      <c r="B1296" s="6" t="s">
        <v>2095</v>
      </c>
      <c r="C1296" s="6" t="s">
        <v>93</v>
      </c>
      <c r="D1296" s="6" t="s">
        <v>93</v>
      </c>
      <c r="E1296" s="7" t="s">
        <v>87</v>
      </c>
      <c r="F1296" s="43" t="s">
        <v>2044</v>
      </c>
      <c r="G1296" s="75" t="s">
        <v>2045</v>
      </c>
      <c r="H1296" s="9">
        <v>2.0</v>
      </c>
      <c r="I1296" s="10" t="s">
        <v>75</v>
      </c>
      <c r="J1296" s="9" t="s">
        <v>75</v>
      </c>
      <c r="K1296" s="6" t="s">
        <v>93</v>
      </c>
      <c r="L1296" s="9" t="s">
        <v>75</v>
      </c>
      <c r="M1296" s="9" t="s">
        <v>75</v>
      </c>
      <c r="N1296" s="6" t="s">
        <v>87</v>
      </c>
      <c r="O1296" s="6" t="s">
        <v>2045</v>
      </c>
      <c r="P1296" s="6" t="s">
        <v>93</v>
      </c>
    </row>
    <row r="1297" hidden="1">
      <c r="A1297" s="4">
        <f t="shared" si="1"/>
        <v>1296</v>
      </c>
      <c r="B1297" s="55" t="s">
        <v>2096</v>
      </c>
      <c r="C1297" s="6" t="s">
        <v>1404</v>
      </c>
      <c r="D1297" s="6" t="s">
        <v>1502</v>
      </c>
      <c r="E1297" s="6" t="s">
        <v>19</v>
      </c>
      <c r="F1297" s="43" t="s">
        <v>2044</v>
      </c>
      <c r="G1297" s="75" t="s">
        <v>2064</v>
      </c>
      <c r="H1297" s="9">
        <v>2.0</v>
      </c>
      <c r="I1297" s="10" t="s">
        <v>22</v>
      </c>
      <c r="J1297" s="9" t="s">
        <v>22</v>
      </c>
      <c r="K1297" s="6" t="s">
        <v>93</v>
      </c>
      <c r="L1297" s="9" t="s">
        <v>22</v>
      </c>
      <c r="M1297" s="9" t="s">
        <v>22</v>
      </c>
      <c r="N1297" s="6" t="s">
        <v>19</v>
      </c>
      <c r="O1297" s="6" t="s">
        <v>93</v>
      </c>
      <c r="P1297" s="6" t="s">
        <v>2064</v>
      </c>
    </row>
    <row r="1298" hidden="1">
      <c r="A1298" s="4">
        <f t="shared" si="1"/>
        <v>1297</v>
      </c>
      <c r="B1298" s="6" t="s">
        <v>2097</v>
      </c>
      <c r="C1298" s="6" t="s">
        <v>93</v>
      </c>
      <c r="D1298" s="6" t="s">
        <v>93</v>
      </c>
      <c r="E1298" s="7" t="s">
        <v>87</v>
      </c>
      <c r="F1298" s="43" t="s">
        <v>2044</v>
      </c>
      <c r="G1298" s="75" t="s">
        <v>2098</v>
      </c>
      <c r="H1298" s="9">
        <v>2.0</v>
      </c>
      <c r="I1298" s="10" t="s">
        <v>75</v>
      </c>
      <c r="J1298" s="9" t="s">
        <v>75</v>
      </c>
      <c r="K1298" s="6" t="s">
        <v>93</v>
      </c>
      <c r="L1298" s="9" t="s">
        <v>75</v>
      </c>
      <c r="M1298" s="9" t="s">
        <v>75</v>
      </c>
      <c r="N1298" s="6" t="s">
        <v>87</v>
      </c>
      <c r="O1298" s="6" t="s">
        <v>2098</v>
      </c>
      <c r="P1298" s="6" t="s">
        <v>93</v>
      </c>
    </row>
    <row r="1299" hidden="1">
      <c r="A1299" s="4">
        <f t="shared" si="1"/>
        <v>1298</v>
      </c>
      <c r="B1299" s="55" t="s">
        <v>2099</v>
      </c>
      <c r="C1299" s="6" t="s">
        <v>1404</v>
      </c>
      <c r="D1299" s="6" t="s">
        <v>1502</v>
      </c>
      <c r="E1299" s="6" t="s">
        <v>19</v>
      </c>
      <c r="F1299" s="43" t="s">
        <v>2044</v>
      </c>
      <c r="G1299" s="75" t="s">
        <v>2064</v>
      </c>
      <c r="H1299" s="9">
        <v>2.0</v>
      </c>
      <c r="I1299" s="10" t="s">
        <v>22</v>
      </c>
      <c r="J1299" s="9" t="s">
        <v>22</v>
      </c>
      <c r="K1299" s="6" t="s">
        <v>93</v>
      </c>
      <c r="L1299" s="9" t="s">
        <v>22</v>
      </c>
      <c r="M1299" s="9" t="s">
        <v>22</v>
      </c>
      <c r="N1299" s="6" t="s">
        <v>19</v>
      </c>
      <c r="O1299" s="6" t="s">
        <v>93</v>
      </c>
      <c r="P1299" s="6" t="s">
        <v>2064</v>
      </c>
    </row>
    <row r="1300" hidden="1">
      <c r="A1300" s="4">
        <f t="shared" si="1"/>
        <v>1299</v>
      </c>
      <c r="B1300" s="6" t="s">
        <v>2100</v>
      </c>
      <c r="C1300" s="6" t="s">
        <v>93</v>
      </c>
      <c r="D1300" s="6" t="s">
        <v>93</v>
      </c>
      <c r="E1300" s="7" t="s">
        <v>87</v>
      </c>
      <c r="F1300" s="43" t="s">
        <v>2044</v>
      </c>
      <c r="G1300" s="75" t="s">
        <v>2045</v>
      </c>
      <c r="H1300" s="9">
        <v>2.0</v>
      </c>
      <c r="I1300" s="10" t="s">
        <v>75</v>
      </c>
      <c r="J1300" s="9" t="s">
        <v>75</v>
      </c>
      <c r="K1300" s="6" t="s">
        <v>93</v>
      </c>
      <c r="L1300" s="9" t="s">
        <v>75</v>
      </c>
      <c r="M1300" s="9" t="s">
        <v>75</v>
      </c>
      <c r="N1300" s="6" t="s">
        <v>87</v>
      </c>
      <c r="O1300" s="6" t="s">
        <v>2045</v>
      </c>
      <c r="P1300" s="6" t="s">
        <v>93</v>
      </c>
    </row>
    <row r="1301" hidden="1">
      <c r="A1301" s="4">
        <f t="shared" si="1"/>
        <v>1300</v>
      </c>
      <c r="B1301" s="55" t="s">
        <v>2101</v>
      </c>
      <c r="C1301" s="6" t="s">
        <v>1404</v>
      </c>
      <c r="D1301" s="6" t="s">
        <v>1502</v>
      </c>
      <c r="E1301" s="6" t="s">
        <v>19</v>
      </c>
      <c r="F1301" s="43" t="s">
        <v>2044</v>
      </c>
      <c r="G1301" s="75" t="s">
        <v>2064</v>
      </c>
      <c r="H1301" s="9">
        <v>2.0</v>
      </c>
      <c r="I1301" s="10" t="s">
        <v>22</v>
      </c>
      <c r="J1301" s="9" t="s">
        <v>22</v>
      </c>
      <c r="K1301" s="6" t="s">
        <v>93</v>
      </c>
      <c r="L1301" s="9" t="s">
        <v>22</v>
      </c>
      <c r="M1301" s="9" t="s">
        <v>22</v>
      </c>
      <c r="N1301" s="6" t="s">
        <v>19</v>
      </c>
      <c r="O1301" s="6" t="s">
        <v>93</v>
      </c>
      <c r="P1301" s="6" t="s">
        <v>2064</v>
      </c>
    </row>
    <row r="1302" hidden="1">
      <c r="A1302" s="4">
        <f t="shared" si="1"/>
        <v>1301</v>
      </c>
      <c r="B1302" s="6" t="s">
        <v>2102</v>
      </c>
      <c r="C1302" s="6" t="s">
        <v>93</v>
      </c>
      <c r="D1302" s="6" t="s">
        <v>93</v>
      </c>
      <c r="E1302" s="7" t="s">
        <v>87</v>
      </c>
      <c r="F1302" s="43" t="s">
        <v>2044</v>
      </c>
      <c r="G1302" s="75" t="s">
        <v>2045</v>
      </c>
      <c r="H1302" s="9">
        <v>2.0</v>
      </c>
      <c r="I1302" s="10" t="s">
        <v>75</v>
      </c>
      <c r="J1302" s="9" t="s">
        <v>75</v>
      </c>
      <c r="K1302" s="6" t="s">
        <v>93</v>
      </c>
      <c r="L1302" s="9" t="s">
        <v>75</v>
      </c>
      <c r="M1302" s="9" t="s">
        <v>75</v>
      </c>
      <c r="N1302" s="6" t="s">
        <v>87</v>
      </c>
      <c r="O1302" s="6" t="s">
        <v>2045</v>
      </c>
      <c r="P1302" s="6" t="s">
        <v>93</v>
      </c>
    </row>
    <row r="1303" hidden="1">
      <c r="A1303" s="4">
        <f t="shared" si="1"/>
        <v>1302</v>
      </c>
      <c r="B1303" s="55" t="s">
        <v>2103</v>
      </c>
      <c r="C1303" s="6" t="s">
        <v>1404</v>
      </c>
      <c r="D1303" s="6" t="s">
        <v>1502</v>
      </c>
      <c r="E1303" s="6" t="s">
        <v>19</v>
      </c>
      <c r="F1303" s="43" t="s">
        <v>2044</v>
      </c>
      <c r="G1303" s="75" t="s">
        <v>2064</v>
      </c>
      <c r="H1303" s="9">
        <v>2.0</v>
      </c>
      <c r="I1303" s="10" t="s">
        <v>22</v>
      </c>
      <c r="J1303" s="9" t="s">
        <v>22</v>
      </c>
      <c r="K1303" s="6" t="s">
        <v>93</v>
      </c>
      <c r="L1303" s="9" t="s">
        <v>22</v>
      </c>
      <c r="M1303" s="9" t="s">
        <v>22</v>
      </c>
      <c r="N1303" s="6" t="s">
        <v>19</v>
      </c>
      <c r="O1303" s="6" t="s">
        <v>93</v>
      </c>
      <c r="P1303" s="6" t="s">
        <v>2064</v>
      </c>
    </row>
    <row r="1304" hidden="1">
      <c r="A1304" s="4">
        <f t="shared" si="1"/>
        <v>1303</v>
      </c>
      <c r="B1304" s="55" t="s">
        <v>2104</v>
      </c>
      <c r="C1304" s="6" t="s">
        <v>1404</v>
      </c>
      <c r="D1304" s="6" t="s">
        <v>1502</v>
      </c>
      <c r="E1304" s="6" t="s">
        <v>19</v>
      </c>
      <c r="F1304" s="43" t="s">
        <v>2044</v>
      </c>
      <c r="G1304" s="75" t="s">
        <v>2064</v>
      </c>
      <c r="H1304" s="9">
        <v>2.0</v>
      </c>
      <c r="I1304" s="10" t="s">
        <v>22</v>
      </c>
      <c r="J1304" s="9" t="s">
        <v>22</v>
      </c>
      <c r="K1304" s="6" t="s">
        <v>93</v>
      </c>
      <c r="L1304" s="9" t="s">
        <v>22</v>
      </c>
      <c r="M1304" s="9" t="s">
        <v>22</v>
      </c>
      <c r="N1304" s="6" t="s">
        <v>19</v>
      </c>
      <c r="O1304" s="6" t="s">
        <v>93</v>
      </c>
      <c r="P1304" s="6" t="s">
        <v>2064</v>
      </c>
    </row>
    <row r="1305" hidden="1">
      <c r="A1305" s="4">
        <f t="shared" si="1"/>
        <v>1304</v>
      </c>
      <c r="B1305" s="6" t="s">
        <v>2105</v>
      </c>
      <c r="C1305" s="6" t="s">
        <v>1404</v>
      </c>
      <c r="D1305" s="6" t="s">
        <v>216</v>
      </c>
      <c r="E1305" s="7" t="s">
        <v>87</v>
      </c>
      <c r="F1305" s="43" t="s">
        <v>2044</v>
      </c>
      <c r="G1305" s="75" t="s">
        <v>2106</v>
      </c>
      <c r="H1305" s="9">
        <v>2.0</v>
      </c>
      <c r="I1305" s="10" t="s">
        <v>75</v>
      </c>
      <c r="J1305" s="9" t="s">
        <v>75</v>
      </c>
      <c r="K1305" s="22"/>
      <c r="L1305" s="9" t="s">
        <v>75</v>
      </c>
      <c r="M1305" s="9" t="s">
        <v>75</v>
      </c>
      <c r="N1305" s="6" t="s">
        <v>87</v>
      </c>
      <c r="O1305" s="6" t="s">
        <v>2106</v>
      </c>
      <c r="P1305" s="6" t="s">
        <v>93</v>
      </c>
    </row>
    <row r="1306" hidden="1">
      <c r="A1306" s="4">
        <f t="shared" si="1"/>
        <v>1305</v>
      </c>
      <c r="B1306" s="6" t="s">
        <v>2107</v>
      </c>
      <c r="C1306" s="6" t="s">
        <v>93</v>
      </c>
      <c r="D1306" s="6" t="s">
        <v>93</v>
      </c>
      <c r="E1306" s="7" t="s">
        <v>87</v>
      </c>
      <c r="F1306" s="43" t="s">
        <v>2044</v>
      </c>
      <c r="G1306" s="75" t="s">
        <v>2045</v>
      </c>
      <c r="H1306" s="9">
        <v>2.0</v>
      </c>
      <c r="I1306" s="10" t="s">
        <v>75</v>
      </c>
      <c r="J1306" s="9" t="s">
        <v>75</v>
      </c>
      <c r="K1306" s="6" t="s">
        <v>93</v>
      </c>
      <c r="L1306" s="9" t="s">
        <v>75</v>
      </c>
      <c r="M1306" s="9" t="s">
        <v>75</v>
      </c>
      <c r="N1306" s="6" t="s">
        <v>87</v>
      </c>
      <c r="O1306" s="6" t="s">
        <v>2045</v>
      </c>
      <c r="P1306" s="6" t="s">
        <v>93</v>
      </c>
    </row>
    <row r="1307" hidden="1">
      <c r="A1307" s="4">
        <f t="shared" si="1"/>
        <v>1306</v>
      </c>
      <c r="B1307" s="55" t="s">
        <v>2108</v>
      </c>
      <c r="C1307" s="6" t="s">
        <v>1404</v>
      </c>
      <c r="D1307" s="6" t="s">
        <v>1502</v>
      </c>
      <c r="E1307" s="6" t="s">
        <v>19</v>
      </c>
      <c r="F1307" s="43" t="s">
        <v>2044</v>
      </c>
      <c r="G1307" s="75" t="s">
        <v>2064</v>
      </c>
      <c r="H1307" s="9">
        <v>2.0</v>
      </c>
      <c r="I1307" s="10" t="s">
        <v>22</v>
      </c>
      <c r="J1307" s="9" t="s">
        <v>22</v>
      </c>
      <c r="K1307" s="6" t="s">
        <v>93</v>
      </c>
      <c r="L1307" s="9" t="s">
        <v>22</v>
      </c>
      <c r="M1307" s="9" t="s">
        <v>22</v>
      </c>
      <c r="N1307" s="6" t="s">
        <v>19</v>
      </c>
      <c r="O1307" s="6" t="s">
        <v>93</v>
      </c>
      <c r="P1307" s="6" t="s">
        <v>2064</v>
      </c>
    </row>
    <row r="1308" hidden="1">
      <c r="A1308" s="4">
        <f t="shared" si="1"/>
        <v>1307</v>
      </c>
      <c r="B1308" s="55" t="s">
        <v>2109</v>
      </c>
      <c r="C1308" s="6" t="s">
        <v>1404</v>
      </c>
      <c r="D1308" s="6" t="s">
        <v>1502</v>
      </c>
      <c r="E1308" s="6" t="s">
        <v>19</v>
      </c>
      <c r="F1308" s="43" t="s">
        <v>2044</v>
      </c>
      <c r="G1308" s="75" t="s">
        <v>2064</v>
      </c>
      <c r="H1308" s="9">
        <v>2.0</v>
      </c>
      <c r="I1308" s="10" t="s">
        <v>22</v>
      </c>
      <c r="J1308" s="9" t="s">
        <v>22</v>
      </c>
      <c r="K1308" s="6" t="s">
        <v>93</v>
      </c>
      <c r="L1308" s="9" t="s">
        <v>22</v>
      </c>
      <c r="M1308" s="9" t="s">
        <v>22</v>
      </c>
      <c r="N1308" s="6" t="s">
        <v>19</v>
      </c>
      <c r="O1308" s="6" t="s">
        <v>93</v>
      </c>
      <c r="P1308" s="6" t="s">
        <v>2064</v>
      </c>
    </row>
    <row r="1309" hidden="1">
      <c r="A1309" s="4">
        <f t="shared" si="1"/>
        <v>1308</v>
      </c>
      <c r="B1309" s="55" t="s">
        <v>2110</v>
      </c>
      <c r="C1309" s="6" t="s">
        <v>1404</v>
      </c>
      <c r="D1309" s="6" t="s">
        <v>1502</v>
      </c>
      <c r="E1309" s="6" t="s">
        <v>19</v>
      </c>
      <c r="F1309" s="43" t="s">
        <v>2044</v>
      </c>
      <c r="G1309" s="75" t="s">
        <v>2064</v>
      </c>
      <c r="H1309" s="9">
        <v>2.0</v>
      </c>
      <c r="I1309" s="10" t="s">
        <v>22</v>
      </c>
      <c r="J1309" s="9" t="s">
        <v>22</v>
      </c>
      <c r="K1309" s="6" t="s">
        <v>93</v>
      </c>
      <c r="L1309" s="9" t="s">
        <v>22</v>
      </c>
      <c r="M1309" s="9" t="s">
        <v>22</v>
      </c>
      <c r="N1309" s="6" t="s">
        <v>19</v>
      </c>
      <c r="O1309" s="6" t="s">
        <v>93</v>
      </c>
      <c r="P1309" s="6" t="s">
        <v>2064</v>
      </c>
    </row>
    <row r="1310" hidden="1">
      <c r="A1310" s="4">
        <f t="shared" si="1"/>
        <v>1309</v>
      </c>
      <c r="B1310" s="6" t="s">
        <v>2100</v>
      </c>
      <c r="C1310" s="6" t="s">
        <v>93</v>
      </c>
      <c r="D1310" s="6" t="s">
        <v>93</v>
      </c>
      <c r="E1310" s="7" t="s">
        <v>87</v>
      </c>
      <c r="F1310" s="43" t="s">
        <v>2044</v>
      </c>
      <c r="G1310" s="75" t="s">
        <v>2045</v>
      </c>
      <c r="H1310" s="9">
        <v>2.0</v>
      </c>
      <c r="I1310" s="10" t="s">
        <v>75</v>
      </c>
      <c r="J1310" s="9" t="s">
        <v>75</v>
      </c>
      <c r="K1310" s="6" t="s">
        <v>93</v>
      </c>
      <c r="L1310" s="9" t="s">
        <v>75</v>
      </c>
      <c r="M1310" s="9" t="s">
        <v>75</v>
      </c>
      <c r="N1310" s="6" t="s">
        <v>87</v>
      </c>
      <c r="O1310" s="6" t="s">
        <v>2045</v>
      </c>
      <c r="P1310" s="6" t="s">
        <v>93</v>
      </c>
    </row>
    <row r="1311" hidden="1">
      <c r="A1311" s="4">
        <f t="shared" si="1"/>
        <v>1310</v>
      </c>
      <c r="B1311" s="55" t="s">
        <v>2111</v>
      </c>
      <c r="C1311" s="6" t="s">
        <v>1404</v>
      </c>
      <c r="D1311" s="6" t="s">
        <v>1502</v>
      </c>
      <c r="E1311" s="6" t="s">
        <v>19</v>
      </c>
      <c r="F1311" s="43" t="s">
        <v>2044</v>
      </c>
      <c r="G1311" s="75" t="s">
        <v>2064</v>
      </c>
      <c r="H1311" s="9">
        <v>2.0</v>
      </c>
      <c r="I1311" s="10" t="s">
        <v>22</v>
      </c>
      <c r="J1311" s="9" t="s">
        <v>22</v>
      </c>
      <c r="K1311" s="6" t="s">
        <v>93</v>
      </c>
      <c r="L1311" s="9" t="s">
        <v>22</v>
      </c>
      <c r="M1311" s="9" t="s">
        <v>22</v>
      </c>
      <c r="N1311" s="6" t="s">
        <v>19</v>
      </c>
      <c r="O1311" s="6" t="s">
        <v>93</v>
      </c>
      <c r="P1311" s="6" t="s">
        <v>2064</v>
      </c>
    </row>
    <row r="1312" hidden="1">
      <c r="A1312" s="4">
        <f t="shared" si="1"/>
        <v>1311</v>
      </c>
      <c r="B1312" s="6" t="s">
        <v>2112</v>
      </c>
      <c r="C1312" s="6" t="s">
        <v>93</v>
      </c>
      <c r="D1312" s="6" t="s">
        <v>93</v>
      </c>
      <c r="E1312" s="7" t="s">
        <v>87</v>
      </c>
      <c r="F1312" s="43" t="s">
        <v>2044</v>
      </c>
      <c r="G1312" s="75" t="s">
        <v>2045</v>
      </c>
      <c r="H1312" s="9">
        <v>2.0</v>
      </c>
      <c r="I1312" s="10" t="s">
        <v>75</v>
      </c>
      <c r="J1312" s="9" t="s">
        <v>75</v>
      </c>
      <c r="K1312" s="6" t="s">
        <v>93</v>
      </c>
      <c r="L1312" s="9" t="s">
        <v>75</v>
      </c>
      <c r="M1312" s="9" t="s">
        <v>75</v>
      </c>
      <c r="N1312" s="6" t="s">
        <v>87</v>
      </c>
      <c r="O1312" s="6" t="s">
        <v>2045</v>
      </c>
      <c r="P1312" s="6" t="s">
        <v>93</v>
      </c>
    </row>
    <row r="1313" hidden="1">
      <c r="A1313" s="4">
        <f t="shared" si="1"/>
        <v>1312</v>
      </c>
      <c r="B1313" s="55" t="s">
        <v>2113</v>
      </c>
      <c r="C1313" s="6" t="s">
        <v>1404</v>
      </c>
      <c r="D1313" s="6" t="s">
        <v>1502</v>
      </c>
      <c r="E1313" s="6" t="s">
        <v>19</v>
      </c>
      <c r="F1313" s="43" t="s">
        <v>2044</v>
      </c>
      <c r="G1313" s="75" t="s">
        <v>2064</v>
      </c>
      <c r="H1313" s="9">
        <v>2.0</v>
      </c>
      <c r="I1313" s="10" t="s">
        <v>22</v>
      </c>
      <c r="J1313" s="9" t="s">
        <v>22</v>
      </c>
      <c r="K1313" s="6" t="s">
        <v>93</v>
      </c>
      <c r="L1313" s="9" t="s">
        <v>22</v>
      </c>
      <c r="M1313" s="9" t="s">
        <v>22</v>
      </c>
      <c r="N1313" s="6" t="s">
        <v>19</v>
      </c>
      <c r="O1313" s="6" t="s">
        <v>93</v>
      </c>
      <c r="P1313" s="6" t="s">
        <v>2064</v>
      </c>
    </row>
    <row r="1314" hidden="1">
      <c r="A1314" s="4">
        <f t="shared" si="1"/>
        <v>1313</v>
      </c>
      <c r="B1314" s="55" t="s">
        <v>2114</v>
      </c>
      <c r="C1314" s="6" t="s">
        <v>1404</v>
      </c>
      <c r="D1314" s="6" t="s">
        <v>1502</v>
      </c>
      <c r="E1314" s="6" t="s">
        <v>19</v>
      </c>
      <c r="F1314" s="43" t="s">
        <v>2044</v>
      </c>
      <c r="G1314" s="75" t="s">
        <v>2064</v>
      </c>
      <c r="H1314" s="9">
        <v>2.0</v>
      </c>
      <c r="I1314" s="10" t="s">
        <v>22</v>
      </c>
      <c r="J1314" s="9" t="s">
        <v>22</v>
      </c>
      <c r="K1314" s="6" t="s">
        <v>93</v>
      </c>
      <c r="L1314" s="9" t="s">
        <v>22</v>
      </c>
      <c r="M1314" s="9" t="s">
        <v>22</v>
      </c>
      <c r="N1314" s="6" t="s">
        <v>19</v>
      </c>
      <c r="O1314" s="6" t="s">
        <v>93</v>
      </c>
      <c r="P1314" s="6" t="s">
        <v>2064</v>
      </c>
    </row>
    <row r="1315" hidden="1">
      <c r="A1315" s="4">
        <f t="shared" si="1"/>
        <v>1314</v>
      </c>
      <c r="B1315" s="6" t="s">
        <v>2115</v>
      </c>
      <c r="C1315" s="6" t="s">
        <v>93</v>
      </c>
      <c r="D1315" s="6" t="s">
        <v>93</v>
      </c>
      <c r="E1315" s="7" t="s">
        <v>87</v>
      </c>
      <c r="F1315" s="43" t="s">
        <v>2044</v>
      </c>
      <c r="G1315" s="75" t="s">
        <v>2045</v>
      </c>
      <c r="H1315" s="9">
        <v>2.0</v>
      </c>
      <c r="I1315" s="10" t="s">
        <v>75</v>
      </c>
      <c r="J1315" s="9" t="s">
        <v>75</v>
      </c>
      <c r="K1315" s="6" t="s">
        <v>93</v>
      </c>
      <c r="L1315" s="9" t="s">
        <v>75</v>
      </c>
      <c r="M1315" s="9" t="s">
        <v>75</v>
      </c>
      <c r="N1315" s="6" t="s">
        <v>87</v>
      </c>
      <c r="O1315" s="6" t="s">
        <v>2045</v>
      </c>
      <c r="P1315" s="6" t="s">
        <v>93</v>
      </c>
    </row>
    <row r="1316" hidden="1">
      <c r="A1316" s="4">
        <f t="shared" si="1"/>
        <v>1315</v>
      </c>
      <c r="B1316" s="55" t="s">
        <v>2116</v>
      </c>
      <c r="C1316" s="6" t="s">
        <v>1404</v>
      </c>
      <c r="D1316" s="6" t="s">
        <v>1502</v>
      </c>
      <c r="E1316" s="6" t="s">
        <v>19</v>
      </c>
      <c r="F1316" s="43" t="s">
        <v>2044</v>
      </c>
      <c r="G1316" s="75" t="s">
        <v>2064</v>
      </c>
      <c r="H1316" s="9">
        <v>2.0</v>
      </c>
      <c r="I1316" s="10" t="s">
        <v>22</v>
      </c>
      <c r="J1316" s="9" t="s">
        <v>22</v>
      </c>
      <c r="K1316" s="6" t="s">
        <v>93</v>
      </c>
      <c r="L1316" s="9" t="s">
        <v>22</v>
      </c>
      <c r="M1316" s="9" t="s">
        <v>22</v>
      </c>
      <c r="N1316" s="6" t="s">
        <v>19</v>
      </c>
      <c r="O1316" s="6" t="s">
        <v>93</v>
      </c>
      <c r="P1316" s="6" t="s">
        <v>2064</v>
      </c>
    </row>
    <row r="1317" hidden="1">
      <c r="A1317" s="4">
        <f t="shared" si="1"/>
        <v>1316</v>
      </c>
      <c r="B1317" s="55" t="s">
        <v>2117</v>
      </c>
      <c r="C1317" s="6" t="s">
        <v>1404</v>
      </c>
      <c r="D1317" s="6" t="s">
        <v>1502</v>
      </c>
      <c r="E1317" s="6" t="s">
        <v>19</v>
      </c>
      <c r="F1317" s="43" t="s">
        <v>2044</v>
      </c>
      <c r="G1317" s="75" t="s">
        <v>2064</v>
      </c>
      <c r="H1317" s="9">
        <v>2.0</v>
      </c>
      <c r="I1317" s="10" t="s">
        <v>22</v>
      </c>
      <c r="J1317" s="9" t="s">
        <v>22</v>
      </c>
      <c r="K1317" s="6" t="s">
        <v>93</v>
      </c>
      <c r="L1317" s="9" t="s">
        <v>22</v>
      </c>
      <c r="M1317" s="9" t="s">
        <v>22</v>
      </c>
      <c r="N1317" s="6" t="s">
        <v>19</v>
      </c>
      <c r="O1317" s="6" t="s">
        <v>93</v>
      </c>
      <c r="P1317" s="6" t="s">
        <v>2064</v>
      </c>
    </row>
    <row r="1318" hidden="1">
      <c r="A1318" s="4">
        <f t="shared" si="1"/>
        <v>1317</v>
      </c>
      <c r="B1318" s="55" t="s">
        <v>2118</v>
      </c>
      <c r="C1318" s="6" t="s">
        <v>1404</v>
      </c>
      <c r="D1318" s="6" t="s">
        <v>1502</v>
      </c>
      <c r="E1318" s="6" t="s">
        <v>19</v>
      </c>
      <c r="F1318" s="43" t="s">
        <v>2044</v>
      </c>
      <c r="G1318" s="75" t="s">
        <v>2064</v>
      </c>
      <c r="H1318" s="9">
        <v>2.0</v>
      </c>
      <c r="I1318" s="10" t="s">
        <v>22</v>
      </c>
      <c r="J1318" s="9" t="s">
        <v>22</v>
      </c>
      <c r="K1318" s="6" t="s">
        <v>93</v>
      </c>
      <c r="L1318" s="9" t="s">
        <v>22</v>
      </c>
      <c r="M1318" s="9" t="s">
        <v>22</v>
      </c>
      <c r="N1318" s="6" t="s">
        <v>19</v>
      </c>
      <c r="O1318" s="6" t="s">
        <v>93</v>
      </c>
      <c r="P1318" s="6" t="s">
        <v>2064</v>
      </c>
    </row>
    <row r="1319" hidden="1">
      <c r="A1319" s="4">
        <f t="shared" si="1"/>
        <v>1318</v>
      </c>
      <c r="B1319" s="6" t="s">
        <v>2011</v>
      </c>
      <c r="C1319" s="6" t="s">
        <v>93</v>
      </c>
      <c r="D1319" s="6" t="s">
        <v>93</v>
      </c>
      <c r="E1319" s="7" t="s">
        <v>87</v>
      </c>
      <c r="F1319" s="43" t="s">
        <v>2044</v>
      </c>
      <c r="G1319" s="75" t="s">
        <v>2119</v>
      </c>
      <c r="H1319" s="9">
        <v>2.0</v>
      </c>
      <c r="I1319" s="10" t="s">
        <v>75</v>
      </c>
      <c r="J1319" s="9" t="s">
        <v>75</v>
      </c>
      <c r="K1319" s="6" t="s">
        <v>93</v>
      </c>
      <c r="L1319" s="9" t="s">
        <v>75</v>
      </c>
      <c r="M1319" s="9" t="s">
        <v>75</v>
      </c>
      <c r="N1319" s="6" t="s">
        <v>87</v>
      </c>
      <c r="O1319" s="6" t="s">
        <v>2119</v>
      </c>
      <c r="P1319" s="6" t="s">
        <v>93</v>
      </c>
    </row>
    <row r="1320" hidden="1">
      <c r="A1320" s="4">
        <f t="shared" si="1"/>
        <v>1319</v>
      </c>
      <c r="B1320" s="55" t="s">
        <v>2120</v>
      </c>
      <c r="C1320" s="6" t="s">
        <v>1404</v>
      </c>
      <c r="D1320" s="6" t="s">
        <v>1502</v>
      </c>
      <c r="E1320" s="6" t="s">
        <v>19</v>
      </c>
      <c r="F1320" s="43" t="s">
        <v>2044</v>
      </c>
      <c r="G1320" s="75" t="s">
        <v>2064</v>
      </c>
      <c r="H1320" s="9">
        <v>2.0</v>
      </c>
      <c r="I1320" s="10" t="s">
        <v>22</v>
      </c>
      <c r="J1320" s="9" t="s">
        <v>22</v>
      </c>
      <c r="K1320" s="6" t="s">
        <v>93</v>
      </c>
      <c r="L1320" s="9" t="s">
        <v>22</v>
      </c>
      <c r="M1320" s="9" t="s">
        <v>22</v>
      </c>
      <c r="N1320" s="6" t="s">
        <v>19</v>
      </c>
      <c r="O1320" s="6" t="s">
        <v>93</v>
      </c>
      <c r="P1320" s="6" t="s">
        <v>2064</v>
      </c>
    </row>
    <row r="1321" hidden="1">
      <c r="A1321" s="4">
        <f t="shared" si="1"/>
        <v>1320</v>
      </c>
      <c r="B1321" s="6" t="s">
        <v>2014</v>
      </c>
      <c r="C1321" s="6" t="s">
        <v>93</v>
      </c>
      <c r="D1321" s="6" t="s">
        <v>93</v>
      </c>
      <c r="E1321" s="7" t="s">
        <v>87</v>
      </c>
      <c r="F1321" s="43" t="s">
        <v>2044</v>
      </c>
      <c r="G1321" s="75" t="s">
        <v>2045</v>
      </c>
      <c r="H1321" s="9">
        <v>2.0</v>
      </c>
      <c r="I1321" s="10" t="s">
        <v>75</v>
      </c>
      <c r="J1321" s="9" t="s">
        <v>75</v>
      </c>
      <c r="K1321" s="6" t="s">
        <v>93</v>
      </c>
      <c r="L1321" s="9" t="s">
        <v>75</v>
      </c>
      <c r="M1321" s="9" t="s">
        <v>75</v>
      </c>
      <c r="N1321" s="6" t="s">
        <v>87</v>
      </c>
      <c r="O1321" s="6" t="s">
        <v>2045</v>
      </c>
      <c r="P1321" s="6" t="s">
        <v>93</v>
      </c>
    </row>
    <row r="1322" hidden="1">
      <c r="A1322" s="4">
        <f t="shared" si="1"/>
        <v>1321</v>
      </c>
      <c r="B1322" s="6" t="s">
        <v>2015</v>
      </c>
      <c r="C1322" s="6" t="s">
        <v>93</v>
      </c>
      <c r="D1322" s="6" t="s">
        <v>93</v>
      </c>
      <c r="E1322" s="7" t="s">
        <v>87</v>
      </c>
      <c r="F1322" s="43" t="s">
        <v>2044</v>
      </c>
      <c r="G1322" s="75" t="s">
        <v>2045</v>
      </c>
      <c r="H1322" s="9">
        <v>2.0</v>
      </c>
      <c r="I1322" s="10" t="s">
        <v>75</v>
      </c>
      <c r="J1322" s="9" t="s">
        <v>75</v>
      </c>
      <c r="K1322" s="6" t="s">
        <v>93</v>
      </c>
      <c r="L1322" s="9" t="s">
        <v>75</v>
      </c>
      <c r="M1322" s="9" t="s">
        <v>75</v>
      </c>
      <c r="N1322" s="6" t="s">
        <v>87</v>
      </c>
      <c r="O1322" s="6" t="s">
        <v>2045</v>
      </c>
      <c r="P1322" s="6" t="s">
        <v>93</v>
      </c>
    </row>
    <row r="1323" hidden="1">
      <c r="A1323" s="4">
        <f t="shared" si="1"/>
        <v>1322</v>
      </c>
      <c r="B1323" s="6" t="s">
        <v>2016</v>
      </c>
      <c r="C1323" s="6" t="s">
        <v>93</v>
      </c>
      <c r="D1323" s="6" t="s">
        <v>93</v>
      </c>
      <c r="E1323" s="7" t="s">
        <v>87</v>
      </c>
      <c r="F1323" s="43" t="s">
        <v>2044</v>
      </c>
      <c r="G1323" s="75" t="s">
        <v>2045</v>
      </c>
      <c r="H1323" s="9">
        <v>2.0</v>
      </c>
      <c r="I1323" s="10" t="s">
        <v>75</v>
      </c>
      <c r="J1323" s="9" t="s">
        <v>75</v>
      </c>
      <c r="K1323" s="6" t="s">
        <v>93</v>
      </c>
      <c r="L1323" s="9" t="s">
        <v>75</v>
      </c>
      <c r="M1323" s="9" t="s">
        <v>75</v>
      </c>
      <c r="N1323" s="6" t="s">
        <v>87</v>
      </c>
      <c r="O1323" s="6" t="s">
        <v>2045</v>
      </c>
      <c r="P1323" s="6" t="s">
        <v>93</v>
      </c>
    </row>
    <row r="1324" hidden="1">
      <c r="A1324" s="4">
        <f t="shared" si="1"/>
        <v>1323</v>
      </c>
      <c r="B1324" s="6" t="s">
        <v>2017</v>
      </c>
      <c r="C1324" s="6" t="s">
        <v>93</v>
      </c>
      <c r="D1324" s="6" t="s">
        <v>93</v>
      </c>
      <c r="E1324" s="7" t="s">
        <v>87</v>
      </c>
      <c r="F1324" s="43" t="s">
        <v>2044</v>
      </c>
      <c r="G1324" s="75" t="s">
        <v>2045</v>
      </c>
      <c r="H1324" s="9">
        <v>2.0</v>
      </c>
      <c r="I1324" s="10" t="s">
        <v>75</v>
      </c>
      <c r="J1324" s="9" t="s">
        <v>75</v>
      </c>
      <c r="K1324" s="6" t="s">
        <v>93</v>
      </c>
      <c r="L1324" s="9" t="s">
        <v>75</v>
      </c>
      <c r="M1324" s="9" t="s">
        <v>75</v>
      </c>
      <c r="N1324" s="6" t="s">
        <v>87</v>
      </c>
      <c r="O1324" s="6" t="s">
        <v>2045</v>
      </c>
      <c r="P1324" s="6" t="s">
        <v>93</v>
      </c>
    </row>
    <row r="1325" hidden="1">
      <c r="A1325" s="4">
        <f t="shared" si="1"/>
        <v>1324</v>
      </c>
      <c r="B1325" s="6" t="s">
        <v>2018</v>
      </c>
      <c r="C1325" s="6" t="s">
        <v>93</v>
      </c>
      <c r="D1325" s="6" t="s">
        <v>93</v>
      </c>
      <c r="E1325" s="7" t="s">
        <v>87</v>
      </c>
      <c r="F1325" s="43" t="s">
        <v>2044</v>
      </c>
      <c r="G1325" s="75" t="s">
        <v>2045</v>
      </c>
      <c r="H1325" s="9">
        <v>2.0</v>
      </c>
      <c r="I1325" s="10" t="s">
        <v>75</v>
      </c>
      <c r="J1325" s="9" t="s">
        <v>75</v>
      </c>
      <c r="K1325" s="6" t="s">
        <v>93</v>
      </c>
      <c r="L1325" s="9" t="s">
        <v>75</v>
      </c>
      <c r="M1325" s="9" t="s">
        <v>75</v>
      </c>
      <c r="N1325" s="6" t="s">
        <v>87</v>
      </c>
      <c r="O1325" s="6" t="s">
        <v>2045</v>
      </c>
      <c r="P1325" s="6" t="s">
        <v>93</v>
      </c>
    </row>
    <row r="1326" hidden="1">
      <c r="A1326" s="4">
        <f t="shared" si="1"/>
        <v>1325</v>
      </c>
      <c r="B1326" s="55" t="s">
        <v>2121</v>
      </c>
      <c r="C1326" s="6" t="s">
        <v>1404</v>
      </c>
      <c r="D1326" s="6" t="s">
        <v>1502</v>
      </c>
      <c r="E1326" s="6" t="s">
        <v>19</v>
      </c>
      <c r="F1326" s="43" t="s">
        <v>2044</v>
      </c>
      <c r="G1326" s="75" t="s">
        <v>2064</v>
      </c>
      <c r="H1326" s="9">
        <v>2.0</v>
      </c>
      <c r="I1326" s="10" t="s">
        <v>22</v>
      </c>
      <c r="J1326" s="9" t="s">
        <v>22</v>
      </c>
      <c r="K1326" s="6" t="s">
        <v>93</v>
      </c>
      <c r="L1326" s="9" t="s">
        <v>22</v>
      </c>
      <c r="M1326" s="9" t="s">
        <v>22</v>
      </c>
      <c r="N1326" s="6" t="s">
        <v>19</v>
      </c>
      <c r="O1326" s="6" t="s">
        <v>93</v>
      </c>
      <c r="P1326" s="6" t="s">
        <v>2064</v>
      </c>
    </row>
    <row r="1327" hidden="1">
      <c r="A1327" s="4">
        <f t="shared" si="1"/>
        <v>1326</v>
      </c>
      <c r="B1327" s="55" t="s">
        <v>2122</v>
      </c>
      <c r="C1327" s="6" t="s">
        <v>1404</v>
      </c>
      <c r="D1327" s="6" t="s">
        <v>1502</v>
      </c>
      <c r="E1327" s="7" t="s">
        <v>87</v>
      </c>
      <c r="F1327" s="43" t="s">
        <v>2044</v>
      </c>
      <c r="G1327" s="75" t="s">
        <v>2123</v>
      </c>
      <c r="H1327" s="9">
        <v>2.0</v>
      </c>
      <c r="I1327" s="10" t="s">
        <v>75</v>
      </c>
      <c r="J1327" s="9" t="s">
        <v>75</v>
      </c>
      <c r="K1327" s="6" t="s">
        <v>93</v>
      </c>
      <c r="L1327" s="9" t="s">
        <v>75</v>
      </c>
      <c r="M1327" s="9" t="s">
        <v>75</v>
      </c>
      <c r="N1327" s="6" t="s">
        <v>1188</v>
      </c>
      <c r="O1327" s="6" t="s">
        <v>2123</v>
      </c>
      <c r="P1327" s="6" t="s">
        <v>93</v>
      </c>
    </row>
    <row r="1328" hidden="1">
      <c r="A1328" s="4">
        <f t="shared" si="1"/>
        <v>1327</v>
      </c>
      <c r="B1328" s="55" t="s">
        <v>2124</v>
      </c>
      <c r="C1328" s="6" t="s">
        <v>1404</v>
      </c>
      <c r="D1328" s="6" t="s">
        <v>1502</v>
      </c>
      <c r="E1328" s="6" t="s">
        <v>19</v>
      </c>
      <c r="F1328" s="43" t="s">
        <v>2044</v>
      </c>
      <c r="G1328" s="75" t="s">
        <v>2064</v>
      </c>
      <c r="H1328" s="9">
        <v>2.0</v>
      </c>
      <c r="I1328" s="10" t="s">
        <v>22</v>
      </c>
      <c r="J1328" s="9" t="s">
        <v>22</v>
      </c>
      <c r="K1328" s="6" t="s">
        <v>93</v>
      </c>
      <c r="L1328" s="9" t="s">
        <v>22</v>
      </c>
      <c r="M1328" s="9" t="s">
        <v>22</v>
      </c>
      <c r="N1328" s="6" t="s">
        <v>19</v>
      </c>
      <c r="O1328" s="6" t="s">
        <v>93</v>
      </c>
      <c r="P1328" s="6" t="s">
        <v>2064</v>
      </c>
    </row>
    <row r="1329" hidden="1">
      <c r="A1329" s="4">
        <f t="shared" si="1"/>
        <v>1328</v>
      </c>
      <c r="B1329" s="6" t="s">
        <v>2125</v>
      </c>
      <c r="C1329" s="6" t="s">
        <v>93</v>
      </c>
      <c r="D1329" s="6" t="s">
        <v>93</v>
      </c>
      <c r="E1329" s="7" t="s">
        <v>87</v>
      </c>
      <c r="F1329" s="43" t="s">
        <v>2044</v>
      </c>
      <c r="G1329" s="75" t="s">
        <v>2045</v>
      </c>
      <c r="H1329" s="9">
        <v>2.0</v>
      </c>
      <c r="I1329" s="10" t="s">
        <v>75</v>
      </c>
      <c r="J1329" s="9" t="s">
        <v>75</v>
      </c>
      <c r="K1329" s="6" t="s">
        <v>93</v>
      </c>
      <c r="L1329" s="9" t="s">
        <v>75</v>
      </c>
      <c r="M1329" s="9" t="s">
        <v>75</v>
      </c>
      <c r="N1329" s="6" t="s">
        <v>87</v>
      </c>
      <c r="O1329" s="6" t="s">
        <v>2045</v>
      </c>
      <c r="P1329" s="6" t="s">
        <v>93</v>
      </c>
    </row>
    <row r="1330" hidden="1">
      <c r="A1330" s="4">
        <f t="shared" si="1"/>
        <v>1329</v>
      </c>
      <c r="B1330" s="6" t="s">
        <v>2126</v>
      </c>
      <c r="C1330" s="6" t="s">
        <v>93</v>
      </c>
      <c r="D1330" s="6" t="s">
        <v>93</v>
      </c>
      <c r="E1330" s="7" t="s">
        <v>87</v>
      </c>
      <c r="F1330" s="43" t="s">
        <v>2044</v>
      </c>
      <c r="G1330" s="75" t="s">
        <v>2045</v>
      </c>
      <c r="H1330" s="9">
        <v>2.0</v>
      </c>
      <c r="I1330" s="10" t="s">
        <v>75</v>
      </c>
      <c r="J1330" s="9" t="s">
        <v>75</v>
      </c>
      <c r="K1330" s="6" t="s">
        <v>93</v>
      </c>
      <c r="L1330" s="9" t="s">
        <v>75</v>
      </c>
      <c r="M1330" s="9" t="s">
        <v>75</v>
      </c>
      <c r="N1330" s="6" t="s">
        <v>87</v>
      </c>
      <c r="O1330" s="6" t="s">
        <v>2045</v>
      </c>
      <c r="P1330" s="6" t="s">
        <v>93</v>
      </c>
    </row>
    <row r="1331" hidden="1">
      <c r="A1331" s="4">
        <f t="shared" si="1"/>
        <v>1330</v>
      </c>
      <c r="B1331" s="6" t="s">
        <v>2127</v>
      </c>
      <c r="C1331" s="6" t="s">
        <v>93</v>
      </c>
      <c r="D1331" s="6" t="s">
        <v>93</v>
      </c>
      <c r="E1331" s="7" t="s">
        <v>87</v>
      </c>
      <c r="F1331" s="43" t="s">
        <v>2044</v>
      </c>
      <c r="G1331" s="75" t="s">
        <v>2045</v>
      </c>
      <c r="H1331" s="9">
        <v>2.0</v>
      </c>
      <c r="I1331" s="10" t="s">
        <v>75</v>
      </c>
      <c r="J1331" s="9" t="s">
        <v>75</v>
      </c>
      <c r="K1331" s="6" t="s">
        <v>93</v>
      </c>
      <c r="L1331" s="9" t="s">
        <v>75</v>
      </c>
      <c r="M1331" s="9" t="s">
        <v>75</v>
      </c>
      <c r="N1331" s="6" t="s">
        <v>87</v>
      </c>
      <c r="O1331" s="6" t="s">
        <v>2045</v>
      </c>
      <c r="P1331" s="6" t="s">
        <v>93</v>
      </c>
    </row>
    <row r="1332" hidden="1">
      <c r="A1332" s="4">
        <f t="shared" si="1"/>
        <v>1331</v>
      </c>
      <c r="B1332" s="6" t="s">
        <v>2128</v>
      </c>
      <c r="C1332" s="6" t="s">
        <v>93</v>
      </c>
      <c r="D1332" s="6" t="s">
        <v>93</v>
      </c>
      <c r="E1332" s="7" t="s">
        <v>87</v>
      </c>
      <c r="F1332" s="43" t="s">
        <v>2044</v>
      </c>
      <c r="G1332" s="75" t="s">
        <v>2045</v>
      </c>
      <c r="H1332" s="9">
        <v>2.0</v>
      </c>
      <c r="I1332" s="10" t="s">
        <v>75</v>
      </c>
      <c r="J1332" s="9" t="s">
        <v>75</v>
      </c>
      <c r="K1332" s="6" t="s">
        <v>93</v>
      </c>
      <c r="L1332" s="9" t="s">
        <v>75</v>
      </c>
      <c r="M1332" s="9" t="s">
        <v>75</v>
      </c>
      <c r="N1332" s="6" t="s">
        <v>87</v>
      </c>
      <c r="O1332" s="6" t="s">
        <v>2045</v>
      </c>
      <c r="P1332" s="6" t="s">
        <v>93</v>
      </c>
    </row>
    <row r="1333" hidden="1">
      <c r="A1333" s="4">
        <f t="shared" si="1"/>
        <v>1332</v>
      </c>
      <c r="B1333" s="84" t="s">
        <v>2129</v>
      </c>
      <c r="C1333" s="6" t="s">
        <v>1404</v>
      </c>
      <c r="D1333" s="6" t="s">
        <v>216</v>
      </c>
      <c r="E1333" s="6" t="s">
        <v>19</v>
      </c>
      <c r="F1333" s="43" t="s">
        <v>2044</v>
      </c>
      <c r="G1333" s="75" t="s">
        <v>2130</v>
      </c>
      <c r="H1333" s="9">
        <v>2.0</v>
      </c>
      <c r="I1333" s="10" t="s">
        <v>22</v>
      </c>
      <c r="J1333" s="9" t="s">
        <v>22</v>
      </c>
      <c r="K1333" s="6" t="s">
        <v>93</v>
      </c>
      <c r="L1333" s="9" t="s">
        <v>22</v>
      </c>
      <c r="M1333" s="9" t="s">
        <v>22</v>
      </c>
      <c r="N1333" s="6" t="s">
        <v>19</v>
      </c>
      <c r="O1333" s="6" t="s">
        <v>93</v>
      </c>
      <c r="P1333" s="6" t="s">
        <v>2130</v>
      </c>
    </row>
    <row r="1334" hidden="1">
      <c r="A1334" s="4">
        <f t="shared" si="1"/>
        <v>1333</v>
      </c>
      <c r="B1334" s="84" t="s">
        <v>2131</v>
      </c>
      <c r="C1334" s="6" t="s">
        <v>1404</v>
      </c>
      <c r="D1334" s="6" t="s">
        <v>216</v>
      </c>
      <c r="E1334" s="6" t="s">
        <v>19</v>
      </c>
      <c r="F1334" s="43" t="s">
        <v>2044</v>
      </c>
      <c r="G1334" s="75" t="s">
        <v>2130</v>
      </c>
      <c r="H1334" s="9">
        <v>2.0</v>
      </c>
      <c r="I1334" s="10" t="s">
        <v>22</v>
      </c>
      <c r="J1334" s="9" t="s">
        <v>22</v>
      </c>
      <c r="K1334" s="6" t="s">
        <v>93</v>
      </c>
      <c r="L1334" s="9" t="s">
        <v>22</v>
      </c>
      <c r="M1334" s="9" t="s">
        <v>22</v>
      </c>
      <c r="N1334" s="6" t="s">
        <v>19</v>
      </c>
      <c r="O1334" s="6" t="s">
        <v>93</v>
      </c>
      <c r="P1334" s="6" t="s">
        <v>2130</v>
      </c>
    </row>
    <row r="1335" hidden="1">
      <c r="A1335" s="4">
        <f t="shared" si="1"/>
        <v>1334</v>
      </c>
      <c r="B1335" s="84" t="s">
        <v>2132</v>
      </c>
      <c r="C1335" s="6" t="s">
        <v>1404</v>
      </c>
      <c r="D1335" s="6" t="s">
        <v>216</v>
      </c>
      <c r="E1335" s="6" t="s">
        <v>19</v>
      </c>
      <c r="F1335" s="43" t="s">
        <v>2044</v>
      </c>
      <c r="G1335" s="75" t="s">
        <v>2130</v>
      </c>
      <c r="H1335" s="9">
        <v>2.0</v>
      </c>
      <c r="I1335" s="10" t="s">
        <v>22</v>
      </c>
      <c r="J1335" s="9" t="s">
        <v>22</v>
      </c>
      <c r="K1335" s="6" t="s">
        <v>93</v>
      </c>
      <c r="L1335" s="9" t="s">
        <v>22</v>
      </c>
      <c r="M1335" s="9" t="s">
        <v>22</v>
      </c>
      <c r="N1335" s="6" t="s">
        <v>19</v>
      </c>
      <c r="O1335" s="6" t="s">
        <v>93</v>
      </c>
      <c r="P1335" s="6" t="s">
        <v>2130</v>
      </c>
    </row>
    <row r="1336" hidden="1">
      <c r="A1336" s="4">
        <f t="shared" si="1"/>
        <v>1335</v>
      </c>
      <c r="B1336" s="65" t="s">
        <v>2133</v>
      </c>
      <c r="C1336" s="6" t="s">
        <v>1404</v>
      </c>
      <c r="D1336" s="6" t="s">
        <v>18</v>
      </c>
      <c r="E1336" s="6" t="s">
        <v>19</v>
      </c>
      <c r="F1336" s="43" t="s">
        <v>2044</v>
      </c>
      <c r="G1336" s="75" t="s">
        <v>2130</v>
      </c>
      <c r="H1336" s="9">
        <v>2.0</v>
      </c>
      <c r="I1336" s="10" t="s">
        <v>22</v>
      </c>
      <c r="J1336" s="9" t="s">
        <v>22</v>
      </c>
      <c r="K1336" s="6" t="s">
        <v>93</v>
      </c>
      <c r="L1336" s="9" t="s">
        <v>22</v>
      </c>
      <c r="M1336" s="9" t="s">
        <v>22</v>
      </c>
      <c r="N1336" s="6" t="s">
        <v>19</v>
      </c>
      <c r="O1336" s="6" t="s">
        <v>93</v>
      </c>
      <c r="P1336" s="6" t="s">
        <v>2130</v>
      </c>
    </row>
    <row r="1337" hidden="1">
      <c r="A1337" s="4">
        <f t="shared" si="1"/>
        <v>1336</v>
      </c>
      <c r="B1337" s="86" t="s">
        <v>2134</v>
      </c>
      <c r="C1337" s="6" t="s">
        <v>1404</v>
      </c>
      <c r="D1337" s="6" t="s">
        <v>216</v>
      </c>
      <c r="E1337" s="6" t="s">
        <v>19</v>
      </c>
      <c r="F1337" s="43" t="s">
        <v>2044</v>
      </c>
      <c r="G1337" s="75" t="s">
        <v>2135</v>
      </c>
      <c r="H1337" s="9">
        <v>2.0</v>
      </c>
      <c r="I1337" s="10" t="s">
        <v>22</v>
      </c>
      <c r="J1337" s="9" t="s">
        <v>22</v>
      </c>
      <c r="K1337" s="6" t="s">
        <v>93</v>
      </c>
      <c r="L1337" s="9" t="s">
        <v>22</v>
      </c>
      <c r="M1337" s="9" t="s">
        <v>22</v>
      </c>
      <c r="N1337" s="6" t="s">
        <v>19</v>
      </c>
      <c r="O1337" s="6" t="s">
        <v>93</v>
      </c>
      <c r="P1337" s="6" t="s">
        <v>2135</v>
      </c>
    </row>
    <row r="1338" hidden="1">
      <c r="A1338" s="4">
        <f t="shared" si="1"/>
        <v>1337</v>
      </c>
      <c r="B1338" s="6" t="s">
        <v>2136</v>
      </c>
      <c r="C1338" s="6" t="s">
        <v>93</v>
      </c>
      <c r="D1338" s="6" t="s">
        <v>93</v>
      </c>
      <c r="E1338" s="7" t="s">
        <v>87</v>
      </c>
      <c r="F1338" s="43" t="s">
        <v>2044</v>
      </c>
      <c r="G1338" s="75" t="s">
        <v>2045</v>
      </c>
      <c r="H1338" s="9">
        <v>2.0</v>
      </c>
      <c r="I1338" s="10" t="s">
        <v>75</v>
      </c>
      <c r="J1338" s="9" t="s">
        <v>75</v>
      </c>
      <c r="K1338" s="6" t="s">
        <v>93</v>
      </c>
      <c r="L1338" s="9" t="s">
        <v>75</v>
      </c>
      <c r="M1338" s="9" t="s">
        <v>75</v>
      </c>
      <c r="N1338" s="6" t="s">
        <v>87</v>
      </c>
      <c r="O1338" s="6" t="s">
        <v>2045</v>
      </c>
      <c r="P1338" s="6" t="s">
        <v>93</v>
      </c>
    </row>
    <row r="1339" hidden="1">
      <c r="A1339" s="4">
        <f t="shared" si="1"/>
        <v>1338</v>
      </c>
      <c r="B1339" s="6" t="s">
        <v>2137</v>
      </c>
      <c r="C1339" s="6" t="s">
        <v>93</v>
      </c>
      <c r="D1339" s="6" t="s">
        <v>93</v>
      </c>
      <c r="E1339" s="7" t="s">
        <v>87</v>
      </c>
      <c r="F1339" s="43" t="s">
        <v>2044</v>
      </c>
      <c r="G1339" s="75" t="s">
        <v>2138</v>
      </c>
      <c r="H1339" s="9">
        <v>2.0</v>
      </c>
      <c r="I1339" s="10" t="s">
        <v>75</v>
      </c>
      <c r="J1339" s="9" t="s">
        <v>75</v>
      </c>
      <c r="K1339" s="6" t="s">
        <v>93</v>
      </c>
      <c r="L1339" s="9" t="s">
        <v>75</v>
      </c>
      <c r="M1339" s="9" t="s">
        <v>75</v>
      </c>
      <c r="N1339" s="6" t="s">
        <v>87</v>
      </c>
      <c r="O1339" s="6" t="s">
        <v>2138</v>
      </c>
      <c r="P1339" s="6" t="s">
        <v>93</v>
      </c>
    </row>
    <row r="1340" hidden="1">
      <c r="A1340" s="4">
        <f t="shared" si="1"/>
        <v>1339</v>
      </c>
      <c r="B1340" s="6" t="s">
        <v>2139</v>
      </c>
      <c r="C1340" s="6" t="s">
        <v>93</v>
      </c>
      <c r="D1340" s="6" t="s">
        <v>93</v>
      </c>
      <c r="E1340" s="7" t="s">
        <v>87</v>
      </c>
      <c r="F1340" s="43" t="s">
        <v>2044</v>
      </c>
      <c r="G1340" s="75" t="s">
        <v>2045</v>
      </c>
      <c r="H1340" s="9">
        <v>2.0</v>
      </c>
      <c r="I1340" s="10" t="s">
        <v>75</v>
      </c>
      <c r="J1340" s="9" t="s">
        <v>75</v>
      </c>
      <c r="K1340" s="6" t="s">
        <v>93</v>
      </c>
      <c r="L1340" s="9" t="s">
        <v>75</v>
      </c>
      <c r="M1340" s="9" t="s">
        <v>75</v>
      </c>
      <c r="N1340" s="6" t="s">
        <v>87</v>
      </c>
      <c r="O1340" s="6" t="s">
        <v>2045</v>
      </c>
      <c r="P1340" s="6" t="s">
        <v>93</v>
      </c>
    </row>
    <row r="1341" hidden="1">
      <c r="A1341" s="4">
        <f t="shared" si="1"/>
        <v>1340</v>
      </c>
      <c r="B1341" s="6" t="s">
        <v>2140</v>
      </c>
      <c r="C1341" s="6" t="s">
        <v>93</v>
      </c>
      <c r="D1341" s="6" t="s">
        <v>93</v>
      </c>
      <c r="E1341" s="7" t="s">
        <v>87</v>
      </c>
      <c r="F1341" s="43" t="s">
        <v>2044</v>
      </c>
      <c r="G1341" s="75" t="s">
        <v>2045</v>
      </c>
      <c r="H1341" s="9">
        <v>2.0</v>
      </c>
      <c r="I1341" s="10" t="s">
        <v>75</v>
      </c>
      <c r="J1341" s="9" t="s">
        <v>75</v>
      </c>
      <c r="K1341" s="6" t="s">
        <v>93</v>
      </c>
      <c r="L1341" s="9" t="s">
        <v>75</v>
      </c>
      <c r="M1341" s="9" t="s">
        <v>75</v>
      </c>
      <c r="N1341" s="6" t="s">
        <v>87</v>
      </c>
      <c r="O1341" s="6" t="s">
        <v>2045</v>
      </c>
      <c r="P1341" s="6" t="s">
        <v>93</v>
      </c>
    </row>
    <row r="1342" hidden="1">
      <c r="A1342" s="4">
        <f t="shared" si="1"/>
        <v>1341</v>
      </c>
      <c r="B1342" s="6" t="s">
        <v>2141</v>
      </c>
      <c r="C1342" s="6" t="s">
        <v>93</v>
      </c>
      <c r="D1342" s="6" t="s">
        <v>93</v>
      </c>
      <c r="E1342" s="7" t="s">
        <v>87</v>
      </c>
      <c r="F1342" s="43" t="s">
        <v>2044</v>
      </c>
      <c r="G1342" s="75" t="s">
        <v>2045</v>
      </c>
      <c r="H1342" s="9">
        <v>2.0</v>
      </c>
      <c r="I1342" s="10" t="s">
        <v>75</v>
      </c>
      <c r="J1342" s="9" t="s">
        <v>75</v>
      </c>
      <c r="K1342" s="6" t="s">
        <v>93</v>
      </c>
      <c r="L1342" s="9" t="s">
        <v>75</v>
      </c>
      <c r="M1342" s="9" t="s">
        <v>75</v>
      </c>
      <c r="N1342" s="6" t="s">
        <v>87</v>
      </c>
      <c r="O1342" s="6" t="s">
        <v>2045</v>
      </c>
      <c r="P1342" s="6" t="s">
        <v>93</v>
      </c>
    </row>
    <row r="1343" hidden="1">
      <c r="A1343" s="4">
        <f t="shared" si="1"/>
        <v>1342</v>
      </c>
      <c r="B1343" s="6" t="s">
        <v>2142</v>
      </c>
      <c r="C1343" s="6" t="s">
        <v>93</v>
      </c>
      <c r="D1343" s="6" t="s">
        <v>93</v>
      </c>
      <c r="E1343" s="7" t="s">
        <v>87</v>
      </c>
      <c r="F1343" s="43" t="s">
        <v>2044</v>
      </c>
      <c r="G1343" s="75" t="s">
        <v>2143</v>
      </c>
      <c r="H1343" s="9">
        <v>2.0</v>
      </c>
      <c r="I1343" s="10" t="s">
        <v>75</v>
      </c>
      <c r="J1343" s="9" t="s">
        <v>75</v>
      </c>
      <c r="K1343" s="6" t="s">
        <v>93</v>
      </c>
      <c r="L1343" s="9" t="s">
        <v>75</v>
      </c>
      <c r="M1343" s="9" t="s">
        <v>75</v>
      </c>
      <c r="N1343" s="6" t="s">
        <v>87</v>
      </c>
      <c r="O1343" s="6" t="s">
        <v>2143</v>
      </c>
      <c r="P1343" s="6" t="s">
        <v>93</v>
      </c>
    </row>
    <row r="1344" hidden="1">
      <c r="A1344" s="4">
        <f t="shared" si="1"/>
        <v>1343</v>
      </c>
      <c r="B1344" s="6" t="s">
        <v>2144</v>
      </c>
      <c r="C1344" s="6" t="s">
        <v>93</v>
      </c>
      <c r="D1344" s="6" t="s">
        <v>93</v>
      </c>
      <c r="E1344" s="7" t="s">
        <v>87</v>
      </c>
      <c r="F1344" s="43" t="s">
        <v>2044</v>
      </c>
      <c r="G1344" s="75" t="s">
        <v>2045</v>
      </c>
      <c r="H1344" s="9">
        <v>2.0</v>
      </c>
      <c r="I1344" s="10" t="s">
        <v>75</v>
      </c>
      <c r="J1344" s="9" t="s">
        <v>75</v>
      </c>
      <c r="K1344" s="6" t="s">
        <v>93</v>
      </c>
      <c r="L1344" s="9" t="s">
        <v>75</v>
      </c>
      <c r="M1344" s="9" t="s">
        <v>75</v>
      </c>
      <c r="N1344" s="6" t="s">
        <v>87</v>
      </c>
      <c r="O1344" s="6" t="s">
        <v>2045</v>
      </c>
      <c r="P1344" s="6" t="s">
        <v>93</v>
      </c>
    </row>
    <row r="1345" hidden="1">
      <c r="A1345" s="4">
        <f t="shared" si="1"/>
        <v>1344</v>
      </c>
      <c r="B1345" s="6" t="s">
        <v>2145</v>
      </c>
      <c r="C1345" s="6" t="s">
        <v>93</v>
      </c>
      <c r="D1345" s="6" t="s">
        <v>93</v>
      </c>
      <c r="E1345" s="7" t="s">
        <v>87</v>
      </c>
      <c r="F1345" s="43" t="s">
        <v>2044</v>
      </c>
      <c r="G1345" s="75" t="s">
        <v>2045</v>
      </c>
      <c r="H1345" s="9">
        <v>2.0</v>
      </c>
      <c r="I1345" s="10" t="s">
        <v>75</v>
      </c>
      <c r="J1345" s="9" t="s">
        <v>75</v>
      </c>
      <c r="K1345" s="6" t="s">
        <v>93</v>
      </c>
      <c r="L1345" s="9" t="s">
        <v>75</v>
      </c>
      <c r="M1345" s="9" t="s">
        <v>75</v>
      </c>
      <c r="N1345" s="6" t="s">
        <v>87</v>
      </c>
      <c r="O1345" s="6" t="s">
        <v>2045</v>
      </c>
      <c r="P1345" s="6" t="s">
        <v>93</v>
      </c>
    </row>
    <row r="1346" hidden="1">
      <c r="A1346" s="4">
        <f t="shared" si="1"/>
        <v>1345</v>
      </c>
      <c r="B1346" s="6" t="s">
        <v>2142</v>
      </c>
      <c r="C1346" s="6" t="s">
        <v>93</v>
      </c>
      <c r="D1346" s="6" t="s">
        <v>93</v>
      </c>
      <c r="E1346" s="7" t="s">
        <v>87</v>
      </c>
      <c r="F1346" s="43" t="s">
        <v>2044</v>
      </c>
      <c r="G1346" s="75" t="s">
        <v>2045</v>
      </c>
      <c r="H1346" s="9">
        <v>2.0</v>
      </c>
      <c r="I1346" s="10" t="s">
        <v>75</v>
      </c>
      <c r="J1346" s="9" t="s">
        <v>75</v>
      </c>
      <c r="K1346" s="6" t="s">
        <v>93</v>
      </c>
      <c r="L1346" s="9" t="s">
        <v>75</v>
      </c>
      <c r="M1346" s="9" t="s">
        <v>75</v>
      </c>
      <c r="N1346" s="6" t="s">
        <v>87</v>
      </c>
      <c r="O1346" s="6" t="s">
        <v>2045</v>
      </c>
      <c r="P1346" s="6" t="s">
        <v>93</v>
      </c>
    </row>
    <row r="1347" hidden="1">
      <c r="A1347" s="4">
        <f t="shared" si="1"/>
        <v>1346</v>
      </c>
      <c r="B1347" s="86" t="s">
        <v>2146</v>
      </c>
      <c r="C1347" s="6" t="s">
        <v>1404</v>
      </c>
      <c r="D1347" s="6" t="s">
        <v>216</v>
      </c>
      <c r="E1347" s="6" t="s">
        <v>19</v>
      </c>
      <c r="F1347" s="43" t="s">
        <v>2044</v>
      </c>
      <c r="G1347" s="75" t="s">
        <v>2135</v>
      </c>
      <c r="H1347" s="9">
        <v>2.0</v>
      </c>
      <c r="I1347" s="10" t="s">
        <v>22</v>
      </c>
      <c r="J1347" s="9" t="s">
        <v>22</v>
      </c>
      <c r="K1347" s="6" t="s">
        <v>93</v>
      </c>
      <c r="L1347" s="9" t="s">
        <v>22</v>
      </c>
      <c r="M1347" s="9" t="s">
        <v>22</v>
      </c>
      <c r="N1347" s="6" t="s">
        <v>19</v>
      </c>
      <c r="O1347" s="6" t="s">
        <v>93</v>
      </c>
      <c r="P1347" s="6" t="s">
        <v>2135</v>
      </c>
    </row>
    <row r="1348" hidden="1">
      <c r="A1348" s="4">
        <f t="shared" si="1"/>
        <v>1347</v>
      </c>
      <c r="B1348" s="6" t="s">
        <v>2147</v>
      </c>
      <c r="C1348" s="6" t="s">
        <v>93</v>
      </c>
      <c r="D1348" s="6" t="s">
        <v>93</v>
      </c>
      <c r="E1348" s="7" t="s">
        <v>87</v>
      </c>
      <c r="F1348" s="43" t="s">
        <v>2044</v>
      </c>
      <c r="G1348" s="75" t="s">
        <v>2045</v>
      </c>
      <c r="H1348" s="9">
        <v>2.0</v>
      </c>
      <c r="I1348" s="10" t="s">
        <v>75</v>
      </c>
      <c r="J1348" s="9" t="s">
        <v>75</v>
      </c>
      <c r="K1348" s="6" t="s">
        <v>93</v>
      </c>
      <c r="L1348" s="9" t="s">
        <v>75</v>
      </c>
      <c r="M1348" s="9" t="s">
        <v>75</v>
      </c>
      <c r="N1348" s="6" t="s">
        <v>87</v>
      </c>
      <c r="O1348" s="6" t="s">
        <v>2045</v>
      </c>
      <c r="P1348" s="6" t="s">
        <v>93</v>
      </c>
    </row>
    <row r="1349" hidden="1">
      <c r="A1349" s="4">
        <f t="shared" si="1"/>
        <v>1348</v>
      </c>
      <c r="B1349" s="6" t="s">
        <v>2142</v>
      </c>
      <c r="C1349" s="6" t="s">
        <v>93</v>
      </c>
      <c r="D1349" s="6" t="s">
        <v>93</v>
      </c>
      <c r="E1349" s="7" t="s">
        <v>87</v>
      </c>
      <c r="F1349" s="43" t="s">
        <v>2044</v>
      </c>
      <c r="G1349" s="75" t="s">
        <v>2045</v>
      </c>
      <c r="H1349" s="9">
        <v>2.0</v>
      </c>
      <c r="I1349" s="10" t="s">
        <v>75</v>
      </c>
      <c r="J1349" s="9" t="s">
        <v>75</v>
      </c>
      <c r="K1349" s="6" t="s">
        <v>93</v>
      </c>
      <c r="L1349" s="9" t="s">
        <v>75</v>
      </c>
      <c r="M1349" s="9" t="s">
        <v>75</v>
      </c>
      <c r="N1349" s="6" t="s">
        <v>87</v>
      </c>
      <c r="O1349" s="6" t="s">
        <v>2045</v>
      </c>
      <c r="P1349" s="6" t="s">
        <v>93</v>
      </c>
    </row>
    <row r="1350" hidden="1">
      <c r="A1350" s="4">
        <f t="shared" si="1"/>
        <v>1349</v>
      </c>
      <c r="B1350" s="6" t="s">
        <v>2148</v>
      </c>
      <c r="C1350" s="6" t="s">
        <v>93</v>
      </c>
      <c r="D1350" s="6" t="s">
        <v>93</v>
      </c>
      <c r="E1350" s="7" t="s">
        <v>87</v>
      </c>
      <c r="F1350" s="43" t="s">
        <v>2044</v>
      </c>
      <c r="G1350" s="75" t="s">
        <v>2045</v>
      </c>
      <c r="H1350" s="9">
        <v>2.0</v>
      </c>
      <c r="I1350" s="10" t="s">
        <v>75</v>
      </c>
      <c r="J1350" s="9" t="s">
        <v>75</v>
      </c>
      <c r="K1350" s="6" t="s">
        <v>93</v>
      </c>
      <c r="L1350" s="9" t="s">
        <v>75</v>
      </c>
      <c r="M1350" s="9" t="s">
        <v>75</v>
      </c>
      <c r="N1350" s="6" t="s">
        <v>87</v>
      </c>
      <c r="O1350" s="6" t="s">
        <v>2045</v>
      </c>
      <c r="P1350" s="6" t="s">
        <v>93</v>
      </c>
    </row>
    <row r="1351" hidden="1">
      <c r="A1351" s="4">
        <f t="shared" si="1"/>
        <v>1350</v>
      </c>
      <c r="B1351" s="6" t="s">
        <v>2149</v>
      </c>
      <c r="C1351" s="6" t="s">
        <v>93</v>
      </c>
      <c r="D1351" s="6" t="s">
        <v>93</v>
      </c>
      <c r="E1351" s="7" t="s">
        <v>87</v>
      </c>
      <c r="F1351" s="43" t="s">
        <v>2044</v>
      </c>
      <c r="G1351" s="75" t="s">
        <v>2150</v>
      </c>
      <c r="H1351" s="9">
        <v>2.0</v>
      </c>
      <c r="I1351" s="10" t="s">
        <v>75</v>
      </c>
      <c r="J1351" s="9" t="s">
        <v>75</v>
      </c>
      <c r="K1351" s="6" t="s">
        <v>93</v>
      </c>
      <c r="L1351" s="9" t="s">
        <v>75</v>
      </c>
      <c r="M1351" s="9" t="s">
        <v>75</v>
      </c>
      <c r="N1351" s="6" t="s">
        <v>87</v>
      </c>
      <c r="O1351" s="6" t="s">
        <v>2150</v>
      </c>
      <c r="P1351" s="6" t="s">
        <v>93</v>
      </c>
    </row>
    <row r="1352" hidden="1">
      <c r="A1352" s="4">
        <f t="shared" si="1"/>
        <v>1351</v>
      </c>
      <c r="B1352" s="6" t="s">
        <v>2151</v>
      </c>
      <c r="C1352" s="6" t="s">
        <v>93</v>
      </c>
      <c r="D1352" s="6" t="s">
        <v>93</v>
      </c>
      <c r="E1352" s="7" t="s">
        <v>87</v>
      </c>
      <c r="F1352" s="43" t="s">
        <v>2044</v>
      </c>
      <c r="G1352" s="75" t="s">
        <v>2045</v>
      </c>
      <c r="H1352" s="9">
        <v>2.0</v>
      </c>
      <c r="I1352" s="10" t="s">
        <v>75</v>
      </c>
      <c r="J1352" s="9" t="s">
        <v>75</v>
      </c>
      <c r="K1352" s="6" t="s">
        <v>93</v>
      </c>
      <c r="L1352" s="9" t="s">
        <v>75</v>
      </c>
      <c r="M1352" s="9" t="s">
        <v>75</v>
      </c>
      <c r="N1352" s="6" t="s">
        <v>87</v>
      </c>
      <c r="O1352" s="6" t="s">
        <v>2045</v>
      </c>
      <c r="P1352" s="6" t="s">
        <v>93</v>
      </c>
    </row>
    <row r="1353" hidden="1">
      <c r="A1353" s="4">
        <f t="shared" si="1"/>
        <v>1352</v>
      </c>
      <c r="B1353" s="6" t="s">
        <v>2152</v>
      </c>
      <c r="C1353" s="6" t="s">
        <v>93</v>
      </c>
      <c r="D1353" s="6" t="s">
        <v>93</v>
      </c>
      <c r="E1353" s="7" t="s">
        <v>87</v>
      </c>
      <c r="F1353" s="43" t="s">
        <v>2044</v>
      </c>
      <c r="G1353" s="75" t="s">
        <v>2045</v>
      </c>
      <c r="H1353" s="9">
        <v>2.0</v>
      </c>
      <c r="I1353" s="10" t="s">
        <v>75</v>
      </c>
      <c r="J1353" s="9" t="s">
        <v>75</v>
      </c>
      <c r="K1353" s="6" t="s">
        <v>93</v>
      </c>
      <c r="L1353" s="9" t="s">
        <v>75</v>
      </c>
      <c r="M1353" s="9" t="s">
        <v>75</v>
      </c>
      <c r="N1353" s="6" t="s">
        <v>87</v>
      </c>
      <c r="O1353" s="6" t="s">
        <v>2045</v>
      </c>
      <c r="P1353" s="6" t="s">
        <v>93</v>
      </c>
    </row>
    <row r="1354" hidden="1">
      <c r="A1354" s="4">
        <f t="shared" si="1"/>
        <v>1353</v>
      </c>
      <c r="B1354" s="6" t="s">
        <v>2153</v>
      </c>
      <c r="C1354" s="6" t="s">
        <v>93</v>
      </c>
      <c r="D1354" s="6" t="s">
        <v>93</v>
      </c>
      <c r="E1354" s="7" t="s">
        <v>87</v>
      </c>
      <c r="F1354" s="43" t="s">
        <v>2044</v>
      </c>
      <c r="G1354" s="75" t="s">
        <v>2045</v>
      </c>
      <c r="H1354" s="9">
        <v>2.0</v>
      </c>
      <c r="I1354" s="10" t="s">
        <v>75</v>
      </c>
      <c r="J1354" s="9" t="s">
        <v>75</v>
      </c>
      <c r="K1354" s="6" t="s">
        <v>93</v>
      </c>
      <c r="L1354" s="9" t="s">
        <v>75</v>
      </c>
      <c r="M1354" s="9" t="s">
        <v>75</v>
      </c>
      <c r="N1354" s="6" t="s">
        <v>87</v>
      </c>
      <c r="O1354" s="6" t="s">
        <v>2045</v>
      </c>
      <c r="P1354" s="6" t="s">
        <v>93</v>
      </c>
    </row>
    <row r="1355" hidden="1">
      <c r="A1355" s="4">
        <f t="shared" si="1"/>
        <v>1354</v>
      </c>
      <c r="B1355" s="6" t="s">
        <v>2154</v>
      </c>
      <c r="C1355" s="6" t="s">
        <v>93</v>
      </c>
      <c r="D1355" s="6" t="s">
        <v>93</v>
      </c>
      <c r="E1355" s="7" t="s">
        <v>87</v>
      </c>
      <c r="F1355" s="43" t="s">
        <v>2044</v>
      </c>
      <c r="G1355" s="75" t="s">
        <v>2045</v>
      </c>
      <c r="H1355" s="9">
        <v>2.0</v>
      </c>
      <c r="I1355" s="10" t="s">
        <v>75</v>
      </c>
      <c r="J1355" s="9" t="s">
        <v>75</v>
      </c>
      <c r="K1355" s="6" t="s">
        <v>93</v>
      </c>
      <c r="L1355" s="9" t="s">
        <v>75</v>
      </c>
      <c r="M1355" s="9" t="s">
        <v>75</v>
      </c>
      <c r="N1355" s="6" t="s">
        <v>87</v>
      </c>
      <c r="O1355" s="6" t="s">
        <v>2045</v>
      </c>
      <c r="P1355" s="6" t="s">
        <v>93</v>
      </c>
    </row>
    <row r="1356" hidden="1">
      <c r="A1356" s="4">
        <f t="shared" si="1"/>
        <v>1355</v>
      </c>
      <c r="B1356" s="87" t="s">
        <v>2155</v>
      </c>
      <c r="C1356" s="6" t="s">
        <v>1404</v>
      </c>
      <c r="D1356" s="6" t="s">
        <v>216</v>
      </c>
      <c r="E1356" s="7" t="s">
        <v>87</v>
      </c>
      <c r="F1356" s="43" t="s">
        <v>2044</v>
      </c>
      <c r="G1356" s="75" t="s">
        <v>2156</v>
      </c>
      <c r="H1356" s="9">
        <v>2.0</v>
      </c>
      <c r="I1356" s="10" t="s">
        <v>75</v>
      </c>
      <c r="J1356" s="9" t="s">
        <v>75</v>
      </c>
      <c r="K1356" s="6" t="s">
        <v>93</v>
      </c>
      <c r="L1356" s="9" t="s">
        <v>75</v>
      </c>
      <c r="M1356" s="9" t="s">
        <v>75</v>
      </c>
      <c r="N1356" s="6" t="s">
        <v>1188</v>
      </c>
      <c r="O1356" s="6" t="s">
        <v>2156</v>
      </c>
      <c r="P1356" s="6" t="s">
        <v>93</v>
      </c>
    </row>
    <row r="1357" hidden="1">
      <c r="A1357" s="4">
        <f t="shared" si="1"/>
        <v>1356</v>
      </c>
      <c r="B1357" s="6" t="s">
        <v>2157</v>
      </c>
      <c r="C1357" s="6" t="s">
        <v>93</v>
      </c>
      <c r="D1357" s="6" t="s">
        <v>93</v>
      </c>
      <c r="E1357" s="7" t="s">
        <v>87</v>
      </c>
      <c r="F1357" s="43" t="s">
        <v>2044</v>
      </c>
      <c r="G1357" s="75" t="s">
        <v>2045</v>
      </c>
      <c r="H1357" s="9">
        <v>2.0</v>
      </c>
      <c r="I1357" s="10" t="s">
        <v>75</v>
      </c>
      <c r="J1357" s="9" t="s">
        <v>75</v>
      </c>
      <c r="K1357" s="6" t="s">
        <v>93</v>
      </c>
      <c r="L1357" s="9" t="s">
        <v>75</v>
      </c>
      <c r="M1357" s="9" t="s">
        <v>75</v>
      </c>
      <c r="N1357" s="6" t="s">
        <v>87</v>
      </c>
      <c r="O1357" s="6" t="s">
        <v>2045</v>
      </c>
      <c r="P1357" s="6" t="s">
        <v>93</v>
      </c>
    </row>
    <row r="1358" hidden="1">
      <c r="A1358" s="4">
        <f t="shared" si="1"/>
        <v>1357</v>
      </c>
      <c r="B1358" s="6" t="s">
        <v>2158</v>
      </c>
      <c r="C1358" s="6" t="s">
        <v>93</v>
      </c>
      <c r="D1358" s="6" t="s">
        <v>93</v>
      </c>
      <c r="E1358" s="7" t="s">
        <v>87</v>
      </c>
      <c r="F1358" s="43" t="s">
        <v>2044</v>
      </c>
      <c r="G1358" s="75" t="s">
        <v>2045</v>
      </c>
      <c r="H1358" s="9">
        <v>2.0</v>
      </c>
      <c r="I1358" s="10" t="s">
        <v>75</v>
      </c>
      <c r="J1358" s="9" t="s">
        <v>75</v>
      </c>
      <c r="K1358" s="6" t="s">
        <v>93</v>
      </c>
      <c r="L1358" s="9" t="s">
        <v>75</v>
      </c>
      <c r="M1358" s="9" t="s">
        <v>75</v>
      </c>
      <c r="N1358" s="6" t="s">
        <v>87</v>
      </c>
      <c r="O1358" s="6" t="s">
        <v>2045</v>
      </c>
      <c r="P1358" s="6" t="s">
        <v>93</v>
      </c>
    </row>
    <row r="1359" hidden="1">
      <c r="A1359" s="4">
        <f t="shared" si="1"/>
        <v>1358</v>
      </c>
      <c r="B1359" s="6" t="s">
        <v>2159</v>
      </c>
      <c r="C1359" s="6" t="s">
        <v>93</v>
      </c>
      <c r="D1359" s="6" t="s">
        <v>93</v>
      </c>
      <c r="E1359" s="7" t="s">
        <v>87</v>
      </c>
      <c r="F1359" s="43" t="s">
        <v>2044</v>
      </c>
      <c r="G1359" s="75" t="s">
        <v>2045</v>
      </c>
      <c r="H1359" s="9">
        <v>2.0</v>
      </c>
      <c r="I1359" s="10" t="s">
        <v>75</v>
      </c>
      <c r="J1359" s="9" t="s">
        <v>75</v>
      </c>
      <c r="K1359" s="6" t="s">
        <v>93</v>
      </c>
      <c r="L1359" s="9" t="s">
        <v>75</v>
      </c>
      <c r="M1359" s="9" t="s">
        <v>75</v>
      </c>
      <c r="N1359" s="6" t="s">
        <v>87</v>
      </c>
      <c r="O1359" s="6" t="s">
        <v>2045</v>
      </c>
      <c r="P1359" s="6" t="s">
        <v>93</v>
      </c>
    </row>
    <row r="1360" hidden="1">
      <c r="A1360" s="4">
        <f t="shared" si="1"/>
        <v>1359</v>
      </c>
      <c r="B1360" s="6" t="s">
        <v>2160</v>
      </c>
      <c r="C1360" s="6" t="s">
        <v>93</v>
      </c>
      <c r="D1360" s="6" t="s">
        <v>93</v>
      </c>
      <c r="E1360" s="7" t="s">
        <v>87</v>
      </c>
      <c r="F1360" s="43" t="s">
        <v>2044</v>
      </c>
      <c r="G1360" s="75" t="s">
        <v>2045</v>
      </c>
      <c r="H1360" s="9">
        <v>2.0</v>
      </c>
      <c r="I1360" s="10" t="s">
        <v>75</v>
      </c>
      <c r="J1360" s="9" t="s">
        <v>75</v>
      </c>
      <c r="K1360" s="6" t="s">
        <v>93</v>
      </c>
      <c r="L1360" s="9" t="s">
        <v>75</v>
      </c>
      <c r="M1360" s="9" t="s">
        <v>75</v>
      </c>
      <c r="N1360" s="6" t="s">
        <v>87</v>
      </c>
      <c r="O1360" s="6" t="s">
        <v>2045</v>
      </c>
      <c r="P1360" s="6" t="s">
        <v>93</v>
      </c>
    </row>
    <row r="1361" hidden="1">
      <c r="A1361" s="4">
        <f t="shared" si="1"/>
        <v>1360</v>
      </c>
      <c r="B1361" s="6" t="s">
        <v>2161</v>
      </c>
      <c r="C1361" s="6" t="s">
        <v>93</v>
      </c>
      <c r="D1361" s="6" t="s">
        <v>93</v>
      </c>
      <c r="E1361" s="7" t="s">
        <v>87</v>
      </c>
      <c r="F1361" s="43" t="s">
        <v>2044</v>
      </c>
      <c r="G1361" s="75" t="s">
        <v>2045</v>
      </c>
      <c r="H1361" s="9">
        <v>2.0</v>
      </c>
      <c r="I1361" s="10" t="s">
        <v>75</v>
      </c>
      <c r="J1361" s="9" t="s">
        <v>75</v>
      </c>
      <c r="K1361" s="6" t="s">
        <v>93</v>
      </c>
      <c r="L1361" s="9" t="s">
        <v>75</v>
      </c>
      <c r="M1361" s="9" t="s">
        <v>75</v>
      </c>
      <c r="N1361" s="6" t="s">
        <v>87</v>
      </c>
      <c r="O1361" s="6" t="s">
        <v>2045</v>
      </c>
      <c r="P1361" s="6" t="s">
        <v>93</v>
      </c>
    </row>
    <row r="1362" hidden="1">
      <c r="A1362" s="4">
        <f t="shared" si="1"/>
        <v>1361</v>
      </c>
      <c r="B1362" s="6" t="s">
        <v>2162</v>
      </c>
      <c r="C1362" s="6" t="s">
        <v>93</v>
      </c>
      <c r="D1362" s="6" t="s">
        <v>93</v>
      </c>
      <c r="E1362" s="7" t="s">
        <v>87</v>
      </c>
      <c r="F1362" s="43" t="s">
        <v>2044</v>
      </c>
      <c r="G1362" s="75" t="s">
        <v>2045</v>
      </c>
      <c r="H1362" s="9">
        <v>2.0</v>
      </c>
      <c r="I1362" s="10" t="s">
        <v>75</v>
      </c>
      <c r="J1362" s="9" t="s">
        <v>75</v>
      </c>
      <c r="K1362" s="6" t="s">
        <v>93</v>
      </c>
      <c r="L1362" s="9" t="s">
        <v>75</v>
      </c>
      <c r="M1362" s="9" t="s">
        <v>75</v>
      </c>
      <c r="N1362" s="6" t="s">
        <v>87</v>
      </c>
      <c r="O1362" s="6" t="s">
        <v>2045</v>
      </c>
      <c r="P1362" s="6" t="s">
        <v>93</v>
      </c>
    </row>
    <row r="1363" hidden="1">
      <c r="A1363" s="4">
        <f t="shared" si="1"/>
        <v>1362</v>
      </c>
      <c r="B1363" s="87" t="s">
        <v>2163</v>
      </c>
      <c r="C1363" s="6" t="s">
        <v>1404</v>
      </c>
      <c r="D1363" s="6" t="s">
        <v>216</v>
      </c>
      <c r="E1363" s="7" t="s">
        <v>87</v>
      </c>
      <c r="F1363" s="43" t="s">
        <v>2044</v>
      </c>
      <c r="G1363" s="75" t="s">
        <v>2164</v>
      </c>
      <c r="H1363" s="9">
        <v>2.0</v>
      </c>
      <c r="I1363" s="10" t="s">
        <v>75</v>
      </c>
      <c r="J1363" s="9" t="s">
        <v>75</v>
      </c>
      <c r="K1363" s="6" t="s">
        <v>93</v>
      </c>
      <c r="L1363" s="9" t="s">
        <v>75</v>
      </c>
      <c r="M1363" s="9" t="s">
        <v>75</v>
      </c>
      <c r="N1363" s="6" t="s">
        <v>1188</v>
      </c>
      <c r="O1363" s="64" t="s">
        <v>2164</v>
      </c>
      <c r="P1363" s="6" t="s">
        <v>93</v>
      </c>
    </row>
    <row r="1364" hidden="1">
      <c r="A1364" s="4">
        <f t="shared" si="1"/>
        <v>1363</v>
      </c>
      <c r="B1364" s="6" t="s">
        <v>2165</v>
      </c>
      <c r="C1364" s="6" t="s">
        <v>93</v>
      </c>
      <c r="D1364" s="6" t="s">
        <v>93</v>
      </c>
      <c r="E1364" s="7" t="s">
        <v>87</v>
      </c>
      <c r="F1364" s="43" t="s">
        <v>2044</v>
      </c>
      <c r="G1364" s="75" t="s">
        <v>2143</v>
      </c>
      <c r="H1364" s="9">
        <v>2.0</v>
      </c>
      <c r="I1364" s="10" t="s">
        <v>75</v>
      </c>
      <c r="J1364" s="9" t="s">
        <v>75</v>
      </c>
      <c r="K1364" s="6" t="s">
        <v>93</v>
      </c>
      <c r="L1364" s="9" t="s">
        <v>75</v>
      </c>
      <c r="M1364" s="9" t="s">
        <v>75</v>
      </c>
      <c r="N1364" s="6" t="s">
        <v>87</v>
      </c>
      <c r="O1364" s="6" t="s">
        <v>2143</v>
      </c>
      <c r="P1364" s="6" t="s">
        <v>93</v>
      </c>
    </row>
    <row r="1365" hidden="1">
      <c r="A1365" s="4">
        <f t="shared" si="1"/>
        <v>1364</v>
      </c>
      <c r="B1365" s="87" t="s">
        <v>2166</v>
      </c>
      <c r="C1365" s="6" t="s">
        <v>1404</v>
      </c>
      <c r="D1365" s="6" t="s">
        <v>216</v>
      </c>
      <c r="E1365" s="7" t="s">
        <v>87</v>
      </c>
      <c r="F1365" s="43" t="s">
        <v>2044</v>
      </c>
      <c r="G1365" s="75" t="s">
        <v>2167</v>
      </c>
      <c r="H1365" s="9">
        <v>2.0</v>
      </c>
      <c r="I1365" s="9" t="s">
        <v>75</v>
      </c>
      <c r="J1365" s="9" t="s">
        <v>75</v>
      </c>
      <c r="K1365" s="6" t="s">
        <v>93</v>
      </c>
      <c r="L1365" s="9" t="s">
        <v>75</v>
      </c>
      <c r="M1365" s="9" t="s">
        <v>75</v>
      </c>
      <c r="N1365" s="6" t="s">
        <v>1188</v>
      </c>
      <c r="O1365" s="6" t="s">
        <v>2167</v>
      </c>
      <c r="P1365" s="6" t="s">
        <v>93</v>
      </c>
    </row>
    <row r="1366" hidden="1">
      <c r="A1366" s="4">
        <f t="shared" si="1"/>
        <v>1365</v>
      </c>
      <c r="B1366" s="6" t="s">
        <v>2168</v>
      </c>
      <c r="C1366" s="6" t="s">
        <v>93</v>
      </c>
      <c r="D1366" s="6" t="s">
        <v>93</v>
      </c>
      <c r="E1366" s="7" t="s">
        <v>87</v>
      </c>
      <c r="F1366" s="43" t="s">
        <v>2044</v>
      </c>
      <c r="G1366" s="75" t="s">
        <v>2169</v>
      </c>
      <c r="H1366" s="9">
        <v>2.0</v>
      </c>
      <c r="I1366" s="10" t="s">
        <v>75</v>
      </c>
      <c r="J1366" s="9" t="s">
        <v>75</v>
      </c>
      <c r="K1366" s="6" t="s">
        <v>93</v>
      </c>
      <c r="L1366" s="9" t="s">
        <v>75</v>
      </c>
      <c r="M1366" s="9" t="s">
        <v>75</v>
      </c>
      <c r="N1366" s="6" t="s">
        <v>87</v>
      </c>
      <c r="O1366" s="6" t="s">
        <v>2169</v>
      </c>
      <c r="P1366" s="6" t="s">
        <v>93</v>
      </c>
    </row>
    <row r="1367" hidden="1">
      <c r="A1367" s="4">
        <f t="shared" si="1"/>
        <v>1366</v>
      </c>
      <c r="B1367" s="87" t="s">
        <v>2170</v>
      </c>
      <c r="C1367" s="6" t="s">
        <v>1404</v>
      </c>
      <c r="D1367" s="6" t="s">
        <v>216</v>
      </c>
      <c r="E1367" s="7" t="s">
        <v>87</v>
      </c>
      <c r="F1367" s="43" t="s">
        <v>2044</v>
      </c>
      <c r="G1367" s="75" t="s">
        <v>2167</v>
      </c>
      <c r="H1367" s="9">
        <v>2.0</v>
      </c>
      <c r="I1367" s="9" t="s">
        <v>75</v>
      </c>
      <c r="J1367" s="9" t="s">
        <v>75</v>
      </c>
      <c r="K1367" s="6" t="s">
        <v>93</v>
      </c>
      <c r="L1367" s="9" t="s">
        <v>75</v>
      </c>
      <c r="M1367" s="9" t="s">
        <v>75</v>
      </c>
      <c r="N1367" s="6" t="s">
        <v>1188</v>
      </c>
      <c r="O1367" s="6" t="s">
        <v>2167</v>
      </c>
      <c r="P1367" s="6" t="s">
        <v>93</v>
      </c>
    </row>
    <row r="1368" hidden="1">
      <c r="A1368" s="4">
        <f t="shared" si="1"/>
        <v>1367</v>
      </c>
      <c r="B1368" s="6" t="s">
        <v>2171</v>
      </c>
      <c r="C1368" s="6" t="s">
        <v>93</v>
      </c>
      <c r="D1368" s="6" t="s">
        <v>93</v>
      </c>
      <c r="E1368" s="7" t="s">
        <v>87</v>
      </c>
      <c r="F1368" s="43" t="s">
        <v>2044</v>
      </c>
      <c r="G1368" s="75" t="s">
        <v>2143</v>
      </c>
      <c r="H1368" s="9">
        <v>2.0</v>
      </c>
      <c r="I1368" s="10" t="s">
        <v>75</v>
      </c>
      <c r="J1368" s="9" t="s">
        <v>75</v>
      </c>
      <c r="K1368" s="6" t="s">
        <v>93</v>
      </c>
      <c r="L1368" s="9" t="s">
        <v>75</v>
      </c>
      <c r="M1368" s="9" t="s">
        <v>75</v>
      </c>
      <c r="N1368" s="6" t="s">
        <v>87</v>
      </c>
      <c r="O1368" s="6" t="s">
        <v>2143</v>
      </c>
      <c r="P1368" s="6" t="s">
        <v>93</v>
      </c>
    </row>
    <row r="1369" hidden="1">
      <c r="A1369" s="4">
        <f t="shared" si="1"/>
        <v>1368</v>
      </c>
      <c r="B1369" s="87" t="s">
        <v>2172</v>
      </c>
      <c r="C1369" s="6" t="s">
        <v>1404</v>
      </c>
      <c r="D1369" s="6" t="s">
        <v>216</v>
      </c>
      <c r="E1369" s="7" t="s">
        <v>87</v>
      </c>
      <c r="F1369" s="43" t="s">
        <v>2044</v>
      </c>
      <c r="G1369" s="75" t="s">
        <v>2167</v>
      </c>
      <c r="H1369" s="9">
        <v>2.0</v>
      </c>
      <c r="I1369" s="9" t="s">
        <v>75</v>
      </c>
      <c r="J1369" s="9" t="s">
        <v>75</v>
      </c>
      <c r="K1369" s="6" t="s">
        <v>93</v>
      </c>
      <c r="L1369" s="9" t="s">
        <v>75</v>
      </c>
      <c r="M1369" s="9" t="s">
        <v>75</v>
      </c>
      <c r="N1369" s="6" t="s">
        <v>1188</v>
      </c>
      <c r="O1369" s="6" t="s">
        <v>2167</v>
      </c>
      <c r="P1369" s="6" t="s">
        <v>93</v>
      </c>
    </row>
    <row r="1370" hidden="1">
      <c r="A1370" s="4">
        <f t="shared" si="1"/>
        <v>1369</v>
      </c>
      <c r="B1370" s="6" t="s">
        <v>2173</v>
      </c>
      <c r="C1370" s="6" t="s">
        <v>93</v>
      </c>
      <c r="D1370" s="6" t="s">
        <v>93</v>
      </c>
      <c r="E1370" s="7" t="s">
        <v>87</v>
      </c>
      <c r="F1370" s="43" t="s">
        <v>2044</v>
      </c>
      <c r="G1370" s="75" t="s">
        <v>2045</v>
      </c>
      <c r="H1370" s="9">
        <v>2.0</v>
      </c>
      <c r="I1370" s="10" t="s">
        <v>75</v>
      </c>
      <c r="J1370" s="9" t="s">
        <v>75</v>
      </c>
      <c r="K1370" s="6" t="s">
        <v>93</v>
      </c>
      <c r="L1370" s="9" t="s">
        <v>75</v>
      </c>
      <c r="M1370" s="9" t="s">
        <v>75</v>
      </c>
      <c r="N1370" s="6" t="s">
        <v>87</v>
      </c>
      <c r="O1370" s="6" t="s">
        <v>2045</v>
      </c>
      <c r="P1370" s="6" t="s">
        <v>93</v>
      </c>
    </row>
    <row r="1371" hidden="1">
      <c r="A1371" s="4">
        <f t="shared" si="1"/>
        <v>1370</v>
      </c>
      <c r="B1371" s="6" t="s">
        <v>2174</v>
      </c>
      <c r="C1371" s="6" t="s">
        <v>93</v>
      </c>
      <c r="D1371" s="6" t="s">
        <v>93</v>
      </c>
      <c r="E1371" s="7" t="s">
        <v>87</v>
      </c>
      <c r="F1371" s="43" t="s">
        <v>2044</v>
      </c>
      <c r="G1371" s="75" t="s">
        <v>2045</v>
      </c>
      <c r="H1371" s="9">
        <v>2.0</v>
      </c>
      <c r="I1371" s="10" t="s">
        <v>75</v>
      </c>
      <c r="J1371" s="9" t="s">
        <v>75</v>
      </c>
      <c r="K1371" s="6" t="s">
        <v>93</v>
      </c>
      <c r="L1371" s="9" t="s">
        <v>75</v>
      </c>
      <c r="M1371" s="9" t="s">
        <v>75</v>
      </c>
      <c r="N1371" s="6" t="s">
        <v>87</v>
      </c>
      <c r="O1371" s="6" t="s">
        <v>2045</v>
      </c>
      <c r="P1371" s="6" t="s">
        <v>93</v>
      </c>
    </row>
    <row r="1372" hidden="1">
      <c r="A1372" s="4">
        <f t="shared" si="1"/>
        <v>1371</v>
      </c>
      <c r="B1372" s="6" t="s">
        <v>2175</v>
      </c>
      <c r="C1372" s="6" t="s">
        <v>93</v>
      </c>
      <c r="D1372" s="6" t="s">
        <v>93</v>
      </c>
      <c r="E1372" s="7" t="s">
        <v>87</v>
      </c>
      <c r="F1372" s="43" t="s">
        <v>2044</v>
      </c>
      <c r="G1372" s="75" t="s">
        <v>2176</v>
      </c>
      <c r="H1372" s="9">
        <v>2.0</v>
      </c>
      <c r="I1372" s="10" t="s">
        <v>75</v>
      </c>
      <c r="J1372" s="9" t="s">
        <v>75</v>
      </c>
      <c r="K1372" s="6" t="s">
        <v>93</v>
      </c>
      <c r="L1372" s="9" t="s">
        <v>75</v>
      </c>
      <c r="M1372" s="9" t="s">
        <v>75</v>
      </c>
      <c r="N1372" s="6" t="s">
        <v>87</v>
      </c>
      <c r="O1372" s="6" t="s">
        <v>2176</v>
      </c>
      <c r="P1372" s="6" t="s">
        <v>93</v>
      </c>
    </row>
    <row r="1373" hidden="1">
      <c r="A1373" s="4">
        <f t="shared" si="1"/>
        <v>1372</v>
      </c>
      <c r="B1373" s="6" t="s">
        <v>2177</v>
      </c>
      <c r="C1373" s="6" t="s">
        <v>1404</v>
      </c>
      <c r="D1373" s="6" t="s">
        <v>216</v>
      </c>
      <c r="E1373" s="7" t="s">
        <v>87</v>
      </c>
      <c r="F1373" s="43" t="s">
        <v>2044</v>
      </c>
      <c r="G1373" s="75" t="s">
        <v>2178</v>
      </c>
      <c r="H1373" s="9">
        <v>2.0</v>
      </c>
      <c r="I1373" s="10" t="s">
        <v>75</v>
      </c>
      <c r="J1373" s="9" t="s">
        <v>75</v>
      </c>
      <c r="K1373" s="22"/>
      <c r="L1373" s="9" t="s">
        <v>75</v>
      </c>
      <c r="M1373" s="9" t="s">
        <v>75</v>
      </c>
      <c r="N1373" s="6" t="s">
        <v>87</v>
      </c>
      <c r="O1373" s="6" t="s">
        <v>2178</v>
      </c>
      <c r="P1373" s="6" t="s">
        <v>93</v>
      </c>
    </row>
    <row r="1374" hidden="1">
      <c r="A1374" s="4">
        <f t="shared" si="1"/>
        <v>1373</v>
      </c>
      <c r="B1374" s="6" t="s">
        <v>2179</v>
      </c>
      <c r="C1374" s="6" t="s">
        <v>93</v>
      </c>
      <c r="D1374" s="6" t="s">
        <v>93</v>
      </c>
      <c r="E1374" s="7" t="s">
        <v>87</v>
      </c>
      <c r="F1374" s="43" t="s">
        <v>2044</v>
      </c>
      <c r="G1374" s="75" t="s">
        <v>2138</v>
      </c>
      <c r="H1374" s="9">
        <v>2.0</v>
      </c>
      <c r="I1374" s="10" t="s">
        <v>75</v>
      </c>
      <c r="J1374" s="9" t="s">
        <v>75</v>
      </c>
      <c r="K1374" s="6" t="s">
        <v>93</v>
      </c>
      <c r="L1374" s="9" t="s">
        <v>75</v>
      </c>
      <c r="M1374" s="9" t="s">
        <v>75</v>
      </c>
      <c r="N1374" s="6" t="s">
        <v>87</v>
      </c>
      <c r="O1374" s="6" t="s">
        <v>2138</v>
      </c>
      <c r="P1374" s="6" t="s">
        <v>93</v>
      </c>
    </row>
    <row r="1375" hidden="1">
      <c r="A1375" s="4">
        <f t="shared" si="1"/>
        <v>1374</v>
      </c>
      <c r="B1375" s="6" t="s">
        <v>2180</v>
      </c>
      <c r="C1375" s="6" t="s">
        <v>93</v>
      </c>
      <c r="D1375" s="6" t="s">
        <v>93</v>
      </c>
      <c r="E1375" s="7" t="s">
        <v>87</v>
      </c>
      <c r="F1375" s="43" t="s">
        <v>2044</v>
      </c>
      <c r="G1375" s="75" t="s">
        <v>2138</v>
      </c>
      <c r="H1375" s="9">
        <v>2.0</v>
      </c>
      <c r="I1375" s="10" t="s">
        <v>75</v>
      </c>
      <c r="J1375" s="9" t="s">
        <v>75</v>
      </c>
      <c r="K1375" s="6" t="s">
        <v>93</v>
      </c>
      <c r="L1375" s="9" t="s">
        <v>75</v>
      </c>
      <c r="M1375" s="9" t="s">
        <v>75</v>
      </c>
      <c r="N1375" s="6" t="s">
        <v>87</v>
      </c>
      <c r="O1375" s="6" t="s">
        <v>2138</v>
      </c>
      <c r="P1375" s="6" t="s">
        <v>93</v>
      </c>
    </row>
    <row r="1376" hidden="1">
      <c r="A1376" s="4">
        <f t="shared" si="1"/>
        <v>1375</v>
      </c>
      <c r="B1376" s="6" t="s">
        <v>2181</v>
      </c>
      <c r="C1376" s="6" t="s">
        <v>93</v>
      </c>
      <c r="D1376" s="6" t="s">
        <v>93</v>
      </c>
      <c r="E1376" s="7" t="s">
        <v>87</v>
      </c>
      <c r="F1376" s="43" t="s">
        <v>2044</v>
      </c>
      <c r="G1376" s="75" t="s">
        <v>2176</v>
      </c>
      <c r="H1376" s="9">
        <v>2.0</v>
      </c>
      <c r="I1376" s="10" t="s">
        <v>75</v>
      </c>
      <c r="J1376" s="9" t="s">
        <v>75</v>
      </c>
      <c r="K1376" s="6" t="s">
        <v>93</v>
      </c>
      <c r="L1376" s="9" t="s">
        <v>75</v>
      </c>
      <c r="M1376" s="9" t="s">
        <v>75</v>
      </c>
      <c r="N1376" s="6" t="s">
        <v>87</v>
      </c>
      <c r="O1376" s="6" t="s">
        <v>2176</v>
      </c>
      <c r="P1376" s="6" t="s">
        <v>93</v>
      </c>
    </row>
    <row r="1377" hidden="1">
      <c r="A1377" s="4">
        <f t="shared" si="1"/>
        <v>1376</v>
      </c>
      <c r="B1377" s="6" t="s">
        <v>2182</v>
      </c>
      <c r="C1377" s="6" t="s">
        <v>93</v>
      </c>
      <c r="D1377" s="6" t="s">
        <v>93</v>
      </c>
      <c r="E1377" s="7" t="s">
        <v>87</v>
      </c>
      <c r="F1377" s="43" t="s">
        <v>2044</v>
      </c>
      <c r="G1377" s="75" t="s">
        <v>2176</v>
      </c>
      <c r="H1377" s="9">
        <v>2.0</v>
      </c>
      <c r="I1377" s="10" t="s">
        <v>75</v>
      </c>
      <c r="J1377" s="9" t="s">
        <v>75</v>
      </c>
      <c r="K1377" s="6" t="s">
        <v>93</v>
      </c>
      <c r="L1377" s="9" t="s">
        <v>75</v>
      </c>
      <c r="M1377" s="9" t="s">
        <v>75</v>
      </c>
      <c r="N1377" s="6" t="s">
        <v>87</v>
      </c>
      <c r="O1377" s="6" t="s">
        <v>2176</v>
      </c>
      <c r="P1377" s="6" t="s">
        <v>93</v>
      </c>
    </row>
    <row r="1378" hidden="1">
      <c r="A1378" s="4">
        <f t="shared" si="1"/>
        <v>1377</v>
      </c>
      <c r="B1378" s="6" t="s">
        <v>2183</v>
      </c>
      <c r="C1378" s="6" t="s">
        <v>93</v>
      </c>
      <c r="D1378" s="6" t="s">
        <v>93</v>
      </c>
      <c r="E1378" s="7" t="s">
        <v>87</v>
      </c>
      <c r="F1378" s="43" t="s">
        <v>2044</v>
      </c>
      <c r="G1378" s="75" t="s">
        <v>2176</v>
      </c>
      <c r="H1378" s="9">
        <v>2.0</v>
      </c>
      <c r="I1378" s="10" t="s">
        <v>75</v>
      </c>
      <c r="J1378" s="9" t="s">
        <v>75</v>
      </c>
      <c r="K1378" s="6" t="s">
        <v>93</v>
      </c>
      <c r="L1378" s="9" t="s">
        <v>75</v>
      </c>
      <c r="M1378" s="9" t="s">
        <v>75</v>
      </c>
      <c r="N1378" s="6" t="s">
        <v>87</v>
      </c>
      <c r="O1378" s="6" t="s">
        <v>2176</v>
      </c>
      <c r="P1378" s="6" t="s">
        <v>93</v>
      </c>
    </row>
    <row r="1379" hidden="1">
      <c r="A1379" s="4">
        <f t="shared" si="1"/>
        <v>1378</v>
      </c>
      <c r="B1379" s="6" t="s">
        <v>2184</v>
      </c>
      <c r="C1379" s="6" t="s">
        <v>93</v>
      </c>
      <c r="D1379" s="6" t="s">
        <v>93</v>
      </c>
      <c r="E1379" s="7" t="s">
        <v>87</v>
      </c>
      <c r="F1379" s="43" t="s">
        <v>2044</v>
      </c>
      <c r="G1379" s="75" t="s">
        <v>2176</v>
      </c>
      <c r="H1379" s="9">
        <v>2.0</v>
      </c>
      <c r="I1379" s="10" t="s">
        <v>75</v>
      </c>
      <c r="J1379" s="9" t="s">
        <v>75</v>
      </c>
      <c r="K1379" s="6" t="s">
        <v>93</v>
      </c>
      <c r="L1379" s="9" t="s">
        <v>75</v>
      </c>
      <c r="M1379" s="9" t="s">
        <v>75</v>
      </c>
      <c r="N1379" s="6" t="s">
        <v>87</v>
      </c>
      <c r="O1379" s="6" t="s">
        <v>2176</v>
      </c>
      <c r="P1379" s="6" t="s">
        <v>93</v>
      </c>
    </row>
    <row r="1380" hidden="1">
      <c r="A1380" s="4">
        <f t="shared" si="1"/>
        <v>1379</v>
      </c>
      <c r="B1380" s="6" t="s">
        <v>2185</v>
      </c>
      <c r="C1380" s="6" t="s">
        <v>93</v>
      </c>
      <c r="D1380" s="6" t="s">
        <v>93</v>
      </c>
      <c r="E1380" s="7" t="s">
        <v>87</v>
      </c>
      <c r="F1380" s="43" t="s">
        <v>2044</v>
      </c>
      <c r="G1380" s="75" t="s">
        <v>2176</v>
      </c>
      <c r="H1380" s="9">
        <v>2.0</v>
      </c>
      <c r="I1380" s="10" t="s">
        <v>75</v>
      </c>
      <c r="J1380" s="9" t="s">
        <v>75</v>
      </c>
      <c r="K1380" s="6" t="s">
        <v>93</v>
      </c>
      <c r="L1380" s="9" t="s">
        <v>75</v>
      </c>
      <c r="M1380" s="9" t="s">
        <v>75</v>
      </c>
      <c r="N1380" s="6" t="s">
        <v>87</v>
      </c>
      <c r="O1380" s="6" t="s">
        <v>2176</v>
      </c>
      <c r="P1380" s="6" t="s">
        <v>93</v>
      </c>
    </row>
    <row r="1381" hidden="1">
      <c r="A1381" s="4">
        <f t="shared" si="1"/>
        <v>1380</v>
      </c>
      <c r="B1381" s="6" t="s">
        <v>2186</v>
      </c>
      <c r="C1381" s="6" t="s">
        <v>93</v>
      </c>
      <c r="D1381" s="6" t="s">
        <v>93</v>
      </c>
      <c r="E1381" s="7" t="s">
        <v>87</v>
      </c>
      <c r="F1381" s="43" t="s">
        <v>2044</v>
      </c>
      <c r="G1381" s="75" t="s">
        <v>2138</v>
      </c>
      <c r="H1381" s="9">
        <v>2.0</v>
      </c>
      <c r="I1381" s="10" t="s">
        <v>75</v>
      </c>
      <c r="J1381" s="9" t="s">
        <v>75</v>
      </c>
      <c r="K1381" s="6" t="s">
        <v>93</v>
      </c>
      <c r="L1381" s="9" t="s">
        <v>75</v>
      </c>
      <c r="M1381" s="9" t="s">
        <v>75</v>
      </c>
      <c r="N1381" s="6" t="s">
        <v>87</v>
      </c>
      <c r="O1381" s="6" t="s">
        <v>2138</v>
      </c>
      <c r="P1381" s="6" t="s">
        <v>93</v>
      </c>
    </row>
    <row r="1382" hidden="1">
      <c r="A1382" s="4">
        <f t="shared" si="1"/>
        <v>1381</v>
      </c>
      <c r="B1382" s="6" t="s">
        <v>2187</v>
      </c>
      <c r="C1382" s="6" t="s">
        <v>93</v>
      </c>
      <c r="D1382" s="6" t="s">
        <v>93</v>
      </c>
      <c r="E1382" s="7" t="s">
        <v>87</v>
      </c>
      <c r="F1382" s="43" t="s">
        <v>2044</v>
      </c>
      <c r="G1382" s="75" t="s">
        <v>2176</v>
      </c>
      <c r="H1382" s="9">
        <v>2.0</v>
      </c>
      <c r="I1382" s="10" t="s">
        <v>75</v>
      </c>
      <c r="J1382" s="9" t="s">
        <v>75</v>
      </c>
      <c r="K1382" s="6" t="s">
        <v>93</v>
      </c>
      <c r="L1382" s="9" t="s">
        <v>75</v>
      </c>
      <c r="M1382" s="9" t="s">
        <v>75</v>
      </c>
      <c r="N1382" s="6" t="s">
        <v>87</v>
      </c>
      <c r="O1382" s="6" t="s">
        <v>2176</v>
      </c>
      <c r="P1382" s="6" t="s">
        <v>93</v>
      </c>
    </row>
    <row r="1383" hidden="1">
      <c r="A1383" s="4">
        <f t="shared" si="1"/>
        <v>1382</v>
      </c>
      <c r="B1383" s="6" t="s">
        <v>2188</v>
      </c>
      <c r="C1383" s="6" t="s">
        <v>93</v>
      </c>
      <c r="D1383" s="6" t="s">
        <v>93</v>
      </c>
      <c r="E1383" s="7" t="s">
        <v>87</v>
      </c>
      <c r="F1383" s="43" t="s">
        <v>2044</v>
      </c>
      <c r="G1383" s="75" t="s">
        <v>2176</v>
      </c>
      <c r="H1383" s="9">
        <v>2.0</v>
      </c>
      <c r="I1383" s="10" t="s">
        <v>75</v>
      </c>
      <c r="J1383" s="9" t="s">
        <v>75</v>
      </c>
      <c r="K1383" s="6" t="s">
        <v>93</v>
      </c>
      <c r="L1383" s="9" t="s">
        <v>75</v>
      </c>
      <c r="M1383" s="9" t="s">
        <v>75</v>
      </c>
      <c r="N1383" s="6" t="s">
        <v>87</v>
      </c>
      <c r="O1383" s="6" t="s">
        <v>2176</v>
      </c>
      <c r="P1383" s="6" t="s">
        <v>93</v>
      </c>
    </row>
    <row r="1384" hidden="1">
      <c r="A1384" s="4">
        <f t="shared" si="1"/>
        <v>1383</v>
      </c>
      <c r="B1384" s="6" t="s">
        <v>2189</v>
      </c>
      <c r="C1384" s="6" t="s">
        <v>93</v>
      </c>
      <c r="D1384" s="6" t="s">
        <v>93</v>
      </c>
      <c r="E1384" s="7" t="s">
        <v>87</v>
      </c>
      <c r="F1384" s="43" t="s">
        <v>2044</v>
      </c>
      <c r="G1384" s="75" t="s">
        <v>2138</v>
      </c>
      <c r="H1384" s="9">
        <v>2.0</v>
      </c>
      <c r="I1384" s="10" t="s">
        <v>75</v>
      </c>
      <c r="J1384" s="9" t="s">
        <v>75</v>
      </c>
      <c r="K1384" s="6" t="s">
        <v>93</v>
      </c>
      <c r="L1384" s="9" t="s">
        <v>75</v>
      </c>
      <c r="M1384" s="9" t="s">
        <v>75</v>
      </c>
      <c r="N1384" s="6" t="s">
        <v>87</v>
      </c>
      <c r="O1384" s="6" t="s">
        <v>2138</v>
      </c>
      <c r="P1384" s="6" t="s">
        <v>93</v>
      </c>
    </row>
    <row r="1385" hidden="1">
      <c r="A1385" s="4">
        <f t="shared" si="1"/>
        <v>1384</v>
      </c>
      <c r="B1385" s="6" t="s">
        <v>2190</v>
      </c>
      <c r="C1385" s="6" t="s">
        <v>93</v>
      </c>
      <c r="D1385" s="6" t="s">
        <v>93</v>
      </c>
      <c r="E1385" s="7" t="s">
        <v>87</v>
      </c>
      <c r="F1385" s="43" t="s">
        <v>2044</v>
      </c>
      <c r="G1385" s="75" t="s">
        <v>2176</v>
      </c>
      <c r="H1385" s="9">
        <v>2.0</v>
      </c>
      <c r="I1385" s="10" t="s">
        <v>75</v>
      </c>
      <c r="J1385" s="9" t="s">
        <v>75</v>
      </c>
      <c r="K1385" s="6" t="s">
        <v>93</v>
      </c>
      <c r="L1385" s="9" t="s">
        <v>75</v>
      </c>
      <c r="M1385" s="9" t="s">
        <v>75</v>
      </c>
      <c r="N1385" s="6" t="s">
        <v>87</v>
      </c>
      <c r="O1385" s="6" t="s">
        <v>2176</v>
      </c>
      <c r="P1385" s="6" t="s">
        <v>93</v>
      </c>
    </row>
    <row r="1386" hidden="1">
      <c r="A1386" s="4">
        <f t="shared" si="1"/>
        <v>1385</v>
      </c>
      <c r="B1386" s="6" t="s">
        <v>2191</v>
      </c>
      <c r="C1386" s="6" t="s">
        <v>93</v>
      </c>
      <c r="D1386" s="6" t="s">
        <v>93</v>
      </c>
      <c r="E1386" s="7" t="s">
        <v>87</v>
      </c>
      <c r="F1386" s="43" t="s">
        <v>2044</v>
      </c>
      <c r="G1386" s="75" t="s">
        <v>2176</v>
      </c>
      <c r="H1386" s="9">
        <v>2.0</v>
      </c>
      <c r="I1386" s="10" t="s">
        <v>75</v>
      </c>
      <c r="J1386" s="9" t="s">
        <v>75</v>
      </c>
      <c r="K1386" s="6" t="s">
        <v>93</v>
      </c>
      <c r="L1386" s="9" t="s">
        <v>75</v>
      </c>
      <c r="M1386" s="9" t="s">
        <v>75</v>
      </c>
      <c r="N1386" s="6" t="s">
        <v>87</v>
      </c>
      <c r="O1386" s="6" t="s">
        <v>2176</v>
      </c>
      <c r="P1386" s="6" t="s">
        <v>93</v>
      </c>
    </row>
    <row r="1387" hidden="1">
      <c r="A1387" s="4">
        <f t="shared" si="1"/>
        <v>1386</v>
      </c>
      <c r="B1387" s="6" t="s">
        <v>2192</v>
      </c>
      <c r="C1387" s="6" t="s">
        <v>93</v>
      </c>
      <c r="D1387" s="6" t="s">
        <v>93</v>
      </c>
      <c r="E1387" s="7" t="s">
        <v>87</v>
      </c>
      <c r="F1387" s="43" t="s">
        <v>2044</v>
      </c>
      <c r="G1387" s="75" t="s">
        <v>2138</v>
      </c>
      <c r="H1387" s="9">
        <v>2.0</v>
      </c>
      <c r="I1387" s="10" t="s">
        <v>75</v>
      </c>
      <c r="J1387" s="9" t="s">
        <v>75</v>
      </c>
      <c r="K1387" s="6" t="s">
        <v>93</v>
      </c>
      <c r="L1387" s="9" t="s">
        <v>75</v>
      </c>
      <c r="M1387" s="9" t="s">
        <v>75</v>
      </c>
      <c r="N1387" s="6" t="s">
        <v>87</v>
      </c>
      <c r="O1387" s="6" t="s">
        <v>2138</v>
      </c>
      <c r="P1387" s="6" t="s">
        <v>93</v>
      </c>
    </row>
    <row r="1388" hidden="1">
      <c r="A1388" s="4">
        <f t="shared" si="1"/>
        <v>1387</v>
      </c>
      <c r="B1388" s="6" t="s">
        <v>2193</v>
      </c>
      <c r="C1388" s="6" t="s">
        <v>93</v>
      </c>
      <c r="D1388" s="6" t="s">
        <v>93</v>
      </c>
      <c r="E1388" s="7" t="s">
        <v>87</v>
      </c>
      <c r="F1388" s="43" t="s">
        <v>2044</v>
      </c>
      <c r="G1388" s="75" t="s">
        <v>2176</v>
      </c>
      <c r="H1388" s="9">
        <v>2.0</v>
      </c>
      <c r="I1388" s="10" t="s">
        <v>75</v>
      </c>
      <c r="J1388" s="9" t="s">
        <v>75</v>
      </c>
      <c r="K1388" s="6" t="s">
        <v>93</v>
      </c>
      <c r="L1388" s="9" t="s">
        <v>75</v>
      </c>
      <c r="M1388" s="9" t="s">
        <v>75</v>
      </c>
      <c r="N1388" s="6" t="s">
        <v>87</v>
      </c>
      <c r="O1388" s="6" t="s">
        <v>2176</v>
      </c>
      <c r="P1388" s="6" t="s">
        <v>93</v>
      </c>
    </row>
    <row r="1389" hidden="1">
      <c r="A1389" s="4">
        <f t="shared" si="1"/>
        <v>1388</v>
      </c>
      <c r="B1389" s="6" t="s">
        <v>2194</v>
      </c>
      <c r="C1389" s="6" t="s">
        <v>93</v>
      </c>
      <c r="D1389" s="6" t="s">
        <v>93</v>
      </c>
      <c r="E1389" s="7" t="s">
        <v>87</v>
      </c>
      <c r="F1389" s="43" t="s">
        <v>2044</v>
      </c>
      <c r="G1389" s="75" t="s">
        <v>2176</v>
      </c>
      <c r="H1389" s="9">
        <v>2.0</v>
      </c>
      <c r="I1389" s="10" t="s">
        <v>75</v>
      </c>
      <c r="J1389" s="9" t="s">
        <v>75</v>
      </c>
      <c r="K1389" s="6" t="s">
        <v>93</v>
      </c>
      <c r="L1389" s="9" t="s">
        <v>75</v>
      </c>
      <c r="M1389" s="9" t="s">
        <v>75</v>
      </c>
      <c r="N1389" s="6" t="s">
        <v>87</v>
      </c>
      <c r="O1389" s="6" t="s">
        <v>2176</v>
      </c>
      <c r="P1389" s="6" t="s">
        <v>93</v>
      </c>
    </row>
    <row r="1390" hidden="1">
      <c r="A1390" s="4">
        <f t="shared" si="1"/>
        <v>1389</v>
      </c>
      <c r="B1390" s="6" t="s">
        <v>2195</v>
      </c>
      <c r="C1390" s="6" t="s">
        <v>93</v>
      </c>
      <c r="D1390" s="6" t="s">
        <v>93</v>
      </c>
      <c r="E1390" s="7" t="s">
        <v>87</v>
      </c>
      <c r="F1390" s="43" t="s">
        <v>2044</v>
      </c>
      <c r="G1390" s="75" t="s">
        <v>2176</v>
      </c>
      <c r="H1390" s="9">
        <v>2.0</v>
      </c>
      <c r="I1390" s="10" t="s">
        <v>75</v>
      </c>
      <c r="J1390" s="9" t="s">
        <v>75</v>
      </c>
      <c r="K1390" s="6" t="s">
        <v>93</v>
      </c>
      <c r="L1390" s="9" t="s">
        <v>75</v>
      </c>
      <c r="M1390" s="9" t="s">
        <v>75</v>
      </c>
      <c r="N1390" s="6" t="s">
        <v>87</v>
      </c>
      <c r="O1390" s="6" t="s">
        <v>2176</v>
      </c>
      <c r="P1390" s="6" t="s">
        <v>93</v>
      </c>
    </row>
    <row r="1391" hidden="1">
      <c r="A1391" s="4">
        <f t="shared" si="1"/>
        <v>1390</v>
      </c>
      <c r="B1391" s="6" t="s">
        <v>2196</v>
      </c>
      <c r="C1391" s="6" t="s">
        <v>93</v>
      </c>
      <c r="D1391" s="6" t="s">
        <v>93</v>
      </c>
      <c r="E1391" s="7" t="s">
        <v>87</v>
      </c>
      <c r="F1391" s="43" t="s">
        <v>2044</v>
      </c>
      <c r="G1391" s="75" t="s">
        <v>2176</v>
      </c>
      <c r="H1391" s="9">
        <v>2.0</v>
      </c>
      <c r="I1391" s="10" t="s">
        <v>75</v>
      </c>
      <c r="J1391" s="9" t="s">
        <v>75</v>
      </c>
      <c r="K1391" s="6" t="s">
        <v>93</v>
      </c>
      <c r="L1391" s="9" t="s">
        <v>75</v>
      </c>
      <c r="M1391" s="9" t="s">
        <v>75</v>
      </c>
      <c r="N1391" s="6" t="s">
        <v>87</v>
      </c>
      <c r="O1391" s="6" t="s">
        <v>2176</v>
      </c>
      <c r="P1391" s="6" t="s">
        <v>93</v>
      </c>
    </row>
    <row r="1392" hidden="1">
      <c r="A1392" s="4">
        <f t="shared" si="1"/>
        <v>1391</v>
      </c>
      <c r="B1392" s="87" t="s">
        <v>2197</v>
      </c>
      <c r="C1392" s="6" t="s">
        <v>93</v>
      </c>
      <c r="D1392" s="6" t="s">
        <v>93</v>
      </c>
      <c r="E1392" s="7" t="s">
        <v>87</v>
      </c>
      <c r="F1392" s="43" t="s">
        <v>2044</v>
      </c>
      <c r="G1392" s="75" t="s">
        <v>2198</v>
      </c>
      <c r="H1392" s="9">
        <v>2.0</v>
      </c>
      <c r="I1392" s="10" t="s">
        <v>75</v>
      </c>
      <c r="J1392" s="9" t="s">
        <v>75</v>
      </c>
      <c r="K1392" s="6" t="s">
        <v>93</v>
      </c>
      <c r="L1392" s="9" t="s">
        <v>75</v>
      </c>
      <c r="M1392" s="9" t="s">
        <v>75</v>
      </c>
      <c r="N1392" s="6" t="s">
        <v>87</v>
      </c>
      <c r="O1392" s="6" t="s">
        <v>2198</v>
      </c>
      <c r="P1392" s="6" t="s">
        <v>93</v>
      </c>
    </row>
    <row r="1393" hidden="1">
      <c r="A1393" s="4">
        <f t="shared" si="1"/>
        <v>1392</v>
      </c>
      <c r="B1393" s="6" t="s">
        <v>2199</v>
      </c>
      <c r="C1393" s="6" t="s">
        <v>93</v>
      </c>
      <c r="D1393" s="6" t="s">
        <v>93</v>
      </c>
      <c r="E1393" s="7" t="s">
        <v>87</v>
      </c>
      <c r="F1393" s="43" t="s">
        <v>2044</v>
      </c>
      <c r="G1393" s="75" t="s">
        <v>2176</v>
      </c>
      <c r="H1393" s="9">
        <v>2.0</v>
      </c>
      <c r="I1393" s="10" t="s">
        <v>75</v>
      </c>
      <c r="J1393" s="9" t="s">
        <v>75</v>
      </c>
      <c r="K1393" s="6" t="s">
        <v>93</v>
      </c>
      <c r="L1393" s="9" t="s">
        <v>75</v>
      </c>
      <c r="M1393" s="9" t="s">
        <v>75</v>
      </c>
      <c r="N1393" s="6" t="s">
        <v>87</v>
      </c>
      <c r="O1393" s="6" t="s">
        <v>2176</v>
      </c>
      <c r="P1393" s="6" t="s">
        <v>93</v>
      </c>
    </row>
    <row r="1394" hidden="1">
      <c r="A1394" s="4">
        <f t="shared" si="1"/>
        <v>1393</v>
      </c>
      <c r="B1394" s="6" t="s">
        <v>2200</v>
      </c>
      <c r="C1394" s="6" t="s">
        <v>93</v>
      </c>
      <c r="D1394" s="6" t="s">
        <v>93</v>
      </c>
      <c r="E1394" s="7" t="s">
        <v>87</v>
      </c>
      <c r="F1394" s="43" t="s">
        <v>2044</v>
      </c>
      <c r="G1394" s="75" t="s">
        <v>2138</v>
      </c>
      <c r="H1394" s="9">
        <v>2.0</v>
      </c>
      <c r="I1394" s="10" t="s">
        <v>75</v>
      </c>
      <c r="J1394" s="9" t="s">
        <v>75</v>
      </c>
      <c r="K1394" s="6" t="s">
        <v>93</v>
      </c>
      <c r="L1394" s="9" t="s">
        <v>75</v>
      </c>
      <c r="M1394" s="9" t="s">
        <v>75</v>
      </c>
      <c r="N1394" s="6" t="s">
        <v>87</v>
      </c>
      <c r="O1394" s="6" t="s">
        <v>2138</v>
      </c>
      <c r="P1394" s="6" t="s">
        <v>93</v>
      </c>
    </row>
    <row r="1395" hidden="1">
      <c r="A1395" s="4">
        <f t="shared" si="1"/>
        <v>1394</v>
      </c>
      <c r="B1395" s="6" t="s">
        <v>2201</v>
      </c>
      <c r="C1395" s="6" t="s">
        <v>93</v>
      </c>
      <c r="D1395" s="6" t="s">
        <v>93</v>
      </c>
      <c r="E1395" s="7" t="s">
        <v>87</v>
      </c>
      <c r="F1395" s="43" t="s">
        <v>2044</v>
      </c>
      <c r="G1395" s="75" t="s">
        <v>2138</v>
      </c>
      <c r="H1395" s="9">
        <v>2.0</v>
      </c>
      <c r="I1395" s="10" t="s">
        <v>75</v>
      </c>
      <c r="J1395" s="9" t="s">
        <v>75</v>
      </c>
      <c r="K1395" s="6" t="s">
        <v>93</v>
      </c>
      <c r="L1395" s="9" t="s">
        <v>75</v>
      </c>
      <c r="M1395" s="9" t="s">
        <v>75</v>
      </c>
      <c r="N1395" s="6" t="s">
        <v>87</v>
      </c>
      <c r="O1395" s="6" t="s">
        <v>2138</v>
      </c>
      <c r="P1395" s="6" t="s">
        <v>93</v>
      </c>
    </row>
    <row r="1396" hidden="1">
      <c r="A1396" s="4">
        <f t="shared" si="1"/>
        <v>1395</v>
      </c>
      <c r="B1396" s="6" t="s">
        <v>2202</v>
      </c>
      <c r="C1396" s="6" t="s">
        <v>93</v>
      </c>
      <c r="D1396" s="6" t="s">
        <v>93</v>
      </c>
      <c r="E1396" s="7" t="s">
        <v>87</v>
      </c>
      <c r="F1396" s="43" t="s">
        <v>2044</v>
      </c>
      <c r="G1396" s="75" t="s">
        <v>2138</v>
      </c>
      <c r="H1396" s="9">
        <v>2.0</v>
      </c>
      <c r="I1396" s="10" t="s">
        <v>75</v>
      </c>
      <c r="J1396" s="9" t="s">
        <v>75</v>
      </c>
      <c r="K1396" s="6" t="s">
        <v>93</v>
      </c>
      <c r="L1396" s="9" t="s">
        <v>75</v>
      </c>
      <c r="M1396" s="9" t="s">
        <v>75</v>
      </c>
      <c r="N1396" s="6" t="s">
        <v>87</v>
      </c>
      <c r="O1396" s="6" t="s">
        <v>2138</v>
      </c>
      <c r="P1396" s="6" t="s">
        <v>93</v>
      </c>
    </row>
    <row r="1397" hidden="1">
      <c r="A1397" s="4">
        <f t="shared" si="1"/>
        <v>1396</v>
      </c>
      <c r="B1397" s="86" t="s">
        <v>2203</v>
      </c>
      <c r="C1397" s="6" t="s">
        <v>93</v>
      </c>
      <c r="D1397" s="6" t="s">
        <v>93</v>
      </c>
      <c r="E1397" s="7" t="s">
        <v>87</v>
      </c>
      <c r="F1397" s="43" t="s">
        <v>2044</v>
      </c>
      <c r="G1397" s="75" t="s">
        <v>2204</v>
      </c>
      <c r="H1397" s="9">
        <v>2.0</v>
      </c>
      <c r="I1397" s="10" t="s">
        <v>75</v>
      </c>
      <c r="J1397" s="9" t="s">
        <v>75</v>
      </c>
      <c r="K1397" s="6" t="s">
        <v>93</v>
      </c>
      <c r="L1397" s="9" t="s">
        <v>75</v>
      </c>
      <c r="M1397" s="9" t="s">
        <v>75</v>
      </c>
      <c r="N1397" s="6" t="s">
        <v>87</v>
      </c>
      <c r="O1397" s="6" t="s">
        <v>2204</v>
      </c>
      <c r="P1397" s="6" t="s">
        <v>93</v>
      </c>
    </row>
    <row r="1398" hidden="1">
      <c r="A1398" s="4">
        <f t="shared" si="1"/>
        <v>1397</v>
      </c>
      <c r="B1398" s="86" t="s">
        <v>2205</v>
      </c>
      <c r="C1398" s="6" t="s">
        <v>93</v>
      </c>
      <c r="D1398" s="6" t="s">
        <v>93</v>
      </c>
      <c r="E1398" s="7" t="s">
        <v>87</v>
      </c>
      <c r="F1398" s="43" t="s">
        <v>2044</v>
      </c>
      <c r="G1398" s="75" t="s">
        <v>2204</v>
      </c>
      <c r="H1398" s="9">
        <v>2.0</v>
      </c>
      <c r="I1398" s="10" t="s">
        <v>75</v>
      </c>
      <c r="J1398" s="9" t="s">
        <v>75</v>
      </c>
      <c r="K1398" s="6" t="s">
        <v>93</v>
      </c>
      <c r="L1398" s="9" t="s">
        <v>75</v>
      </c>
      <c r="M1398" s="9" t="s">
        <v>75</v>
      </c>
      <c r="N1398" s="6" t="s">
        <v>87</v>
      </c>
      <c r="O1398" s="6" t="s">
        <v>2204</v>
      </c>
      <c r="P1398" s="6" t="s">
        <v>93</v>
      </c>
    </row>
    <row r="1399" hidden="1">
      <c r="A1399" s="4">
        <f t="shared" si="1"/>
        <v>1398</v>
      </c>
      <c r="B1399" s="6" t="s">
        <v>2206</v>
      </c>
      <c r="C1399" s="6" t="s">
        <v>93</v>
      </c>
      <c r="D1399" s="6" t="s">
        <v>93</v>
      </c>
      <c r="E1399" s="7" t="s">
        <v>87</v>
      </c>
      <c r="F1399" s="43" t="s">
        <v>2044</v>
      </c>
      <c r="G1399" s="75" t="s">
        <v>2176</v>
      </c>
      <c r="H1399" s="9">
        <v>2.0</v>
      </c>
      <c r="I1399" s="10" t="s">
        <v>75</v>
      </c>
      <c r="J1399" s="9" t="s">
        <v>75</v>
      </c>
      <c r="K1399" s="6" t="s">
        <v>93</v>
      </c>
      <c r="L1399" s="9" t="s">
        <v>75</v>
      </c>
      <c r="M1399" s="9" t="s">
        <v>75</v>
      </c>
      <c r="N1399" s="6" t="s">
        <v>87</v>
      </c>
      <c r="O1399" s="6" t="s">
        <v>2176</v>
      </c>
      <c r="P1399" s="6" t="s">
        <v>93</v>
      </c>
    </row>
    <row r="1400" hidden="1">
      <c r="A1400" s="4">
        <f t="shared" si="1"/>
        <v>1399</v>
      </c>
      <c r="B1400" s="6" t="s">
        <v>2207</v>
      </c>
      <c r="C1400" s="6" t="s">
        <v>93</v>
      </c>
      <c r="D1400" s="6" t="s">
        <v>93</v>
      </c>
      <c r="E1400" s="7" t="s">
        <v>87</v>
      </c>
      <c r="F1400" s="43" t="s">
        <v>2044</v>
      </c>
      <c r="G1400" s="75" t="s">
        <v>2176</v>
      </c>
      <c r="H1400" s="9">
        <v>2.0</v>
      </c>
      <c r="I1400" s="10" t="s">
        <v>75</v>
      </c>
      <c r="J1400" s="9" t="s">
        <v>75</v>
      </c>
      <c r="K1400" s="6" t="s">
        <v>93</v>
      </c>
      <c r="L1400" s="9" t="s">
        <v>75</v>
      </c>
      <c r="M1400" s="9" t="s">
        <v>75</v>
      </c>
      <c r="N1400" s="6" t="s">
        <v>87</v>
      </c>
      <c r="O1400" s="6" t="s">
        <v>2176</v>
      </c>
      <c r="P1400" s="6" t="s">
        <v>93</v>
      </c>
    </row>
    <row r="1401" hidden="1">
      <c r="A1401" s="4">
        <f t="shared" si="1"/>
        <v>1400</v>
      </c>
      <c r="B1401" s="6" t="s">
        <v>2208</v>
      </c>
      <c r="C1401" s="6" t="s">
        <v>93</v>
      </c>
      <c r="D1401" s="6" t="s">
        <v>93</v>
      </c>
      <c r="E1401" s="7" t="s">
        <v>87</v>
      </c>
      <c r="F1401" s="43" t="s">
        <v>2044</v>
      </c>
      <c r="G1401" s="75" t="s">
        <v>2176</v>
      </c>
      <c r="H1401" s="9">
        <v>2.0</v>
      </c>
      <c r="I1401" s="10" t="s">
        <v>75</v>
      </c>
      <c r="J1401" s="9" t="s">
        <v>75</v>
      </c>
      <c r="K1401" s="6" t="s">
        <v>93</v>
      </c>
      <c r="L1401" s="9" t="s">
        <v>75</v>
      </c>
      <c r="M1401" s="9" t="s">
        <v>75</v>
      </c>
      <c r="N1401" s="6" t="s">
        <v>87</v>
      </c>
      <c r="O1401" s="6" t="s">
        <v>2176</v>
      </c>
      <c r="P1401" s="6" t="s">
        <v>93</v>
      </c>
    </row>
    <row r="1402" hidden="1">
      <c r="A1402" s="4">
        <f t="shared" si="1"/>
        <v>1401</v>
      </c>
      <c r="B1402" s="6" t="s">
        <v>2209</v>
      </c>
      <c r="C1402" s="6" t="s">
        <v>93</v>
      </c>
      <c r="D1402" s="6" t="s">
        <v>93</v>
      </c>
      <c r="E1402" s="7" t="s">
        <v>87</v>
      </c>
      <c r="F1402" s="43" t="s">
        <v>2044</v>
      </c>
      <c r="G1402" s="75" t="s">
        <v>2176</v>
      </c>
      <c r="H1402" s="9">
        <v>2.0</v>
      </c>
      <c r="I1402" s="10" t="s">
        <v>75</v>
      </c>
      <c r="J1402" s="9" t="s">
        <v>75</v>
      </c>
      <c r="K1402" s="6" t="s">
        <v>93</v>
      </c>
      <c r="L1402" s="9" t="s">
        <v>75</v>
      </c>
      <c r="M1402" s="9" t="s">
        <v>75</v>
      </c>
      <c r="N1402" s="6" t="s">
        <v>87</v>
      </c>
      <c r="O1402" s="6" t="s">
        <v>2176</v>
      </c>
      <c r="P1402" s="6" t="s">
        <v>93</v>
      </c>
    </row>
    <row r="1403" hidden="1">
      <c r="A1403" s="4">
        <f t="shared" si="1"/>
        <v>1402</v>
      </c>
      <c r="B1403" s="6" t="s">
        <v>2210</v>
      </c>
      <c r="C1403" s="6" t="s">
        <v>93</v>
      </c>
      <c r="D1403" s="6" t="s">
        <v>93</v>
      </c>
      <c r="E1403" s="7" t="s">
        <v>87</v>
      </c>
      <c r="F1403" s="43" t="s">
        <v>2044</v>
      </c>
      <c r="G1403" s="75" t="s">
        <v>2176</v>
      </c>
      <c r="H1403" s="9">
        <v>2.0</v>
      </c>
      <c r="I1403" s="10" t="s">
        <v>75</v>
      </c>
      <c r="J1403" s="9" t="s">
        <v>75</v>
      </c>
      <c r="K1403" s="6" t="s">
        <v>93</v>
      </c>
      <c r="L1403" s="9" t="s">
        <v>75</v>
      </c>
      <c r="M1403" s="9" t="s">
        <v>75</v>
      </c>
      <c r="N1403" s="6" t="s">
        <v>87</v>
      </c>
      <c r="O1403" s="6" t="s">
        <v>2176</v>
      </c>
      <c r="P1403" s="6" t="s">
        <v>93</v>
      </c>
    </row>
    <row r="1404" hidden="1">
      <c r="A1404" s="4">
        <f t="shared" si="1"/>
        <v>1403</v>
      </c>
      <c r="B1404" s="6" t="s">
        <v>2211</v>
      </c>
      <c r="C1404" s="6" t="s">
        <v>93</v>
      </c>
      <c r="D1404" s="6" t="s">
        <v>93</v>
      </c>
      <c r="E1404" s="7" t="s">
        <v>87</v>
      </c>
      <c r="F1404" s="43" t="s">
        <v>2044</v>
      </c>
      <c r="G1404" s="75" t="s">
        <v>2176</v>
      </c>
      <c r="H1404" s="9">
        <v>2.0</v>
      </c>
      <c r="I1404" s="10" t="s">
        <v>75</v>
      </c>
      <c r="J1404" s="9" t="s">
        <v>75</v>
      </c>
      <c r="K1404" s="6" t="s">
        <v>93</v>
      </c>
      <c r="L1404" s="9" t="s">
        <v>75</v>
      </c>
      <c r="M1404" s="9" t="s">
        <v>75</v>
      </c>
      <c r="N1404" s="6" t="s">
        <v>87</v>
      </c>
      <c r="O1404" s="6" t="s">
        <v>2176</v>
      </c>
      <c r="P1404" s="6" t="s">
        <v>93</v>
      </c>
    </row>
    <row r="1405" hidden="1">
      <c r="A1405" s="4">
        <f t="shared" si="1"/>
        <v>1404</v>
      </c>
      <c r="B1405" s="6" t="s">
        <v>2212</v>
      </c>
      <c r="C1405" s="6" t="s">
        <v>93</v>
      </c>
      <c r="D1405" s="6" t="s">
        <v>93</v>
      </c>
      <c r="E1405" s="7" t="s">
        <v>87</v>
      </c>
      <c r="F1405" s="43" t="s">
        <v>2044</v>
      </c>
      <c r="G1405" s="75" t="s">
        <v>2176</v>
      </c>
      <c r="H1405" s="9">
        <v>2.0</v>
      </c>
      <c r="I1405" s="10" t="s">
        <v>75</v>
      </c>
      <c r="J1405" s="9" t="s">
        <v>75</v>
      </c>
      <c r="K1405" s="6" t="s">
        <v>93</v>
      </c>
      <c r="L1405" s="9" t="s">
        <v>75</v>
      </c>
      <c r="M1405" s="9" t="s">
        <v>75</v>
      </c>
      <c r="N1405" s="6" t="s">
        <v>87</v>
      </c>
      <c r="O1405" s="6" t="s">
        <v>2176</v>
      </c>
      <c r="P1405" s="6" t="s">
        <v>93</v>
      </c>
    </row>
    <row r="1406" hidden="1">
      <c r="A1406" s="4">
        <f t="shared" si="1"/>
        <v>1405</v>
      </c>
      <c r="B1406" s="6" t="s">
        <v>2213</v>
      </c>
      <c r="C1406" s="6" t="s">
        <v>93</v>
      </c>
      <c r="D1406" s="6" t="s">
        <v>93</v>
      </c>
      <c r="E1406" s="7" t="s">
        <v>87</v>
      </c>
      <c r="F1406" s="43" t="s">
        <v>2044</v>
      </c>
      <c r="G1406" s="75" t="s">
        <v>2176</v>
      </c>
      <c r="H1406" s="9">
        <v>2.0</v>
      </c>
      <c r="I1406" s="10" t="s">
        <v>75</v>
      </c>
      <c r="J1406" s="9" t="s">
        <v>75</v>
      </c>
      <c r="K1406" s="6" t="s">
        <v>93</v>
      </c>
      <c r="L1406" s="9" t="s">
        <v>75</v>
      </c>
      <c r="M1406" s="9" t="s">
        <v>75</v>
      </c>
      <c r="N1406" s="6" t="s">
        <v>87</v>
      </c>
      <c r="O1406" s="6" t="s">
        <v>2176</v>
      </c>
      <c r="P1406" s="6" t="s">
        <v>93</v>
      </c>
    </row>
    <row r="1407" hidden="1">
      <c r="A1407" s="4">
        <f t="shared" si="1"/>
        <v>1406</v>
      </c>
      <c r="B1407" s="6" t="s">
        <v>2214</v>
      </c>
      <c r="C1407" s="6" t="s">
        <v>93</v>
      </c>
      <c r="D1407" s="6" t="s">
        <v>93</v>
      </c>
      <c r="E1407" s="7" t="s">
        <v>87</v>
      </c>
      <c r="F1407" s="43" t="s">
        <v>2044</v>
      </c>
      <c r="G1407" s="75" t="s">
        <v>2176</v>
      </c>
      <c r="H1407" s="9">
        <v>2.0</v>
      </c>
      <c r="I1407" s="10" t="s">
        <v>75</v>
      </c>
      <c r="J1407" s="9" t="s">
        <v>75</v>
      </c>
      <c r="K1407" s="6" t="s">
        <v>93</v>
      </c>
      <c r="L1407" s="9" t="s">
        <v>75</v>
      </c>
      <c r="M1407" s="9" t="s">
        <v>75</v>
      </c>
      <c r="N1407" s="6" t="s">
        <v>87</v>
      </c>
      <c r="O1407" s="6" t="s">
        <v>2176</v>
      </c>
      <c r="P1407" s="6" t="s">
        <v>93</v>
      </c>
    </row>
    <row r="1408" hidden="1">
      <c r="A1408" s="4">
        <f t="shared" si="1"/>
        <v>1407</v>
      </c>
      <c r="B1408" s="6" t="s">
        <v>2215</v>
      </c>
      <c r="C1408" s="6" t="s">
        <v>93</v>
      </c>
      <c r="D1408" s="6" t="s">
        <v>93</v>
      </c>
      <c r="E1408" s="7" t="s">
        <v>87</v>
      </c>
      <c r="F1408" s="43" t="s">
        <v>2044</v>
      </c>
      <c r="G1408" s="75" t="s">
        <v>2176</v>
      </c>
      <c r="H1408" s="9">
        <v>2.0</v>
      </c>
      <c r="I1408" s="10" t="s">
        <v>75</v>
      </c>
      <c r="J1408" s="9" t="s">
        <v>75</v>
      </c>
      <c r="K1408" s="6" t="s">
        <v>93</v>
      </c>
      <c r="L1408" s="9" t="s">
        <v>75</v>
      </c>
      <c r="M1408" s="9" t="s">
        <v>75</v>
      </c>
      <c r="N1408" s="6" t="s">
        <v>87</v>
      </c>
      <c r="O1408" s="6" t="s">
        <v>2176</v>
      </c>
      <c r="P1408" s="6" t="s">
        <v>93</v>
      </c>
    </row>
    <row r="1409" hidden="1">
      <c r="A1409" s="4">
        <f t="shared" si="1"/>
        <v>1408</v>
      </c>
      <c r="B1409" s="6" t="s">
        <v>2216</v>
      </c>
      <c r="C1409" s="6" t="s">
        <v>93</v>
      </c>
      <c r="D1409" s="6" t="s">
        <v>93</v>
      </c>
      <c r="E1409" s="7" t="s">
        <v>87</v>
      </c>
      <c r="F1409" s="43" t="s">
        <v>2044</v>
      </c>
      <c r="G1409" s="75" t="s">
        <v>2176</v>
      </c>
      <c r="H1409" s="9">
        <v>2.0</v>
      </c>
      <c r="I1409" s="10" t="s">
        <v>75</v>
      </c>
      <c r="J1409" s="9" t="s">
        <v>75</v>
      </c>
      <c r="K1409" s="6" t="s">
        <v>93</v>
      </c>
      <c r="L1409" s="9" t="s">
        <v>75</v>
      </c>
      <c r="M1409" s="9" t="s">
        <v>75</v>
      </c>
      <c r="N1409" s="6" t="s">
        <v>87</v>
      </c>
      <c r="O1409" s="6" t="s">
        <v>2176</v>
      </c>
      <c r="P1409" s="6" t="s">
        <v>93</v>
      </c>
    </row>
    <row r="1410" hidden="1">
      <c r="A1410" s="4">
        <f t="shared" si="1"/>
        <v>1409</v>
      </c>
      <c r="B1410" s="6" t="s">
        <v>2217</v>
      </c>
      <c r="C1410" s="6" t="s">
        <v>93</v>
      </c>
      <c r="D1410" s="6" t="s">
        <v>93</v>
      </c>
      <c r="E1410" s="7" t="s">
        <v>87</v>
      </c>
      <c r="F1410" s="43" t="s">
        <v>2044</v>
      </c>
      <c r="G1410" s="75" t="s">
        <v>2138</v>
      </c>
      <c r="H1410" s="9">
        <v>2.0</v>
      </c>
      <c r="I1410" s="10" t="s">
        <v>75</v>
      </c>
      <c r="J1410" s="9" t="s">
        <v>75</v>
      </c>
      <c r="K1410" s="6" t="s">
        <v>93</v>
      </c>
      <c r="L1410" s="9" t="s">
        <v>75</v>
      </c>
      <c r="M1410" s="9" t="s">
        <v>75</v>
      </c>
      <c r="N1410" s="6" t="s">
        <v>87</v>
      </c>
      <c r="O1410" s="6" t="s">
        <v>2138</v>
      </c>
      <c r="P1410" s="6" t="s">
        <v>93</v>
      </c>
    </row>
    <row r="1411" hidden="1">
      <c r="A1411" s="4">
        <f t="shared" si="1"/>
        <v>1410</v>
      </c>
      <c r="B1411" s="86" t="s">
        <v>2218</v>
      </c>
      <c r="C1411" s="6" t="s">
        <v>1404</v>
      </c>
      <c r="D1411" s="6" t="s">
        <v>1502</v>
      </c>
      <c r="E1411" s="7" t="s">
        <v>87</v>
      </c>
      <c r="F1411" s="43" t="s">
        <v>2044</v>
      </c>
      <c r="G1411" s="75" t="s">
        <v>2219</v>
      </c>
      <c r="H1411" s="9">
        <v>2.0</v>
      </c>
      <c r="I1411" s="10" t="s">
        <v>75</v>
      </c>
      <c r="J1411" s="9" t="s">
        <v>75</v>
      </c>
      <c r="K1411" s="6" t="s">
        <v>93</v>
      </c>
      <c r="L1411" s="9" t="s">
        <v>75</v>
      </c>
      <c r="M1411" s="9" t="s">
        <v>75</v>
      </c>
      <c r="N1411" s="6" t="s">
        <v>1188</v>
      </c>
      <c r="O1411" s="6" t="s">
        <v>2219</v>
      </c>
      <c r="P1411" s="6" t="s">
        <v>93</v>
      </c>
    </row>
    <row r="1412" hidden="1">
      <c r="A1412" s="4">
        <f t="shared" si="1"/>
        <v>1411</v>
      </c>
      <c r="B1412" s="86" t="s">
        <v>2220</v>
      </c>
      <c r="C1412" s="6" t="s">
        <v>1404</v>
      </c>
      <c r="D1412" s="6" t="s">
        <v>1502</v>
      </c>
      <c r="E1412" s="7" t="s">
        <v>87</v>
      </c>
      <c r="F1412" s="43" t="s">
        <v>2044</v>
      </c>
      <c r="G1412" s="75" t="s">
        <v>2219</v>
      </c>
      <c r="H1412" s="9">
        <v>2.0</v>
      </c>
      <c r="I1412" s="10" t="s">
        <v>75</v>
      </c>
      <c r="J1412" s="9" t="s">
        <v>75</v>
      </c>
      <c r="K1412" s="6" t="s">
        <v>93</v>
      </c>
      <c r="L1412" s="9" t="s">
        <v>75</v>
      </c>
      <c r="M1412" s="9" t="s">
        <v>75</v>
      </c>
      <c r="N1412" s="6" t="s">
        <v>1188</v>
      </c>
      <c r="O1412" s="6" t="s">
        <v>2221</v>
      </c>
      <c r="P1412" s="6" t="s">
        <v>93</v>
      </c>
    </row>
    <row r="1413" hidden="1">
      <c r="A1413" s="4">
        <f t="shared" si="1"/>
        <v>1412</v>
      </c>
      <c r="B1413" s="6" t="s">
        <v>2222</v>
      </c>
      <c r="C1413" s="6" t="s">
        <v>93</v>
      </c>
      <c r="D1413" s="6" t="s">
        <v>93</v>
      </c>
      <c r="E1413" s="7" t="s">
        <v>87</v>
      </c>
      <c r="F1413" s="43" t="s">
        <v>2044</v>
      </c>
      <c r="G1413" s="75" t="s">
        <v>2138</v>
      </c>
      <c r="H1413" s="9">
        <v>2.0</v>
      </c>
      <c r="I1413" s="10" t="s">
        <v>75</v>
      </c>
      <c r="J1413" s="9" t="s">
        <v>75</v>
      </c>
      <c r="K1413" s="6" t="s">
        <v>93</v>
      </c>
      <c r="L1413" s="9" t="s">
        <v>75</v>
      </c>
      <c r="M1413" s="9" t="s">
        <v>75</v>
      </c>
      <c r="N1413" s="6" t="s">
        <v>87</v>
      </c>
      <c r="O1413" s="6" t="s">
        <v>2138</v>
      </c>
      <c r="P1413" s="6" t="s">
        <v>93</v>
      </c>
    </row>
    <row r="1414" hidden="1">
      <c r="A1414" s="4">
        <f t="shared" si="1"/>
        <v>1413</v>
      </c>
      <c r="B1414" s="6" t="s">
        <v>2223</v>
      </c>
      <c r="C1414" s="6" t="s">
        <v>93</v>
      </c>
      <c r="D1414" s="6" t="s">
        <v>93</v>
      </c>
      <c r="E1414" s="7" t="s">
        <v>87</v>
      </c>
      <c r="F1414" s="43" t="s">
        <v>2044</v>
      </c>
      <c r="G1414" s="75" t="s">
        <v>2176</v>
      </c>
      <c r="H1414" s="9">
        <v>2.0</v>
      </c>
      <c r="I1414" s="10" t="s">
        <v>75</v>
      </c>
      <c r="J1414" s="9" t="s">
        <v>75</v>
      </c>
      <c r="K1414" s="6" t="s">
        <v>93</v>
      </c>
      <c r="L1414" s="9" t="s">
        <v>75</v>
      </c>
      <c r="M1414" s="9" t="s">
        <v>75</v>
      </c>
      <c r="N1414" s="6" t="s">
        <v>87</v>
      </c>
      <c r="O1414" s="6" t="s">
        <v>2176</v>
      </c>
      <c r="P1414" s="6" t="s">
        <v>93</v>
      </c>
    </row>
    <row r="1415" hidden="1">
      <c r="A1415" s="4">
        <f t="shared" si="1"/>
        <v>1414</v>
      </c>
      <c r="B1415" s="6" t="s">
        <v>2224</v>
      </c>
      <c r="C1415" s="6" t="s">
        <v>93</v>
      </c>
      <c r="D1415" s="6" t="s">
        <v>93</v>
      </c>
      <c r="E1415" s="7" t="s">
        <v>87</v>
      </c>
      <c r="F1415" s="43" t="s">
        <v>2044</v>
      </c>
      <c r="G1415" s="75" t="s">
        <v>2176</v>
      </c>
      <c r="H1415" s="9">
        <v>2.0</v>
      </c>
      <c r="I1415" s="10" t="s">
        <v>75</v>
      </c>
      <c r="J1415" s="9" t="s">
        <v>75</v>
      </c>
      <c r="K1415" s="6" t="s">
        <v>93</v>
      </c>
      <c r="L1415" s="9" t="s">
        <v>75</v>
      </c>
      <c r="M1415" s="9" t="s">
        <v>75</v>
      </c>
      <c r="N1415" s="6" t="s">
        <v>87</v>
      </c>
      <c r="O1415" s="6" t="s">
        <v>2176</v>
      </c>
      <c r="P1415" s="6" t="s">
        <v>93</v>
      </c>
    </row>
    <row r="1416" hidden="1">
      <c r="A1416" s="4">
        <f t="shared" si="1"/>
        <v>1415</v>
      </c>
      <c r="B1416" s="6" t="s">
        <v>2225</v>
      </c>
      <c r="C1416" s="6" t="s">
        <v>93</v>
      </c>
      <c r="D1416" s="6" t="s">
        <v>93</v>
      </c>
      <c r="E1416" s="7" t="s">
        <v>87</v>
      </c>
      <c r="F1416" s="43" t="s">
        <v>2044</v>
      </c>
      <c r="G1416" s="75" t="s">
        <v>2176</v>
      </c>
      <c r="H1416" s="9">
        <v>2.0</v>
      </c>
      <c r="I1416" s="10" t="s">
        <v>75</v>
      </c>
      <c r="J1416" s="9" t="s">
        <v>75</v>
      </c>
      <c r="K1416" s="6" t="s">
        <v>93</v>
      </c>
      <c r="L1416" s="9" t="s">
        <v>75</v>
      </c>
      <c r="M1416" s="9" t="s">
        <v>75</v>
      </c>
      <c r="N1416" s="6" t="s">
        <v>87</v>
      </c>
      <c r="O1416" s="6" t="s">
        <v>2176</v>
      </c>
      <c r="P1416" s="6" t="s">
        <v>93</v>
      </c>
    </row>
    <row r="1417" hidden="1">
      <c r="A1417" s="4">
        <f t="shared" si="1"/>
        <v>1416</v>
      </c>
      <c r="B1417" s="6" t="s">
        <v>2226</v>
      </c>
      <c r="C1417" s="6" t="s">
        <v>93</v>
      </c>
      <c r="D1417" s="6" t="s">
        <v>93</v>
      </c>
      <c r="E1417" s="7" t="s">
        <v>87</v>
      </c>
      <c r="F1417" s="43" t="s">
        <v>2044</v>
      </c>
      <c r="G1417" s="75" t="s">
        <v>2176</v>
      </c>
      <c r="H1417" s="9">
        <v>2.0</v>
      </c>
      <c r="I1417" s="10" t="s">
        <v>75</v>
      </c>
      <c r="J1417" s="9" t="s">
        <v>75</v>
      </c>
      <c r="K1417" s="6" t="s">
        <v>93</v>
      </c>
      <c r="L1417" s="9" t="s">
        <v>75</v>
      </c>
      <c r="M1417" s="9" t="s">
        <v>75</v>
      </c>
      <c r="N1417" s="6" t="s">
        <v>87</v>
      </c>
      <c r="O1417" s="6" t="s">
        <v>2176</v>
      </c>
      <c r="P1417" s="6" t="s">
        <v>93</v>
      </c>
    </row>
    <row r="1418" hidden="1">
      <c r="A1418" s="4">
        <f t="shared" si="1"/>
        <v>1417</v>
      </c>
      <c r="B1418" s="6" t="s">
        <v>2227</v>
      </c>
      <c r="C1418" s="6" t="s">
        <v>93</v>
      </c>
      <c r="D1418" s="6" t="s">
        <v>93</v>
      </c>
      <c r="E1418" s="7" t="s">
        <v>87</v>
      </c>
      <c r="F1418" s="43" t="s">
        <v>2044</v>
      </c>
      <c r="G1418" s="75" t="s">
        <v>2228</v>
      </c>
      <c r="H1418" s="9">
        <v>2.0</v>
      </c>
      <c r="I1418" s="10" t="s">
        <v>75</v>
      </c>
      <c r="J1418" s="9" t="s">
        <v>75</v>
      </c>
      <c r="K1418" s="6" t="s">
        <v>93</v>
      </c>
      <c r="L1418" s="9" t="s">
        <v>75</v>
      </c>
      <c r="M1418" s="9" t="s">
        <v>75</v>
      </c>
      <c r="N1418" s="6" t="s">
        <v>87</v>
      </c>
      <c r="O1418" s="6" t="s">
        <v>2228</v>
      </c>
      <c r="P1418" s="6" t="s">
        <v>93</v>
      </c>
    </row>
    <row r="1419" hidden="1">
      <c r="A1419" s="4">
        <f t="shared" si="1"/>
        <v>1418</v>
      </c>
      <c r="B1419" s="6" t="s">
        <v>2229</v>
      </c>
      <c r="C1419" s="6" t="s">
        <v>93</v>
      </c>
      <c r="D1419" s="6" t="s">
        <v>93</v>
      </c>
      <c r="E1419" s="7" t="s">
        <v>87</v>
      </c>
      <c r="F1419" s="43" t="s">
        <v>2044</v>
      </c>
      <c r="G1419" s="75" t="s">
        <v>2176</v>
      </c>
      <c r="H1419" s="9">
        <v>2.0</v>
      </c>
      <c r="I1419" s="10" t="s">
        <v>75</v>
      </c>
      <c r="J1419" s="9" t="s">
        <v>75</v>
      </c>
      <c r="K1419" s="6" t="s">
        <v>93</v>
      </c>
      <c r="L1419" s="9" t="s">
        <v>75</v>
      </c>
      <c r="M1419" s="9" t="s">
        <v>75</v>
      </c>
      <c r="N1419" s="6" t="s">
        <v>87</v>
      </c>
      <c r="O1419" s="6" t="s">
        <v>2176</v>
      </c>
      <c r="P1419" s="6" t="s">
        <v>93</v>
      </c>
    </row>
    <row r="1420" hidden="1">
      <c r="A1420" s="4">
        <f t="shared" si="1"/>
        <v>1419</v>
      </c>
      <c r="B1420" s="6" t="s">
        <v>2230</v>
      </c>
      <c r="C1420" s="6" t="s">
        <v>93</v>
      </c>
      <c r="D1420" s="6" t="s">
        <v>93</v>
      </c>
      <c r="E1420" s="7" t="s">
        <v>87</v>
      </c>
      <c r="F1420" s="43" t="s">
        <v>2044</v>
      </c>
      <c r="G1420" s="75" t="s">
        <v>2176</v>
      </c>
      <c r="H1420" s="9">
        <v>2.0</v>
      </c>
      <c r="I1420" s="10" t="s">
        <v>75</v>
      </c>
      <c r="J1420" s="9" t="s">
        <v>75</v>
      </c>
      <c r="K1420" s="6" t="s">
        <v>93</v>
      </c>
      <c r="L1420" s="9" t="s">
        <v>75</v>
      </c>
      <c r="M1420" s="9" t="s">
        <v>75</v>
      </c>
      <c r="N1420" s="6" t="s">
        <v>87</v>
      </c>
      <c r="O1420" s="6" t="s">
        <v>2176</v>
      </c>
      <c r="P1420" s="6" t="s">
        <v>93</v>
      </c>
    </row>
    <row r="1421" hidden="1">
      <c r="A1421" s="4">
        <f t="shared" si="1"/>
        <v>1420</v>
      </c>
      <c r="B1421" s="6" t="s">
        <v>2231</v>
      </c>
      <c r="C1421" s="6" t="s">
        <v>93</v>
      </c>
      <c r="D1421" s="6" t="s">
        <v>93</v>
      </c>
      <c r="E1421" s="7" t="s">
        <v>87</v>
      </c>
      <c r="F1421" s="43" t="s">
        <v>2044</v>
      </c>
      <c r="G1421" s="75" t="s">
        <v>2176</v>
      </c>
      <c r="H1421" s="9">
        <v>2.0</v>
      </c>
      <c r="I1421" s="10" t="s">
        <v>75</v>
      </c>
      <c r="J1421" s="9" t="s">
        <v>75</v>
      </c>
      <c r="K1421" s="6" t="s">
        <v>93</v>
      </c>
      <c r="L1421" s="9" t="s">
        <v>75</v>
      </c>
      <c r="M1421" s="9" t="s">
        <v>75</v>
      </c>
      <c r="N1421" s="6" t="s">
        <v>87</v>
      </c>
      <c r="O1421" s="6" t="s">
        <v>2176</v>
      </c>
      <c r="P1421" s="6" t="s">
        <v>93</v>
      </c>
    </row>
    <row r="1422" hidden="1">
      <c r="A1422" s="4">
        <f t="shared" si="1"/>
        <v>1421</v>
      </c>
      <c r="B1422" s="6" t="s">
        <v>2196</v>
      </c>
      <c r="C1422" s="6" t="s">
        <v>93</v>
      </c>
      <c r="D1422" s="6" t="s">
        <v>93</v>
      </c>
      <c r="E1422" s="7" t="s">
        <v>87</v>
      </c>
      <c r="F1422" s="43" t="s">
        <v>2044</v>
      </c>
      <c r="G1422" s="75" t="s">
        <v>2138</v>
      </c>
      <c r="H1422" s="9">
        <v>2.0</v>
      </c>
      <c r="I1422" s="10" t="s">
        <v>75</v>
      </c>
      <c r="J1422" s="9" t="s">
        <v>75</v>
      </c>
      <c r="K1422" s="6" t="s">
        <v>93</v>
      </c>
      <c r="L1422" s="9" t="s">
        <v>75</v>
      </c>
      <c r="M1422" s="9" t="s">
        <v>75</v>
      </c>
      <c r="N1422" s="6" t="s">
        <v>87</v>
      </c>
      <c r="O1422" s="6" t="s">
        <v>2138</v>
      </c>
      <c r="P1422" s="6" t="s">
        <v>93</v>
      </c>
    </row>
    <row r="1423" hidden="1">
      <c r="A1423" s="4">
        <f t="shared" si="1"/>
        <v>1422</v>
      </c>
      <c r="B1423" s="6" t="s">
        <v>2232</v>
      </c>
      <c r="C1423" s="6" t="s">
        <v>93</v>
      </c>
      <c r="D1423" s="6" t="s">
        <v>93</v>
      </c>
      <c r="E1423" s="7" t="s">
        <v>87</v>
      </c>
      <c r="F1423" s="43" t="s">
        <v>2044</v>
      </c>
      <c r="G1423" s="75" t="s">
        <v>2176</v>
      </c>
      <c r="H1423" s="9">
        <v>2.0</v>
      </c>
      <c r="I1423" s="10" t="s">
        <v>75</v>
      </c>
      <c r="J1423" s="9" t="s">
        <v>75</v>
      </c>
      <c r="K1423" s="6" t="s">
        <v>93</v>
      </c>
      <c r="L1423" s="9" t="s">
        <v>75</v>
      </c>
      <c r="M1423" s="9" t="s">
        <v>75</v>
      </c>
      <c r="N1423" s="6" t="s">
        <v>87</v>
      </c>
      <c r="O1423" s="6" t="s">
        <v>2176</v>
      </c>
      <c r="P1423" s="6" t="s">
        <v>93</v>
      </c>
    </row>
    <row r="1424" hidden="1">
      <c r="A1424" s="4">
        <f t="shared" si="1"/>
        <v>1423</v>
      </c>
      <c r="B1424" s="6" t="s">
        <v>2233</v>
      </c>
      <c r="C1424" s="6" t="s">
        <v>93</v>
      </c>
      <c r="D1424" s="6" t="s">
        <v>93</v>
      </c>
      <c r="E1424" s="7" t="s">
        <v>87</v>
      </c>
      <c r="F1424" s="43" t="s">
        <v>2044</v>
      </c>
      <c r="G1424" s="75" t="s">
        <v>2176</v>
      </c>
      <c r="H1424" s="9">
        <v>2.0</v>
      </c>
      <c r="I1424" s="10" t="s">
        <v>75</v>
      </c>
      <c r="J1424" s="9" t="s">
        <v>75</v>
      </c>
      <c r="K1424" s="6" t="s">
        <v>93</v>
      </c>
      <c r="L1424" s="9" t="s">
        <v>75</v>
      </c>
      <c r="M1424" s="9" t="s">
        <v>75</v>
      </c>
      <c r="N1424" s="6" t="s">
        <v>87</v>
      </c>
      <c r="O1424" s="6" t="s">
        <v>2176</v>
      </c>
      <c r="P1424" s="6" t="s">
        <v>93</v>
      </c>
    </row>
    <row r="1425" hidden="1">
      <c r="A1425" s="4">
        <f t="shared" si="1"/>
        <v>1424</v>
      </c>
      <c r="B1425" s="6" t="s">
        <v>2234</v>
      </c>
      <c r="C1425" s="6" t="s">
        <v>93</v>
      </c>
      <c r="D1425" s="6" t="s">
        <v>93</v>
      </c>
      <c r="E1425" s="7" t="s">
        <v>87</v>
      </c>
      <c r="F1425" s="43" t="s">
        <v>2044</v>
      </c>
      <c r="G1425" s="75" t="s">
        <v>2176</v>
      </c>
      <c r="H1425" s="9">
        <v>2.0</v>
      </c>
      <c r="I1425" s="10" t="s">
        <v>75</v>
      </c>
      <c r="J1425" s="9" t="s">
        <v>75</v>
      </c>
      <c r="K1425" s="6" t="s">
        <v>93</v>
      </c>
      <c r="L1425" s="9" t="s">
        <v>75</v>
      </c>
      <c r="M1425" s="9" t="s">
        <v>75</v>
      </c>
      <c r="N1425" s="6" t="s">
        <v>87</v>
      </c>
      <c r="O1425" s="6" t="s">
        <v>2176</v>
      </c>
      <c r="P1425" s="6" t="s">
        <v>93</v>
      </c>
    </row>
    <row r="1426" hidden="1">
      <c r="A1426" s="4">
        <f t="shared" si="1"/>
        <v>1425</v>
      </c>
      <c r="B1426" s="86" t="s">
        <v>2235</v>
      </c>
      <c r="C1426" s="6" t="s">
        <v>1404</v>
      </c>
      <c r="D1426" s="6" t="s">
        <v>1502</v>
      </c>
      <c r="E1426" s="6" t="s">
        <v>19</v>
      </c>
      <c r="F1426" s="43" t="s">
        <v>2044</v>
      </c>
      <c r="G1426" s="75" t="s">
        <v>2135</v>
      </c>
      <c r="H1426" s="9">
        <v>2.0</v>
      </c>
      <c r="I1426" s="10" t="s">
        <v>22</v>
      </c>
      <c r="J1426" s="9" t="s">
        <v>22</v>
      </c>
      <c r="K1426" s="6" t="s">
        <v>93</v>
      </c>
      <c r="L1426" s="9" t="s">
        <v>22</v>
      </c>
      <c r="M1426" s="9" t="s">
        <v>22</v>
      </c>
      <c r="N1426" s="6" t="s">
        <v>19</v>
      </c>
      <c r="O1426" s="6" t="s">
        <v>93</v>
      </c>
      <c r="P1426" s="6" t="s">
        <v>2135</v>
      </c>
    </row>
    <row r="1427" hidden="1">
      <c r="A1427" s="4">
        <f t="shared" si="1"/>
        <v>1426</v>
      </c>
      <c r="B1427" s="86" t="s">
        <v>2236</v>
      </c>
      <c r="C1427" s="6" t="s">
        <v>1404</v>
      </c>
      <c r="D1427" s="6" t="s">
        <v>1502</v>
      </c>
      <c r="E1427" s="6" t="s">
        <v>19</v>
      </c>
      <c r="F1427" s="43" t="s">
        <v>2044</v>
      </c>
      <c r="G1427" s="75" t="s">
        <v>2135</v>
      </c>
      <c r="H1427" s="9">
        <v>2.0</v>
      </c>
      <c r="I1427" s="10" t="s">
        <v>22</v>
      </c>
      <c r="J1427" s="9" t="s">
        <v>22</v>
      </c>
      <c r="K1427" s="6" t="s">
        <v>93</v>
      </c>
      <c r="L1427" s="9" t="s">
        <v>22</v>
      </c>
      <c r="M1427" s="9" t="s">
        <v>22</v>
      </c>
      <c r="N1427" s="6" t="s">
        <v>19</v>
      </c>
      <c r="O1427" s="6" t="s">
        <v>93</v>
      </c>
      <c r="P1427" s="6" t="s">
        <v>2135</v>
      </c>
    </row>
    <row r="1428" hidden="1">
      <c r="A1428" s="4">
        <f t="shared" si="1"/>
        <v>1427</v>
      </c>
      <c r="B1428" s="86" t="s">
        <v>2237</v>
      </c>
      <c r="C1428" s="6" t="s">
        <v>1404</v>
      </c>
      <c r="D1428" s="6" t="s">
        <v>1502</v>
      </c>
      <c r="E1428" s="7" t="s">
        <v>87</v>
      </c>
      <c r="F1428" s="43" t="s">
        <v>2044</v>
      </c>
      <c r="G1428" s="88" t="s">
        <v>2090</v>
      </c>
      <c r="H1428" s="9">
        <v>2.0</v>
      </c>
      <c r="I1428" s="10" t="s">
        <v>75</v>
      </c>
      <c r="J1428" s="9" t="s">
        <v>75</v>
      </c>
      <c r="K1428" s="6" t="s">
        <v>93</v>
      </c>
      <c r="L1428" s="9" t="s">
        <v>75</v>
      </c>
      <c r="M1428" s="9" t="s">
        <v>75</v>
      </c>
      <c r="N1428" s="6" t="s">
        <v>87</v>
      </c>
      <c r="O1428" s="64" t="s">
        <v>2090</v>
      </c>
      <c r="P1428" s="6" t="s">
        <v>93</v>
      </c>
    </row>
    <row r="1429" hidden="1">
      <c r="A1429" s="4">
        <f t="shared" si="1"/>
        <v>1428</v>
      </c>
      <c r="B1429" s="86" t="s">
        <v>2238</v>
      </c>
      <c r="C1429" s="6" t="s">
        <v>1404</v>
      </c>
      <c r="D1429" s="6" t="s">
        <v>1502</v>
      </c>
      <c r="E1429" s="6" t="s">
        <v>19</v>
      </c>
      <c r="F1429" s="43" t="s">
        <v>2044</v>
      </c>
      <c r="G1429" s="75" t="s">
        <v>2135</v>
      </c>
      <c r="H1429" s="9">
        <v>2.0</v>
      </c>
      <c r="I1429" s="10" t="s">
        <v>22</v>
      </c>
      <c r="J1429" s="9" t="s">
        <v>22</v>
      </c>
      <c r="K1429" s="6" t="s">
        <v>93</v>
      </c>
      <c r="L1429" s="9" t="s">
        <v>22</v>
      </c>
      <c r="M1429" s="9" t="s">
        <v>22</v>
      </c>
      <c r="N1429" s="6" t="s">
        <v>19</v>
      </c>
      <c r="O1429" s="6" t="s">
        <v>2135</v>
      </c>
    </row>
    <row r="1430" hidden="1">
      <c r="A1430" s="4">
        <f t="shared" si="1"/>
        <v>1429</v>
      </c>
      <c r="B1430" s="86" t="s">
        <v>2239</v>
      </c>
      <c r="C1430" s="6" t="s">
        <v>1404</v>
      </c>
      <c r="D1430" s="6" t="s">
        <v>1502</v>
      </c>
      <c r="E1430" s="7" t="s">
        <v>87</v>
      </c>
      <c r="F1430" s="43" t="s">
        <v>2044</v>
      </c>
      <c r="G1430" s="88" t="s">
        <v>2090</v>
      </c>
      <c r="H1430" s="9">
        <v>2.0</v>
      </c>
      <c r="I1430" s="10" t="s">
        <v>75</v>
      </c>
      <c r="J1430" s="9" t="s">
        <v>75</v>
      </c>
      <c r="K1430" s="6" t="s">
        <v>93</v>
      </c>
      <c r="L1430" s="9" t="s">
        <v>75</v>
      </c>
      <c r="M1430" s="9" t="s">
        <v>75</v>
      </c>
      <c r="N1430" s="6" t="s">
        <v>87</v>
      </c>
      <c r="O1430" s="64" t="s">
        <v>2090</v>
      </c>
      <c r="P1430" s="6" t="s">
        <v>93</v>
      </c>
    </row>
    <row r="1431" hidden="1">
      <c r="A1431" s="4">
        <f t="shared" si="1"/>
        <v>1430</v>
      </c>
      <c r="B1431" s="86" t="s">
        <v>2240</v>
      </c>
      <c r="C1431" s="6" t="s">
        <v>1404</v>
      </c>
      <c r="D1431" s="6" t="s">
        <v>1502</v>
      </c>
      <c r="E1431" s="6" t="s">
        <v>19</v>
      </c>
      <c r="F1431" s="43" t="s">
        <v>2044</v>
      </c>
      <c r="G1431" s="75" t="s">
        <v>2135</v>
      </c>
      <c r="H1431" s="9">
        <v>2.0</v>
      </c>
      <c r="I1431" s="10" t="s">
        <v>22</v>
      </c>
      <c r="J1431" s="9" t="s">
        <v>22</v>
      </c>
      <c r="K1431" s="6" t="s">
        <v>93</v>
      </c>
      <c r="L1431" s="9" t="s">
        <v>22</v>
      </c>
      <c r="M1431" s="9" t="s">
        <v>22</v>
      </c>
      <c r="N1431" s="6" t="s">
        <v>19</v>
      </c>
      <c r="O1431" s="6" t="s">
        <v>2135</v>
      </c>
    </row>
    <row r="1432" hidden="1">
      <c r="A1432" s="4">
        <f t="shared" si="1"/>
        <v>1431</v>
      </c>
      <c r="B1432" s="86" t="s">
        <v>2241</v>
      </c>
      <c r="C1432" s="6" t="s">
        <v>1404</v>
      </c>
      <c r="D1432" s="6" t="s">
        <v>1502</v>
      </c>
      <c r="E1432" s="7" t="s">
        <v>87</v>
      </c>
      <c r="F1432" s="43" t="s">
        <v>2044</v>
      </c>
      <c r="G1432" s="88" t="s">
        <v>2090</v>
      </c>
      <c r="H1432" s="9">
        <v>2.0</v>
      </c>
      <c r="I1432" s="10" t="s">
        <v>75</v>
      </c>
      <c r="J1432" s="9" t="s">
        <v>75</v>
      </c>
      <c r="K1432" s="6" t="s">
        <v>93</v>
      </c>
      <c r="L1432" s="9" t="s">
        <v>75</v>
      </c>
      <c r="M1432" s="9" t="s">
        <v>75</v>
      </c>
      <c r="N1432" s="6" t="s">
        <v>87</v>
      </c>
      <c r="O1432" s="64" t="s">
        <v>2090</v>
      </c>
      <c r="P1432" s="6" t="s">
        <v>93</v>
      </c>
    </row>
    <row r="1433" hidden="1">
      <c r="A1433" s="4">
        <f t="shared" si="1"/>
        <v>1432</v>
      </c>
      <c r="B1433" s="86" t="s">
        <v>2242</v>
      </c>
      <c r="C1433" s="6" t="s">
        <v>1404</v>
      </c>
      <c r="D1433" s="6" t="s">
        <v>1502</v>
      </c>
      <c r="E1433" s="6" t="s">
        <v>19</v>
      </c>
      <c r="F1433" s="43" t="s">
        <v>2044</v>
      </c>
      <c r="G1433" s="75" t="s">
        <v>2135</v>
      </c>
      <c r="H1433" s="9">
        <v>2.0</v>
      </c>
      <c r="I1433" s="10" t="s">
        <v>22</v>
      </c>
      <c r="J1433" s="9" t="s">
        <v>22</v>
      </c>
      <c r="K1433" s="6" t="s">
        <v>93</v>
      </c>
      <c r="L1433" s="9" t="s">
        <v>22</v>
      </c>
      <c r="M1433" s="9" t="s">
        <v>22</v>
      </c>
      <c r="N1433" s="6" t="s">
        <v>19</v>
      </c>
      <c r="O1433" s="6" t="s">
        <v>93</v>
      </c>
      <c r="P1433" s="6" t="s">
        <v>2135</v>
      </c>
    </row>
    <row r="1434" hidden="1">
      <c r="A1434" s="4">
        <f t="shared" si="1"/>
        <v>1433</v>
      </c>
      <c r="B1434" s="6" t="s">
        <v>2243</v>
      </c>
      <c r="C1434" s="6" t="s">
        <v>93</v>
      </c>
      <c r="D1434" s="6" t="s">
        <v>93</v>
      </c>
      <c r="E1434" s="7" t="s">
        <v>87</v>
      </c>
      <c r="F1434" s="43" t="s">
        <v>2044</v>
      </c>
      <c r="G1434" s="75" t="s">
        <v>2244</v>
      </c>
      <c r="H1434" s="9">
        <v>2.0</v>
      </c>
      <c r="I1434" s="10" t="s">
        <v>75</v>
      </c>
      <c r="J1434" s="9" t="s">
        <v>75</v>
      </c>
      <c r="K1434" s="6" t="s">
        <v>93</v>
      </c>
      <c r="L1434" s="9" t="s">
        <v>75</v>
      </c>
      <c r="M1434" s="9" t="s">
        <v>75</v>
      </c>
      <c r="N1434" s="6" t="s">
        <v>87</v>
      </c>
      <c r="O1434" s="6" t="s">
        <v>2244</v>
      </c>
      <c r="P1434" s="6" t="s">
        <v>93</v>
      </c>
    </row>
    <row r="1435" hidden="1">
      <c r="A1435" s="4">
        <f t="shared" si="1"/>
        <v>1434</v>
      </c>
      <c r="B1435" s="86" t="s">
        <v>2245</v>
      </c>
      <c r="C1435" s="6" t="s">
        <v>1404</v>
      </c>
      <c r="D1435" s="6" t="s">
        <v>1502</v>
      </c>
      <c r="E1435" s="6" t="s">
        <v>19</v>
      </c>
      <c r="F1435" s="43" t="s">
        <v>2044</v>
      </c>
      <c r="G1435" s="75" t="s">
        <v>2135</v>
      </c>
      <c r="H1435" s="9">
        <v>2.0</v>
      </c>
      <c r="I1435" s="10" t="s">
        <v>22</v>
      </c>
      <c r="J1435" s="9" t="s">
        <v>22</v>
      </c>
      <c r="K1435" s="6" t="s">
        <v>93</v>
      </c>
      <c r="L1435" s="9" t="s">
        <v>22</v>
      </c>
      <c r="M1435" s="9" t="s">
        <v>22</v>
      </c>
      <c r="N1435" s="6" t="s">
        <v>19</v>
      </c>
      <c r="O1435" s="6" t="s">
        <v>93</v>
      </c>
      <c r="P1435" s="6" t="s">
        <v>2135</v>
      </c>
    </row>
    <row r="1436" hidden="1">
      <c r="A1436" s="4">
        <f t="shared" si="1"/>
        <v>1435</v>
      </c>
      <c r="B1436" s="86" t="s">
        <v>2246</v>
      </c>
      <c r="C1436" s="6" t="s">
        <v>1404</v>
      </c>
      <c r="D1436" s="6" t="s">
        <v>1502</v>
      </c>
      <c r="E1436" s="6" t="s">
        <v>19</v>
      </c>
      <c r="F1436" s="43" t="s">
        <v>2044</v>
      </c>
      <c r="G1436" s="75" t="s">
        <v>2135</v>
      </c>
      <c r="H1436" s="9">
        <v>2.0</v>
      </c>
      <c r="I1436" s="10" t="s">
        <v>22</v>
      </c>
      <c r="J1436" s="9" t="s">
        <v>22</v>
      </c>
      <c r="K1436" s="6" t="s">
        <v>93</v>
      </c>
      <c r="L1436" s="9" t="s">
        <v>22</v>
      </c>
      <c r="M1436" s="9" t="s">
        <v>22</v>
      </c>
      <c r="N1436" s="6" t="s">
        <v>19</v>
      </c>
      <c r="O1436" s="6" t="s">
        <v>93</v>
      </c>
      <c r="P1436" s="6" t="s">
        <v>2135</v>
      </c>
    </row>
    <row r="1437" hidden="1">
      <c r="A1437" s="4">
        <f t="shared" si="1"/>
        <v>1436</v>
      </c>
      <c r="B1437" s="86" t="s">
        <v>2247</v>
      </c>
      <c r="C1437" s="6" t="s">
        <v>1404</v>
      </c>
      <c r="D1437" s="6" t="s">
        <v>1502</v>
      </c>
      <c r="E1437" s="6" t="s">
        <v>19</v>
      </c>
      <c r="F1437" s="43" t="s">
        <v>2044</v>
      </c>
      <c r="G1437" s="75" t="s">
        <v>2135</v>
      </c>
      <c r="H1437" s="9">
        <v>2.0</v>
      </c>
      <c r="I1437" s="10" t="s">
        <v>22</v>
      </c>
      <c r="J1437" s="9" t="s">
        <v>22</v>
      </c>
      <c r="K1437" s="6" t="s">
        <v>93</v>
      </c>
      <c r="L1437" s="9" t="s">
        <v>22</v>
      </c>
      <c r="M1437" s="9" t="s">
        <v>22</v>
      </c>
      <c r="N1437" s="6" t="s">
        <v>19</v>
      </c>
      <c r="O1437" s="6" t="s">
        <v>93</v>
      </c>
      <c r="P1437" s="6" t="s">
        <v>2135</v>
      </c>
    </row>
    <row r="1438" hidden="1">
      <c r="A1438" s="4">
        <f t="shared" si="1"/>
        <v>1437</v>
      </c>
      <c r="B1438" s="86" t="s">
        <v>2248</v>
      </c>
      <c r="C1438" s="6" t="s">
        <v>1404</v>
      </c>
      <c r="D1438" s="6" t="s">
        <v>1502</v>
      </c>
      <c r="E1438" s="6" t="s">
        <v>19</v>
      </c>
      <c r="F1438" s="43" t="s">
        <v>2044</v>
      </c>
      <c r="G1438" s="75" t="s">
        <v>2135</v>
      </c>
      <c r="H1438" s="9">
        <v>2.0</v>
      </c>
      <c r="I1438" s="10" t="s">
        <v>22</v>
      </c>
      <c r="J1438" s="9" t="s">
        <v>22</v>
      </c>
      <c r="K1438" s="6" t="s">
        <v>93</v>
      </c>
      <c r="L1438" s="9" t="s">
        <v>22</v>
      </c>
      <c r="M1438" s="9" t="s">
        <v>22</v>
      </c>
      <c r="N1438" s="6" t="s">
        <v>19</v>
      </c>
      <c r="O1438" s="6" t="s">
        <v>93</v>
      </c>
      <c r="P1438" s="6" t="s">
        <v>2135</v>
      </c>
    </row>
    <row r="1439" hidden="1">
      <c r="A1439" s="4">
        <f t="shared" si="1"/>
        <v>1438</v>
      </c>
      <c r="B1439" s="6" t="s">
        <v>2249</v>
      </c>
      <c r="C1439" s="6" t="s">
        <v>93</v>
      </c>
      <c r="D1439" s="6" t="s">
        <v>93</v>
      </c>
      <c r="E1439" s="7" t="s">
        <v>87</v>
      </c>
      <c r="F1439" s="43" t="s">
        <v>2044</v>
      </c>
      <c r="G1439" s="75" t="s">
        <v>2138</v>
      </c>
      <c r="H1439" s="9">
        <v>2.0</v>
      </c>
      <c r="I1439" s="10" t="s">
        <v>75</v>
      </c>
      <c r="J1439" s="9" t="s">
        <v>75</v>
      </c>
      <c r="K1439" s="6" t="s">
        <v>93</v>
      </c>
      <c r="L1439" s="9" t="s">
        <v>75</v>
      </c>
      <c r="M1439" s="9" t="s">
        <v>75</v>
      </c>
      <c r="N1439" s="6" t="s">
        <v>87</v>
      </c>
      <c r="O1439" s="6" t="s">
        <v>2138</v>
      </c>
      <c r="P1439" s="6" t="s">
        <v>93</v>
      </c>
    </row>
    <row r="1440" hidden="1">
      <c r="A1440" s="4">
        <f t="shared" si="1"/>
        <v>1439</v>
      </c>
      <c r="B1440" s="6" t="s">
        <v>2250</v>
      </c>
      <c r="C1440" s="6" t="s">
        <v>93</v>
      </c>
      <c r="D1440" s="6" t="s">
        <v>93</v>
      </c>
      <c r="E1440" s="7" t="s">
        <v>87</v>
      </c>
      <c r="F1440" s="43" t="s">
        <v>2044</v>
      </c>
      <c r="G1440" s="75" t="s">
        <v>2176</v>
      </c>
      <c r="H1440" s="9">
        <v>2.0</v>
      </c>
      <c r="I1440" s="10" t="s">
        <v>75</v>
      </c>
      <c r="J1440" s="9" t="s">
        <v>75</v>
      </c>
      <c r="K1440" s="6" t="s">
        <v>93</v>
      </c>
      <c r="L1440" s="9" t="s">
        <v>75</v>
      </c>
      <c r="M1440" s="9" t="s">
        <v>75</v>
      </c>
      <c r="N1440" s="6" t="s">
        <v>87</v>
      </c>
      <c r="O1440" s="6" t="s">
        <v>2176</v>
      </c>
      <c r="P1440" s="6" t="s">
        <v>93</v>
      </c>
    </row>
    <row r="1441" hidden="1">
      <c r="A1441" s="4">
        <f t="shared" si="1"/>
        <v>1440</v>
      </c>
      <c r="B1441" s="6" t="s">
        <v>2251</v>
      </c>
      <c r="C1441" s="6" t="s">
        <v>93</v>
      </c>
      <c r="D1441" s="6" t="s">
        <v>93</v>
      </c>
      <c r="E1441" s="7" t="s">
        <v>87</v>
      </c>
      <c r="F1441" s="43" t="s">
        <v>2044</v>
      </c>
      <c r="G1441" s="75" t="s">
        <v>2252</v>
      </c>
      <c r="H1441" s="9">
        <v>2.0</v>
      </c>
      <c r="I1441" s="10" t="s">
        <v>75</v>
      </c>
      <c r="J1441" s="9" t="s">
        <v>75</v>
      </c>
      <c r="K1441" s="6" t="s">
        <v>93</v>
      </c>
      <c r="L1441" s="9" t="s">
        <v>75</v>
      </c>
      <c r="M1441" s="9" t="s">
        <v>75</v>
      </c>
      <c r="N1441" s="6" t="s">
        <v>87</v>
      </c>
      <c r="O1441" s="6" t="s">
        <v>2252</v>
      </c>
      <c r="P1441" s="6" t="s">
        <v>93</v>
      </c>
    </row>
    <row r="1442" hidden="1">
      <c r="A1442" s="4">
        <f t="shared" si="1"/>
        <v>1441</v>
      </c>
      <c r="B1442" s="6" t="s">
        <v>2253</v>
      </c>
      <c r="C1442" s="6" t="s">
        <v>93</v>
      </c>
      <c r="D1442" s="6" t="s">
        <v>93</v>
      </c>
      <c r="E1442" s="7" t="s">
        <v>87</v>
      </c>
      <c r="F1442" s="43" t="s">
        <v>2044</v>
      </c>
      <c r="G1442" s="75" t="s">
        <v>2138</v>
      </c>
      <c r="H1442" s="9">
        <v>2.0</v>
      </c>
      <c r="I1442" s="10" t="s">
        <v>75</v>
      </c>
      <c r="J1442" s="9" t="s">
        <v>75</v>
      </c>
      <c r="K1442" s="6" t="s">
        <v>93</v>
      </c>
      <c r="L1442" s="9" t="s">
        <v>75</v>
      </c>
      <c r="M1442" s="9" t="s">
        <v>75</v>
      </c>
      <c r="N1442" s="6" t="s">
        <v>87</v>
      </c>
      <c r="O1442" s="6" t="s">
        <v>2138</v>
      </c>
      <c r="P1442" s="6" t="s">
        <v>93</v>
      </c>
    </row>
    <row r="1443" hidden="1">
      <c r="A1443" s="4">
        <f t="shared" si="1"/>
        <v>1442</v>
      </c>
      <c r="B1443" s="86" t="s">
        <v>2254</v>
      </c>
      <c r="C1443" s="6" t="s">
        <v>1404</v>
      </c>
      <c r="D1443" s="6" t="s">
        <v>1502</v>
      </c>
      <c r="E1443" s="6" t="s">
        <v>19</v>
      </c>
      <c r="F1443" s="43" t="s">
        <v>2044</v>
      </c>
      <c r="G1443" s="75" t="s">
        <v>2135</v>
      </c>
      <c r="H1443" s="9">
        <v>2.0</v>
      </c>
      <c r="I1443" s="10" t="s">
        <v>22</v>
      </c>
      <c r="J1443" s="9" t="s">
        <v>22</v>
      </c>
      <c r="K1443" s="6" t="s">
        <v>93</v>
      </c>
      <c r="L1443" s="9" t="s">
        <v>22</v>
      </c>
      <c r="M1443" s="9" t="s">
        <v>22</v>
      </c>
      <c r="N1443" s="6" t="s">
        <v>19</v>
      </c>
      <c r="O1443" s="6" t="s">
        <v>93</v>
      </c>
      <c r="P1443" s="6" t="s">
        <v>2135</v>
      </c>
    </row>
    <row r="1444" hidden="1">
      <c r="A1444" s="4">
        <f t="shared" si="1"/>
        <v>1443</v>
      </c>
      <c r="B1444" s="86" t="s">
        <v>2255</v>
      </c>
      <c r="C1444" s="6" t="s">
        <v>1404</v>
      </c>
      <c r="D1444" s="6" t="s">
        <v>1502</v>
      </c>
      <c r="E1444" s="6" t="s">
        <v>19</v>
      </c>
      <c r="F1444" s="43" t="s">
        <v>2044</v>
      </c>
      <c r="G1444" s="75" t="s">
        <v>2135</v>
      </c>
      <c r="H1444" s="9">
        <v>2.0</v>
      </c>
      <c r="I1444" s="10" t="s">
        <v>22</v>
      </c>
      <c r="J1444" s="9" t="s">
        <v>22</v>
      </c>
      <c r="K1444" s="6" t="s">
        <v>93</v>
      </c>
      <c r="L1444" s="9" t="s">
        <v>22</v>
      </c>
      <c r="M1444" s="9" t="s">
        <v>22</v>
      </c>
      <c r="N1444" s="6" t="s">
        <v>19</v>
      </c>
      <c r="O1444" s="6" t="s">
        <v>93</v>
      </c>
      <c r="P1444" s="6" t="s">
        <v>2135</v>
      </c>
    </row>
    <row r="1445" hidden="1">
      <c r="A1445" s="4">
        <f t="shared" si="1"/>
        <v>1444</v>
      </c>
      <c r="B1445" s="86" t="s">
        <v>2256</v>
      </c>
      <c r="C1445" s="6" t="s">
        <v>1404</v>
      </c>
      <c r="D1445" s="6" t="s">
        <v>1502</v>
      </c>
      <c r="E1445" s="6" t="s">
        <v>19</v>
      </c>
      <c r="F1445" s="43" t="s">
        <v>2044</v>
      </c>
      <c r="G1445" s="75" t="s">
        <v>2135</v>
      </c>
      <c r="H1445" s="9">
        <v>2.0</v>
      </c>
      <c r="I1445" s="10" t="s">
        <v>22</v>
      </c>
      <c r="J1445" s="9" t="s">
        <v>22</v>
      </c>
      <c r="K1445" s="6" t="s">
        <v>93</v>
      </c>
      <c r="L1445" s="9" t="s">
        <v>22</v>
      </c>
      <c r="M1445" s="9" t="s">
        <v>22</v>
      </c>
      <c r="N1445" s="6" t="s">
        <v>19</v>
      </c>
      <c r="O1445" s="6" t="s">
        <v>93</v>
      </c>
      <c r="P1445" s="6" t="s">
        <v>2135</v>
      </c>
    </row>
    <row r="1446" hidden="1">
      <c r="A1446" s="4">
        <f t="shared" si="1"/>
        <v>1445</v>
      </c>
      <c r="B1446" s="86" t="s">
        <v>2257</v>
      </c>
      <c r="C1446" s="6" t="s">
        <v>1404</v>
      </c>
      <c r="D1446" s="6" t="s">
        <v>1502</v>
      </c>
      <c r="E1446" s="6" t="s">
        <v>19</v>
      </c>
      <c r="F1446" s="43" t="s">
        <v>2044</v>
      </c>
      <c r="G1446" s="75" t="s">
        <v>2135</v>
      </c>
      <c r="H1446" s="9">
        <v>2.0</v>
      </c>
      <c r="I1446" s="10" t="s">
        <v>22</v>
      </c>
      <c r="J1446" s="9" t="s">
        <v>22</v>
      </c>
      <c r="K1446" s="6" t="s">
        <v>93</v>
      </c>
      <c r="L1446" s="9" t="s">
        <v>22</v>
      </c>
      <c r="M1446" s="9" t="s">
        <v>22</v>
      </c>
      <c r="N1446" s="6" t="s">
        <v>19</v>
      </c>
      <c r="O1446" s="6" t="s">
        <v>93</v>
      </c>
      <c r="P1446" s="6" t="s">
        <v>2135</v>
      </c>
    </row>
    <row r="1447" hidden="1">
      <c r="A1447" s="4">
        <f t="shared" si="1"/>
        <v>1446</v>
      </c>
      <c r="B1447" s="86" t="s">
        <v>2258</v>
      </c>
      <c r="C1447" s="6" t="s">
        <v>1404</v>
      </c>
      <c r="D1447" s="6" t="s">
        <v>1502</v>
      </c>
      <c r="E1447" s="6" t="s">
        <v>19</v>
      </c>
      <c r="F1447" s="43" t="s">
        <v>2044</v>
      </c>
      <c r="G1447" s="75" t="s">
        <v>2135</v>
      </c>
      <c r="H1447" s="9">
        <v>2.0</v>
      </c>
      <c r="I1447" s="10" t="s">
        <v>22</v>
      </c>
      <c r="J1447" s="9" t="s">
        <v>22</v>
      </c>
      <c r="K1447" s="6" t="s">
        <v>93</v>
      </c>
      <c r="L1447" s="9" t="s">
        <v>22</v>
      </c>
      <c r="M1447" s="9" t="s">
        <v>22</v>
      </c>
      <c r="N1447" s="6" t="s">
        <v>19</v>
      </c>
      <c r="O1447" s="6" t="s">
        <v>93</v>
      </c>
      <c r="P1447" s="6" t="s">
        <v>2135</v>
      </c>
    </row>
    <row r="1448" hidden="1">
      <c r="A1448" s="4">
        <f t="shared" si="1"/>
        <v>1447</v>
      </c>
      <c r="B1448" s="86" t="s">
        <v>2259</v>
      </c>
      <c r="C1448" s="6" t="s">
        <v>1404</v>
      </c>
      <c r="D1448" s="6" t="s">
        <v>1502</v>
      </c>
      <c r="E1448" s="6" t="s">
        <v>19</v>
      </c>
      <c r="F1448" s="43" t="s">
        <v>2044</v>
      </c>
      <c r="G1448" s="75" t="s">
        <v>2135</v>
      </c>
      <c r="H1448" s="9">
        <v>2.0</v>
      </c>
      <c r="I1448" s="10" t="s">
        <v>22</v>
      </c>
      <c r="J1448" s="9" t="s">
        <v>22</v>
      </c>
      <c r="K1448" s="6" t="s">
        <v>93</v>
      </c>
      <c r="L1448" s="9" t="s">
        <v>22</v>
      </c>
      <c r="M1448" s="9" t="s">
        <v>22</v>
      </c>
      <c r="N1448" s="6" t="s">
        <v>19</v>
      </c>
      <c r="O1448" s="6" t="s">
        <v>93</v>
      </c>
      <c r="P1448" s="6" t="s">
        <v>2135</v>
      </c>
    </row>
    <row r="1449" hidden="1">
      <c r="A1449" s="4">
        <f t="shared" si="1"/>
        <v>1448</v>
      </c>
      <c r="B1449" s="86" t="s">
        <v>2260</v>
      </c>
      <c r="C1449" s="47" t="s">
        <v>1404</v>
      </c>
      <c r="D1449" s="47" t="s">
        <v>1502</v>
      </c>
      <c r="E1449" s="47" t="s">
        <v>19</v>
      </c>
      <c r="F1449" s="67" t="s">
        <v>2044</v>
      </c>
      <c r="G1449" s="75" t="s">
        <v>2135</v>
      </c>
      <c r="H1449" s="9">
        <v>2.0</v>
      </c>
      <c r="I1449" s="10" t="s">
        <v>22</v>
      </c>
      <c r="J1449" s="9" t="s">
        <v>22</v>
      </c>
      <c r="K1449" s="6" t="s">
        <v>93</v>
      </c>
      <c r="L1449" s="9" t="s">
        <v>22</v>
      </c>
      <c r="M1449" s="9" t="s">
        <v>22</v>
      </c>
      <c r="N1449" s="6" t="s">
        <v>19</v>
      </c>
      <c r="O1449" s="6" t="s">
        <v>93</v>
      </c>
      <c r="P1449" s="6" t="s">
        <v>2135</v>
      </c>
    </row>
    <row r="1450" hidden="1">
      <c r="A1450" s="4">
        <f t="shared" si="1"/>
        <v>1449</v>
      </c>
      <c r="B1450" s="86" t="s">
        <v>2261</v>
      </c>
      <c r="C1450" s="47" t="s">
        <v>1404</v>
      </c>
      <c r="D1450" s="47" t="s">
        <v>1502</v>
      </c>
      <c r="E1450" s="47" t="s">
        <v>19</v>
      </c>
      <c r="F1450" s="67" t="s">
        <v>2044</v>
      </c>
      <c r="G1450" s="75" t="s">
        <v>2135</v>
      </c>
      <c r="H1450" s="9">
        <v>2.0</v>
      </c>
      <c r="I1450" s="10" t="s">
        <v>22</v>
      </c>
      <c r="J1450" s="9" t="s">
        <v>22</v>
      </c>
      <c r="K1450" s="6" t="s">
        <v>93</v>
      </c>
      <c r="L1450" s="9" t="s">
        <v>22</v>
      </c>
      <c r="M1450" s="9" t="s">
        <v>22</v>
      </c>
      <c r="N1450" s="6" t="s">
        <v>19</v>
      </c>
      <c r="O1450" s="6" t="s">
        <v>93</v>
      </c>
      <c r="P1450" s="6" t="s">
        <v>2135</v>
      </c>
    </row>
    <row r="1451" hidden="1">
      <c r="A1451" s="4">
        <f t="shared" si="1"/>
        <v>1450</v>
      </c>
      <c r="B1451" s="86" t="s">
        <v>2262</v>
      </c>
      <c r="C1451" s="6" t="s">
        <v>1404</v>
      </c>
      <c r="D1451" s="6" t="s">
        <v>1502</v>
      </c>
      <c r="E1451" s="6" t="s">
        <v>19</v>
      </c>
      <c r="F1451" s="43" t="s">
        <v>2044</v>
      </c>
      <c r="G1451" s="75" t="s">
        <v>2135</v>
      </c>
      <c r="H1451" s="9">
        <v>2.0</v>
      </c>
      <c r="I1451" s="10" t="s">
        <v>22</v>
      </c>
      <c r="J1451" s="9" t="s">
        <v>22</v>
      </c>
      <c r="K1451" s="22"/>
      <c r="L1451" s="9" t="s">
        <v>22</v>
      </c>
      <c r="M1451" s="9" t="s">
        <v>22</v>
      </c>
      <c r="N1451" s="6" t="s">
        <v>19</v>
      </c>
      <c r="O1451" s="6" t="s">
        <v>93</v>
      </c>
      <c r="P1451" s="6" t="s">
        <v>2135</v>
      </c>
    </row>
    <row r="1452" hidden="1">
      <c r="A1452" s="4">
        <f t="shared" si="1"/>
        <v>1451</v>
      </c>
      <c r="B1452" s="86" t="s">
        <v>2263</v>
      </c>
      <c r="C1452" s="6" t="s">
        <v>1404</v>
      </c>
      <c r="D1452" s="6" t="s">
        <v>1502</v>
      </c>
      <c r="E1452" s="6" t="s">
        <v>19</v>
      </c>
      <c r="F1452" s="43" t="s">
        <v>2044</v>
      </c>
      <c r="G1452" s="75" t="s">
        <v>2135</v>
      </c>
      <c r="H1452" s="9">
        <v>2.0</v>
      </c>
      <c r="I1452" s="10" t="s">
        <v>22</v>
      </c>
      <c r="J1452" s="9" t="s">
        <v>22</v>
      </c>
      <c r="K1452" s="22"/>
      <c r="L1452" s="9" t="s">
        <v>22</v>
      </c>
      <c r="M1452" s="9" t="s">
        <v>22</v>
      </c>
      <c r="N1452" s="6" t="s">
        <v>19</v>
      </c>
      <c r="O1452" s="6" t="s">
        <v>93</v>
      </c>
      <c r="P1452" s="6" t="s">
        <v>2135</v>
      </c>
    </row>
    <row r="1453" hidden="1">
      <c r="A1453" s="4">
        <f t="shared" si="1"/>
        <v>1452</v>
      </c>
      <c r="B1453" s="6" t="s">
        <v>2264</v>
      </c>
      <c r="C1453" s="6" t="s">
        <v>93</v>
      </c>
      <c r="D1453" s="6" t="s">
        <v>93</v>
      </c>
      <c r="E1453" s="7" t="s">
        <v>87</v>
      </c>
      <c r="F1453" s="43" t="s">
        <v>2044</v>
      </c>
      <c r="G1453" s="75" t="s">
        <v>2138</v>
      </c>
      <c r="H1453" s="9">
        <v>2.0</v>
      </c>
      <c r="I1453" s="10" t="s">
        <v>75</v>
      </c>
      <c r="J1453" s="9" t="s">
        <v>75</v>
      </c>
      <c r="K1453" s="6" t="s">
        <v>93</v>
      </c>
      <c r="L1453" s="9" t="s">
        <v>75</v>
      </c>
      <c r="M1453" s="9" t="s">
        <v>75</v>
      </c>
      <c r="N1453" s="6" t="s">
        <v>87</v>
      </c>
      <c r="O1453" s="6" t="s">
        <v>2138</v>
      </c>
      <c r="P1453" s="6" t="s">
        <v>93</v>
      </c>
    </row>
    <row r="1454" hidden="1">
      <c r="A1454" s="4">
        <f t="shared" si="1"/>
        <v>1453</v>
      </c>
      <c r="B1454" s="6" t="s">
        <v>2265</v>
      </c>
      <c r="C1454" s="6" t="s">
        <v>93</v>
      </c>
      <c r="D1454" s="6" t="s">
        <v>93</v>
      </c>
      <c r="E1454" s="7" t="s">
        <v>87</v>
      </c>
      <c r="F1454" s="43" t="s">
        <v>2044</v>
      </c>
      <c r="G1454" s="75" t="s">
        <v>2138</v>
      </c>
      <c r="H1454" s="9">
        <v>2.0</v>
      </c>
      <c r="I1454" s="10" t="s">
        <v>75</v>
      </c>
      <c r="J1454" s="9" t="s">
        <v>75</v>
      </c>
      <c r="K1454" s="6" t="s">
        <v>93</v>
      </c>
      <c r="L1454" s="9" t="s">
        <v>75</v>
      </c>
      <c r="M1454" s="9" t="s">
        <v>75</v>
      </c>
      <c r="N1454" s="6" t="s">
        <v>87</v>
      </c>
      <c r="O1454" s="6" t="s">
        <v>2138</v>
      </c>
      <c r="P1454" s="6" t="s">
        <v>93</v>
      </c>
    </row>
    <row r="1455" hidden="1">
      <c r="A1455" s="4">
        <f t="shared" si="1"/>
        <v>1454</v>
      </c>
      <c r="B1455" s="86" t="s">
        <v>2266</v>
      </c>
      <c r="C1455" s="6" t="s">
        <v>1404</v>
      </c>
      <c r="D1455" s="6" t="s">
        <v>1502</v>
      </c>
      <c r="E1455" s="6" t="s">
        <v>19</v>
      </c>
      <c r="F1455" s="43" t="s">
        <v>2044</v>
      </c>
      <c r="G1455" s="75" t="s">
        <v>2135</v>
      </c>
      <c r="H1455" s="9">
        <v>2.0</v>
      </c>
      <c r="I1455" s="10" t="s">
        <v>22</v>
      </c>
      <c r="J1455" s="9" t="s">
        <v>22</v>
      </c>
      <c r="K1455" s="22"/>
      <c r="L1455" s="9" t="s">
        <v>22</v>
      </c>
      <c r="M1455" s="9" t="s">
        <v>22</v>
      </c>
      <c r="N1455" s="6" t="s">
        <v>19</v>
      </c>
      <c r="O1455" s="6" t="s">
        <v>93</v>
      </c>
      <c r="P1455" s="6" t="s">
        <v>2135</v>
      </c>
    </row>
    <row r="1456" hidden="1">
      <c r="A1456" s="4">
        <f t="shared" si="1"/>
        <v>1455</v>
      </c>
      <c r="B1456" s="6" t="s">
        <v>2267</v>
      </c>
      <c r="C1456" s="6" t="s">
        <v>93</v>
      </c>
      <c r="D1456" s="6" t="s">
        <v>93</v>
      </c>
      <c r="E1456" s="7" t="s">
        <v>87</v>
      </c>
      <c r="F1456" s="43" t="s">
        <v>2044</v>
      </c>
      <c r="G1456" s="75" t="s">
        <v>2138</v>
      </c>
      <c r="H1456" s="9">
        <v>2.0</v>
      </c>
      <c r="I1456" s="10" t="s">
        <v>75</v>
      </c>
      <c r="J1456" s="9" t="s">
        <v>75</v>
      </c>
      <c r="K1456" s="6" t="s">
        <v>93</v>
      </c>
      <c r="L1456" s="9" t="s">
        <v>75</v>
      </c>
      <c r="M1456" s="9" t="s">
        <v>75</v>
      </c>
      <c r="N1456" s="6" t="s">
        <v>87</v>
      </c>
      <c r="O1456" s="6" t="s">
        <v>2138</v>
      </c>
      <c r="P1456" s="6" t="s">
        <v>93</v>
      </c>
    </row>
    <row r="1457" hidden="1">
      <c r="A1457" s="4">
        <f t="shared" si="1"/>
        <v>1456</v>
      </c>
      <c r="B1457" s="86" t="s">
        <v>2268</v>
      </c>
      <c r="C1457" s="6" t="s">
        <v>1404</v>
      </c>
      <c r="D1457" s="6" t="s">
        <v>1502</v>
      </c>
      <c r="E1457" s="6" t="s">
        <v>19</v>
      </c>
      <c r="F1457" s="43" t="s">
        <v>2044</v>
      </c>
      <c r="G1457" s="75" t="s">
        <v>2135</v>
      </c>
      <c r="H1457" s="9">
        <v>2.0</v>
      </c>
      <c r="I1457" s="10" t="s">
        <v>22</v>
      </c>
      <c r="J1457" s="9" t="s">
        <v>22</v>
      </c>
      <c r="K1457" s="22"/>
      <c r="L1457" s="9" t="s">
        <v>22</v>
      </c>
      <c r="M1457" s="9" t="s">
        <v>22</v>
      </c>
      <c r="N1457" s="6" t="s">
        <v>19</v>
      </c>
      <c r="O1457" s="6" t="s">
        <v>93</v>
      </c>
      <c r="P1457" s="6" t="s">
        <v>2135</v>
      </c>
    </row>
    <row r="1458" hidden="1">
      <c r="A1458" s="4">
        <f t="shared" si="1"/>
        <v>1457</v>
      </c>
      <c r="B1458" s="6" t="s">
        <v>2269</v>
      </c>
      <c r="C1458" s="6" t="s">
        <v>93</v>
      </c>
      <c r="D1458" s="6" t="s">
        <v>93</v>
      </c>
      <c r="E1458" s="7" t="s">
        <v>87</v>
      </c>
      <c r="F1458" s="43" t="s">
        <v>2044</v>
      </c>
      <c r="G1458" s="75" t="s">
        <v>2138</v>
      </c>
      <c r="H1458" s="9">
        <v>2.0</v>
      </c>
      <c r="I1458" s="10" t="s">
        <v>75</v>
      </c>
      <c r="J1458" s="9" t="s">
        <v>75</v>
      </c>
      <c r="K1458" s="6" t="s">
        <v>93</v>
      </c>
      <c r="L1458" s="9" t="s">
        <v>75</v>
      </c>
      <c r="M1458" s="9" t="s">
        <v>75</v>
      </c>
      <c r="N1458" s="6" t="s">
        <v>87</v>
      </c>
      <c r="O1458" s="6" t="s">
        <v>2138</v>
      </c>
      <c r="P1458" s="6" t="s">
        <v>93</v>
      </c>
    </row>
    <row r="1459" hidden="1">
      <c r="A1459" s="4">
        <f t="shared" si="1"/>
        <v>1458</v>
      </c>
      <c r="B1459" s="86" t="s">
        <v>2270</v>
      </c>
      <c r="C1459" s="6" t="s">
        <v>1404</v>
      </c>
      <c r="D1459" s="6" t="s">
        <v>1502</v>
      </c>
      <c r="E1459" s="6" t="s">
        <v>19</v>
      </c>
      <c r="F1459" s="43" t="s">
        <v>2044</v>
      </c>
      <c r="G1459" s="75" t="s">
        <v>2135</v>
      </c>
      <c r="H1459" s="9">
        <v>2.0</v>
      </c>
      <c r="I1459" s="10" t="s">
        <v>22</v>
      </c>
      <c r="J1459" s="9" t="s">
        <v>22</v>
      </c>
      <c r="K1459" s="22"/>
      <c r="L1459" s="9" t="s">
        <v>22</v>
      </c>
      <c r="M1459" s="9" t="s">
        <v>22</v>
      </c>
      <c r="N1459" s="6" t="s">
        <v>19</v>
      </c>
      <c r="O1459" s="6" t="s">
        <v>93</v>
      </c>
      <c r="P1459" s="6" t="s">
        <v>2135</v>
      </c>
    </row>
    <row r="1460" hidden="1">
      <c r="A1460" s="4">
        <f t="shared" si="1"/>
        <v>1459</v>
      </c>
      <c r="B1460" s="86" t="s">
        <v>2271</v>
      </c>
      <c r="C1460" s="6" t="s">
        <v>1404</v>
      </c>
      <c r="D1460" s="6" t="s">
        <v>1502</v>
      </c>
      <c r="E1460" s="6" t="s">
        <v>19</v>
      </c>
      <c r="F1460" s="43" t="s">
        <v>2044</v>
      </c>
      <c r="G1460" s="75" t="s">
        <v>2135</v>
      </c>
      <c r="H1460" s="9">
        <v>2.0</v>
      </c>
      <c r="I1460" s="10" t="s">
        <v>22</v>
      </c>
      <c r="J1460" s="9" t="s">
        <v>22</v>
      </c>
      <c r="K1460" s="22"/>
      <c r="L1460" s="9" t="s">
        <v>22</v>
      </c>
      <c r="M1460" s="9" t="s">
        <v>22</v>
      </c>
      <c r="N1460" s="6" t="s">
        <v>19</v>
      </c>
      <c r="O1460" s="6" t="s">
        <v>93</v>
      </c>
      <c r="P1460" s="6" t="s">
        <v>2135</v>
      </c>
    </row>
    <row r="1461" hidden="1">
      <c r="A1461" s="4">
        <f t="shared" si="1"/>
        <v>1460</v>
      </c>
      <c r="B1461" s="86" t="s">
        <v>2272</v>
      </c>
      <c r="C1461" s="6" t="s">
        <v>1404</v>
      </c>
      <c r="D1461" s="6" t="s">
        <v>1502</v>
      </c>
      <c r="E1461" s="6" t="s">
        <v>19</v>
      </c>
      <c r="F1461" s="43" t="s">
        <v>2044</v>
      </c>
      <c r="G1461" s="75" t="s">
        <v>2135</v>
      </c>
      <c r="H1461" s="9">
        <v>2.0</v>
      </c>
      <c r="I1461" s="10" t="s">
        <v>22</v>
      </c>
      <c r="J1461" s="9" t="s">
        <v>22</v>
      </c>
      <c r="K1461" s="22"/>
      <c r="L1461" s="9" t="s">
        <v>22</v>
      </c>
      <c r="M1461" s="9" t="s">
        <v>22</v>
      </c>
      <c r="N1461" s="6" t="s">
        <v>19</v>
      </c>
      <c r="O1461" s="6" t="s">
        <v>93</v>
      </c>
      <c r="P1461" s="6" t="s">
        <v>2135</v>
      </c>
    </row>
    <row r="1462" hidden="1">
      <c r="A1462" s="4">
        <f t="shared" si="1"/>
        <v>1461</v>
      </c>
      <c r="B1462" s="6" t="s">
        <v>2273</v>
      </c>
      <c r="C1462" s="6" t="s">
        <v>93</v>
      </c>
      <c r="D1462" s="6" t="s">
        <v>93</v>
      </c>
      <c r="E1462" s="7" t="s">
        <v>87</v>
      </c>
      <c r="F1462" s="43" t="s">
        <v>2044</v>
      </c>
      <c r="G1462" s="75" t="s">
        <v>2274</v>
      </c>
      <c r="H1462" s="9">
        <v>2.0</v>
      </c>
      <c r="I1462" s="10" t="s">
        <v>75</v>
      </c>
      <c r="J1462" s="9" t="s">
        <v>75</v>
      </c>
      <c r="K1462" s="6" t="s">
        <v>93</v>
      </c>
      <c r="L1462" s="9" t="s">
        <v>75</v>
      </c>
      <c r="M1462" s="9" t="s">
        <v>75</v>
      </c>
      <c r="N1462" s="6" t="s">
        <v>87</v>
      </c>
      <c r="O1462" s="6" t="s">
        <v>2274</v>
      </c>
      <c r="P1462" s="6" t="s">
        <v>93</v>
      </c>
    </row>
    <row r="1463" hidden="1">
      <c r="A1463" s="4">
        <f t="shared" si="1"/>
        <v>1462</v>
      </c>
      <c r="B1463" s="86" t="s">
        <v>2275</v>
      </c>
      <c r="C1463" s="6" t="s">
        <v>1404</v>
      </c>
      <c r="D1463" s="6" t="s">
        <v>1502</v>
      </c>
      <c r="E1463" s="7" t="s">
        <v>87</v>
      </c>
      <c r="F1463" s="43" t="s">
        <v>2044</v>
      </c>
      <c r="G1463" s="75" t="s">
        <v>2276</v>
      </c>
      <c r="H1463" s="9">
        <v>2.0</v>
      </c>
      <c r="I1463" s="10" t="s">
        <v>75</v>
      </c>
      <c r="J1463" s="9" t="s">
        <v>75</v>
      </c>
      <c r="K1463" s="6" t="s">
        <v>93</v>
      </c>
      <c r="L1463" s="9" t="s">
        <v>75</v>
      </c>
      <c r="M1463" s="9" t="s">
        <v>75</v>
      </c>
      <c r="N1463" s="6" t="s">
        <v>19</v>
      </c>
      <c r="O1463" s="6" t="s">
        <v>2276</v>
      </c>
      <c r="P1463" s="6" t="s">
        <v>93</v>
      </c>
    </row>
    <row r="1464" hidden="1">
      <c r="A1464" s="4">
        <f t="shared" si="1"/>
        <v>1463</v>
      </c>
      <c r="B1464" s="86" t="s">
        <v>2277</v>
      </c>
      <c r="C1464" s="6" t="s">
        <v>1404</v>
      </c>
      <c r="D1464" s="6" t="s">
        <v>1502</v>
      </c>
      <c r="E1464" s="6" t="s">
        <v>19</v>
      </c>
      <c r="F1464" s="43" t="s">
        <v>2044</v>
      </c>
      <c r="G1464" s="75" t="s">
        <v>2135</v>
      </c>
      <c r="H1464" s="9">
        <v>2.0</v>
      </c>
      <c r="I1464" s="10" t="s">
        <v>22</v>
      </c>
      <c r="J1464" s="9" t="s">
        <v>22</v>
      </c>
      <c r="K1464" s="22"/>
      <c r="L1464" s="9" t="s">
        <v>22</v>
      </c>
      <c r="M1464" s="9" t="s">
        <v>22</v>
      </c>
      <c r="N1464" s="6" t="s">
        <v>19</v>
      </c>
      <c r="O1464" s="6" t="s">
        <v>93</v>
      </c>
      <c r="P1464" s="6" t="s">
        <v>2135</v>
      </c>
    </row>
    <row r="1465" hidden="1">
      <c r="A1465" s="4">
        <f t="shared" si="1"/>
        <v>1464</v>
      </c>
      <c r="B1465" s="6" t="s">
        <v>2278</v>
      </c>
      <c r="C1465" s="6" t="s">
        <v>93</v>
      </c>
      <c r="D1465" s="6" t="s">
        <v>93</v>
      </c>
      <c r="E1465" s="7" t="s">
        <v>87</v>
      </c>
      <c r="F1465" s="43" t="s">
        <v>2044</v>
      </c>
      <c r="G1465" s="75" t="s">
        <v>2279</v>
      </c>
      <c r="H1465" s="9">
        <v>2.0</v>
      </c>
      <c r="I1465" s="10" t="s">
        <v>75</v>
      </c>
      <c r="J1465" s="9" t="s">
        <v>75</v>
      </c>
      <c r="K1465" s="6" t="s">
        <v>93</v>
      </c>
      <c r="L1465" s="9" t="s">
        <v>75</v>
      </c>
      <c r="M1465" s="9" t="s">
        <v>75</v>
      </c>
      <c r="N1465" s="6" t="s">
        <v>87</v>
      </c>
      <c r="O1465" s="6" t="s">
        <v>2279</v>
      </c>
      <c r="P1465" s="6" t="s">
        <v>93</v>
      </c>
    </row>
    <row r="1466" hidden="1">
      <c r="A1466" s="4">
        <f t="shared" si="1"/>
        <v>1465</v>
      </c>
      <c r="B1466" s="6" t="s">
        <v>2280</v>
      </c>
      <c r="C1466" s="6" t="s">
        <v>93</v>
      </c>
      <c r="D1466" s="6" t="s">
        <v>93</v>
      </c>
      <c r="E1466" s="7" t="s">
        <v>87</v>
      </c>
      <c r="F1466" s="43" t="s">
        <v>2044</v>
      </c>
      <c r="G1466" s="75" t="s">
        <v>2279</v>
      </c>
      <c r="H1466" s="9">
        <v>2.0</v>
      </c>
      <c r="I1466" s="10" t="s">
        <v>75</v>
      </c>
      <c r="J1466" s="9" t="s">
        <v>75</v>
      </c>
      <c r="K1466" s="6" t="s">
        <v>93</v>
      </c>
      <c r="L1466" s="9" t="s">
        <v>75</v>
      </c>
      <c r="M1466" s="9" t="s">
        <v>75</v>
      </c>
      <c r="N1466" s="6" t="s">
        <v>87</v>
      </c>
      <c r="O1466" s="6" t="s">
        <v>2279</v>
      </c>
      <c r="P1466" s="6" t="s">
        <v>93</v>
      </c>
    </row>
    <row r="1467" hidden="1">
      <c r="A1467" s="4">
        <f t="shared" si="1"/>
        <v>1466</v>
      </c>
      <c r="B1467" s="86" t="s">
        <v>2281</v>
      </c>
      <c r="C1467" s="6" t="s">
        <v>1404</v>
      </c>
      <c r="D1467" s="6" t="s">
        <v>216</v>
      </c>
      <c r="E1467" s="7" t="s">
        <v>87</v>
      </c>
      <c r="F1467" s="43" t="s">
        <v>2044</v>
      </c>
      <c r="G1467" s="75" t="s">
        <v>2282</v>
      </c>
      <c r="H1467" s="9">
        <v>2.0</v>
      </c>
      <c r="I1467" s="10" t="s">
        <v>75</v>
      </c>
      <c r="J1467" s="9" t="s">
        <v>75</v>
      </c>
      <c r="K1467" s="6" t="s">
        <v>93</v>
      </c>
      <c r="L1467" s="9" t="s">
        <v>75</v>
      </c>
      <c r="M1467" s="9" t="s">
        <v>75</v>
      </c>
      <c r="N1467" s="6" t="s">
        <v>87</v>
      </c>
      <c r="O1467" s="6" t="s">
        <v>2282</v>
      </c>
      <c r="P1467" s="6" t="s">
        <v>93</v>
      </c>
    </row>
    <row r="1468" hidden="1">
      <c r="A1468" s="4">
        <f t="shared" si="1"/>
        <v>1467</v>
      </c>
      <c r="B1468" s="86" t="s">
        <v>2283</v>
      </c>
      <c r="C1468" s="6" t="s">
        <v>1404</v>
      </c>
      <c r="D1468" s="6" t="s">
        <v>216</v>
      </c>
      <c r="E1468" s="7" t="s">
        <v>87</v>
      </c>
      <c r="F1468" s="43" t="s">
        <v>2044</v>
      </c>
      <c r="G1468" s="75" t="s">
        <v>2282</v>
      </c>
      <c r="H1468" s="9">
        <v>2.0</v>
      </c>
      <c r="I1468" s="10" t="s">
        <v>75</v>
      </c>
      <c r="J1468" s="9" t="s">
        <v>75</v>
      </c>
      <c r="K1468" s="6" t="s">
        <v>93</v>
      </c>
      <c r="L1468" s="9" t="s">
        <v>75</v>
      </c>
      <c r="M1468" s="9" t="s">
        <v>75</v>
      </c>
      <c r="N1468" s="6" t="s">
        <v>87</v>
      </c>
      <c r="O1468" s="6" t="s">
        <v>2282</v>
      </c>
      <c r="P1468" s="6" t="s">
        <v>93</v>
      </c>
    </row>
    <row r="1469" hidden="1">
      <c r="A1469" s="4">
        <f t="shared" si="1"/>
        <v>1468</v>
      </c>
      <c r="B1469" s="86" t="s">
        <v>2284</v>
      </c>
      <c r="C1469" s="6" t="s">
        <v>1404</v>
      </c>
      <c r="D1469" s="6" t="s">
        <v>216</v>
      </c>
      <c r="E1469" s="7" t="s">
        <v>87</v>
      </c>
      <c r="F1469" s="43" t="s">
        <v>2044</v>
      </c>
      <c r="G1469" s="75" t="s">
        <v>2282</v>
      </c>
      <c r="H1469" s="9">
        <v>2.0</v>
      </c>
      <c r="I1469" s="10" t="s">
        <v>75</v>
      </c>
      <c r="J1469" s="9" t="s">
        <v>75</v>
      </c>
      <c r="K1469" s="6" t="s">
        <v>93</v>
      </c>
      <c r="L1469" s="9" t="s">
        <v>75</v>
      </c>
      <c r="M1469" s="9" t="s">
        <v>75</v>
      </c>
      <c r="N1469" s="6" t="s">
        <v>87</v>
      </c>
      <c r="O1469" s="6" t="s">
        <v>2282</v>
      </c>
      <c r="P1469" s="6" t="s">
        <v>93</v>
      </c>
    </row>
    <row r="1470" hidden="1">
      <c r="A1470" s="4">
        <f t="shared" si="1"/>
        <v>1469</v>
      </c>
      <c r="B1470" s="86" t="s">
        <v>2285</v>
      </c>
      <c r="C1470" s="6" t="s">
        <v>1404</v>
      </c>
      <c r="D1470" s="6" t="s">
        <v>216</v>
      </c>
      <c r="E1470" s="7" t="s">
        <v>87</v>
      </c>
      <c r="F1470" s="43" t="s">
        <v>2044</v>
      </c>
      <c r="G1470" s="75" t="s">
        <v>2282</v>
      </c>
      <c r="H1470" s="9">
        <v>2.0</v>
      </c>
      <c r="I1470" s="10" t="s">
        <v>75</v>
      </c>
      <c r="J1470" s="9" t="s">
        <v>75</v>
      </c>
      <c r="K1470" s="6" t="s">
        <v>93</v>
      </c>
      <c r="L1470" s="9" t="s">
        <v>75</v>
      </c>
      <c r="M1470" s="9" t="s">
        <v>75</v>
      </c>
      <c r="N1470" s="6" t="s">
        <v>87</v>
      </c>
      <c r="O1470" s="6" t="s">
        <v>2282</v>
      </c>
      <c r="P1470" s="6" t="s">
        <v>93</v>
      </c>
    </row>
    <row r="1471" hidden="1">
      <c r="A1471" s="4">
        <f t="shared" si="1"/>
        <v>1470</v>
      </c>
      <c r="B1471" s="86" t="s">
        <v>2286</v>
      </c>
      <c r="C1471" s="6" t="s">
        <v>93</v>
      </c>
      <c r="D1471" s="6" t="s">
        <v>93</v>
      </c>
      <c r="E1471" s="7" t="s">
        <v>87</v>
      </c>
      <c r="F1471" s="43" t="s">
        <v>2044</v>
      </c>
      <c r="G1471" s="75" t="s">
        <v>2287</v>
      </c>
      <c r="H1471" s="9">
        <v>2.0</v>
      </c>
      <c r="I1471" s="10" t="s">
        <v>75</v>
      </c>
      <c r="J1471" s="9" t="s">
        <v>75</v>
      </c>
      <c r="K1471" s="6" t="s">
        <v>93</v>
      </c>
      <c r="L1471" s="9" t="s">
        <v>75</v>
      </c>
      <c r="M1471" s="9" t="s">
        <v>75</v>
      </c>
      <c r="N1471" s="6" t="s">
        <v>87</v>
      </c>
      <c r="O1471" s="6" t="s">
        <v>2287</v>
      </c>
      <c r="P1471" s="6" t="s">
        <v>93</v>
      </c>
    </row>
    <row r="1472" hidden="1">
      <c r="A1472" s="4">
        <f t="shared" si="1"/>
        <v>1471</v>
      </c>
      <c r="B1472" s="86" t="s">
        <v>2288</v>
      </c>
      <c r="C1472" s="6" t="s">
        <v>1404</v>
      </c>
      <c r="D1472" s="6" t="s">
        <v>1502</v>
      </c>
      <c r="E1472" s="6" t="s">
        <v>19</v>
      </c>
      <c r="F1472" s="43" t="s">
        <v>2044</v>
      </c>
      <c r="G1472" s="75" t="s">
        <v>2135</v>
      </c>
      <c r="H1472" s="9">
        <v>2.0</v>
      </c>
      <c r="I1472" s="10" t="s">
        <v>22</v>
      </c>
      <c r="J1472" s="9" t="s">
        <v>22</v>
      </c>
      <c r="K1472" s="22"/>
      <c r="L1472" s="9" t="s">
        <v>22</v>
      </c>
      <c r="M1472" s="9" t="s">
        <v>22</v>
      </c>
      <c r="N1472" s="6" t="s">
        <v>19</v>
      </c>
      <c r="O1472" s="6" t="s">
        <v>93</v>
      </c>
      <c r="P1472" s="6" t="s">
        <v>2135</v>
      </c>
    </row>
    <row r="1473" hidden="1">
      <c r="A1473" s="4">
        <f t="shared" si="1"/>
        <v>1472</v>
      </c>
      <c r="B1473" s="86" t="s">
        <v>2289</v>
      </c>
      <c r="C1473" s="6" t="s">
        <v>1404</v>
      </c>
      <c r="D1473" s="6" t="s">
        <v>216</v>
      </c>
      <c r="E1473" s="7" t="s">
        <v>87</v>
      </c>
      <c r="F1473" s="43" t="s">
        <v>2044</v>
      </c>
      <c r="G1473" s="75" t="s">
        <v>2282</v>
      </c>
      <c r="H1473" s="9">
        <v>2.0</v>
      </c>
      <c r="I1473" s="10" t="s">
        <v>75</v>
      </c>
      <c r="J1473" s="9" t="s">
        <v>75</v>
      </c>
      <c r="K1473" s="6" t="s">
        <v>93</v>
      </c>
      <c r="L1473" s="9" t="s">
        <v>75</v>
      </c>
      <c r="M1473" s="9" t="s">
        <v>75</v>
      </c>
      <c r="N1473" s="6" t="s">
        <v>87</v>
      </c>
      <c r="O1473" s="6" t="s">
        <v>2282</v>
      </c>
      <c r="P1473" s="6" t="s">
        <v>93</v>
      </c>
    </row>
    <row r="1474" hidden="1">
      <c r="A1474" s="4">
        <f t="shared" si="1"/>
        <v>1473</v>
      </c>
      <c r="B1474" s="86" t="s">
        <v>2290</v>
      </c>
      <c r="C1474" s="6" t="s">
        <v>1404</v>
      </c>
      <c r="D1474" s="6" t="s">
        <v>216</v>
      </c>
      <c r="E1474" s="7" t="s">
        <v>87</v>
      </c>
      <c r="F1474" s="43" t="s">
        <v>2044</v>
      </c>
      <c r="G1474" s="75" t="s">
        <v>2282</v>
      </c>
      <c r="H1474" s="9">
        <v>2.0</v>
      </c>
      <c r="I1474" s="10" t="s">
        <v>75</v>
      </c>
      <c r="J1474" s="9" t="s">
        <v>75</v>
      </c>
      <c r="K1474" s="6" t="s">
        <v>93</v>
      </c>
      <c r="L1474" s="9" t="s">
        <v>75</v>
      </c>
      <c r="M1474" s="9" t="s">
        <v>75</v>
      </c>
      <c r="N1474" s="6" t="s">
        <v>87</v>
      </c>
      <c r="O1474" s="6" t="s">
        <v>2282</v>
      </c>
      <c r="P1474" s="6" t="s">
        <v>93</v>
      </c>
    </row>
    <row r="1475" hidden="1">
      <c r="A1475" s="4">
        <f t="shared" si="1"/>
        <v>1474</v>
      </c>
      <c r="B1475" s="6" t="s">
        <v>2291</v>
      </c>
      <c r="C1475" s="6" t="s">
        <v>1404</v>
      </c>
      <c r="D1475" s="6" t="s">
        <v>216</v>
      </c>
      <c r="E1475" s="7" t="s">
        <v>87</v>
      </c>
      <c r="F1475" s="43" t="s">
        <v>2044</v>
      </c>
      <c r="G1475" s="75" t="s">
        <v>2282</v>
      </c>
      <c r="H1475" s="9">
        <v>2.0</v>
      </c>
      <c r="I1475" s="10" t="s">
        <v>75</v>
      </c>
      <c r="J1475" s="9" t="s">
        <v>75</v>
      </c>
      <c r="K1475" s="6" t="s">
        <v>93</v>
      </c>
      <c r="L1475" s="9" t="s">
        <v>75</v>
      </c>
      <c r="M1475" s="9" t="s">
        <v>75</v>
      </c>
      <c r="N1475" s="6" t="s">
        <v>87</v>
      </c>
      <c r="O1475" s="6" t="s">
        <v>2282</v>
      </c>
      <c r="P1475" s="6" t="s">
        <v>93</v>
      </c>
    </row>
    <row r="1476" hidden="1">
      <c r="A1476" s="4">
        <f t="shared" si="1"/>
        <v>1475</v>
      </c>
      <c r="B1476" s="6" t="s">
        <v>2292</v>
      </c>
      <c r="C1476" s="6" t="s">
        <v>1404</v>
      </c>
      <c r="D1476" s="6" t="s">
        <v>216</v>
      </c>
      <c r="E1476" s="7" t="s">
        <v>87</v>
      </c>
      <c r="F1476" s="43" t="s">
        <v>2044</v>
      </c>
      <c r="G1476" s="75" t="s">
        <v>2282</v>
      </c>
      <c r="H1476" s="9">
        <v>2.0</v>
      </c>
      <c r="I1476" s="10" t="s">
        <v>75</v>
      </c>
      <c r="J1476" s="9" t="s">
        <v>75</v>
      </c>
      <c r="K1476" s="6" t="s">
        <v>93</v>
      </c>
      <c r="L1476" s="9" t="s">
        <v>75</v>
      </c>
      <c r="M1476" s="9" t="s">
        <v>75</v>
      </c>
      <c r="N1476" s="6" t="s">
        <v>87</v>
      </c>
      <c r="O1476" s="6" t="s">
        <v>2282</v>
      </c>
      <c r="P1476" s="6" t="s">
        <v>93</v>
      </c>
    </row>
    <row r="1477" hidden="1">
      <c r="A1477" s="4">
        <f t="shared" si="1"/>
        <v>1476</v>
      </c>
      <c r="B1477" s="86" t="s">
        <v>2293</v>
      </c>
      <c r="C1477" s="6" t="s">
        <v>1404</v>
      </c>
      <c r="D1477" s="6" t="s">
        <v>1502</v>
      </c>
      <c r="E1477" s="6" t="s">
        <v>19</v>
      </c>
      <c r="F1477" s="43" t="s">
        <v>2044</v>
      </c>
      <c r="G1477" s="75" t="s">
        <v>2135</v>
      </c>
      <c r="H1477" s="9">
        <v>2.0</v>
      </c>
      <c r="I1477" s="10" t="s">
        <v>22</v>
      </c>
      <c r="J1477" s="9" t="s">
        <v>22</v>
      </c>
      <c r="K1477" s="22"/>
      <c r="L1477" s="9" t="s">
        <v>22</v>
      </c>
      <c r="M1477" s="9" t="s">
        <v>22</v>
      </c>
      <c r="N1477" s="6" t="s">
        <v>19</v>
      </c>
      <c r="O1477" s="6" t="s">
        <v>93</v>
      </c>
      <c r="P1477" s="6" t="s">
        <v>2135</v>
      </c>
    </row>
    <row r="1478" hidden="1">
      <c r="A1478" s="4">
        <f t="shared" si="1"/>
        <v>1477</v>
      </c>
      <c r="B1478" s="89" t="s">
        <v>2294</v>
      </c>
      <c r="C1478" s="6" t="s">
        <v>1404</v>
      </c>
      <c r="D1478" s="6" t="s">
        <v>1502</v>
      </c>
      <c r="E1478" s="7" t="s">
        <v>87</v>
      </c>
      <c r="F1478" s="43" t="s">
        <v>2044</v>
      </c>
      <c r="G1478" s="75" t="s">
        <v>2295</v>
      </c>
      <c r="H1478" s="9">
        <v>2.0</v>
      </c>
      <c r="I1478" s="10" t="s">
        <v>75</v>
      </c>
      <c r="J1478" s="9" t="s">
        <v>75</v>
      </c>
      <c r="K1478" s="6" t="s">
        <v>93</v>
      </c>
      <c r="L1478" s="9" t="s">
        <v>75</v>
      </c>
      <c r="M1478" s="9" t="s">
        <v>75</v>
      </c>
      <c r="N1478" s="6" t="s">
        <v>1188</v>
      </c>
      <c r="O1478" s="6" t="s">
        <v>2295</v>
      </c>
      <c r="P1478" s="6" t="s">
        <v>93</v>
      </c>
    </row>
    <row r="1479" hidden="1">
      <c r="A1479" s="4">
        <f t="shared" si="1"/>
        <v>1478</v>
      </c>
      <c r="B1479" s="6" t="s">
        <v>2296</v>
      </c>
      <c r="C1479" s="6" t="s">
        <v>93</v>
      </c>
      <c r="D1479" s="6" t="s">
        <v>93</v>
      </c>
      <c r="E1479" s="7" t="s">
        <v>87</v>
      </c>
      <c r="F1479" s="43" t="s">
        <v>2044</v>
      </c>
      <c r="G1479" s="75" t="s">
        <v>2138</v>
      </c>
      <c r="H1479" s="9">
        <v>2.0</v>
      </c>
      <c r="I1479" s="10" t="s">
        <v>75</v>
      </c>
      <c r="J1479" s="9" t="s">
        <v>75</v>
      </c>
      <c r="K1479" s="6" t="s">
        <v>93</v>
      </c>
      <c r="L1479" s="9" t="s">
        <v>75</v>
      </c>
      <c r="M1479" s="9" t="s">
        <v>75</v>
      </c>
      <c r="N1479" s="6" t="s">
        <v>87</v>
      </c>
      <c r="O1479" s="6" t="s">
        <v>2138</v>
      </c>
      <c r="P1479" s="6" t="s">
        <v>93</v>
      </c>
    </row>
    <row r="1480" hidden="1">
      <c r="A1480" s="4">
        <f t="shared" si="1"/>
        <v>1479</v>
      </c>
      <c r="B1480" s="89" t="s">
        <v>2297</v>
      </c>
      <c r="C1480" s="6" t="s">
        <v>1404</v>
      </c>
      <c r="D1480" s="6" t="s">
        <v>1502</v>
      </c>
      <c r="E1480" s="7" t="s">
        <v>87</v>
      </c>
      <c r="F1480" s="43" t="s">
        <v>2044</v>
      </c>
      <c r="G1480" s="75" t="s">
        <v>2295</v>
      </c>
      <c r="H1480" s="9">
        <v>2.0</v>
      </c>
      <c r="I1480" s="10" t="s">
        <v>75</v>
      </c>
      <c r="J1480" s="9" t="s">
        <v>75</v>
      </c>
      <c r="K1480" s="6" t="s">
        <v>93</v>
      </c>
      <c r="L1480" s="9" t="s">
        <v>75</v>
      </c>
      <c r="M1480" s="9" t="s">
        <v>75</v>
      </c>
      <c r="N1480" s="6" t="s">
        <v>1188</v>
      </c>
      <c r="O1480" s="6" t="s">
        <v>2295</v>
      </c>
      <c r="P1480" s="6" t="s">
        <v>93</v>
      </c>
    </row>
    <row r="1481" hidden="1">
      <c r="A1481" s="4">
        <f t="shared" si="1"/>
        <v>1480</v>
      </c>
      <c r="B1481" s="89" t="s">
        <v>2298</v>
      </c>
      <c r="C1481" s="6" t="s">
        <v>1404</v>
      </c>
      <c r="D1481" s="6" t="s">
        <v>1502</v>
      </c>
      <c r="E1481" s="7" t="s">
        <v>87</v>
      </c>
      <c r="F1481" s="43" t="s">
        <v>2044</v>
      </c>
      <c r="G1481" s="75" t="s">
        <v>2295</v>
      </c>
      <c r="H1481" s="9">
        <v>2.0</v>
      </c>
      <c r="I1481" s="10" t="s">
        <v>75</v>
      </c>
      <c r="J1481" s="9" t="s">
        <v>75</v>
      </c>
      <c r="K1481" s="6" t="s">
        <v>93</v>
      </c>
      <c r="L1481" s="9" t="s">
        <v>75</v>
      </c>
      <c r="M1481" s="9" t="s">
        <v>75</v>
      </c>
      <c r="N1481" s="6" t="s">
        <v>1188</v>
      </c>
      <c r="O1481" s="6" t="s">
        <v>2295</v>
      </c>
      <c r="P1481" s="6" t="s">
        <v>93</v>
      </c>
    </row>
    <row r="1482" hidden="1">
      <c r="A1482" s="4">
        <f t="shared" si="1"/>
        <v>1481</v>
      </c>
      <c r="B1482" s="6" t="s">
        <v>2299</v>
      </c>
      <c r="C1482" s="6" t="s">
        <v>93</v>
      </c>
      <c r="D1482" s="6" t="s">
        <v>93</v>
      </c>
      <c r="E1482" s="7" t="s">
        <v>87</v>
      </c>
      <c r="F1482" s="43" t="s">
        <v>2044</v>
      </c>
      <c r="G1482" s="75" t="s">
        <v>2300</v>
      </c>
      <c r="H1482" s="9">
        <v>2.0</v>
      </c>
      <c r="I1482" s="10" t="s">
        <v>75</v>
      </c>
      <c r="J1482" s="9" t="s">
        <v>75</v>
      </c>
      <c r="K1482" s="6" t="s">
        <v>93</v>
      </c>
      <c r="L1482" s="9" t="s">
        <v>75</v>
      </c>
      <c r="M1482" s="9" t="s">
        <v>75</v>
      </c>
      <c r="N1482" s="6" t="s">
        <v>87</v>
      </c>
      <c r="O1482" s="6" t="s">
        <v>2300</v>
      </c>
      <c r="P1482" s="6" t="s">
        <v>93</v>
      </c>
    </row>
    <row r="1483" hidden="1">
      <c r="A1483" s="4">
        <f t="shared" si="1"/>
        <v>1482</v>
      </c>
      <c r="B1483" s="89" t="s">
        <v>2301</v>
      </c>
      <c r="C1483" s="6" t="s">
        <v>93</v>
      </c>
      <c r="D1483" s="6" t="s">
        <v>93</v>
      </c>
      <c r="E1483" s="7" t="s">
        <v>87</v>
      </c>
      <c r="F1483" s="43" t="s">
        <v>2044</v>
      </c>
      <c r="G1483" s="75" t="s">
        <v>2302</v>
      </c>
      <c r="H1483" s="9">
        <v>2.0</v>
      </c>
      <c r="I1483" s="10" t="s">
        <v>75</v>
      </c>
      <c r="J1483" s="9" t="s">
        <v>75</v>
      </c>
      <c r="K1483" s="6" t="s">
        <v>93</v>
      </c>
      <c r="L1483" s="9" t="s">
        <v>75</v>
      </c>
      <c r="M1483" s="9" t="s">
        <v>75</v>
      </c>
      <c r="N1483" s="6" t="s">
        <v>87</v>
      </c>
      <c r="O1483" s="6" t="s">
        <v>2302</v>
      </c>
      <c r="P1483" s="6" t="s">
        <v>93</v>
      </c>
    </row>
    <row r="1484" hidden="1">
      <c r="A1484" s="4">
        <f t="shared" si="1"/>
        <v>1483</v>
      </c>
      <c r="B1484" s="6" t="s">
        <v>2303</v>
      </c>
      <c r="C1484" s="6" t="s">
        <v>93</v>
      </c>
      <c r="D1484" s="6" t="s">
        <v>93</v>
      </c>
      <c r="E1484" s="7" t="s">
        <v>87</v>
      </c>
      <c r="F1484" s="43" t="s">
        <v>2044</v>
      </c>
      <c r="G1484" s="75" t="s">
        <v>2300</v>
      </c>
      <c r="H1484" s="9">
        <v>2.0</v>
      </c>
      <c r="I1484" s="10" t="s">
        <v>75</v>
      </c>
      <c r="J1484" s="9" t="s">
        <v>75</v>
      </c>
      <c r="K1484" s="6" t="s">
        <v>93</v>
      </c>
      <c r="L1484" s="9" t="s">
        <v>75</v>
      </c>
      <c r="M1484" s="9" t="s">
        <v>75</v>
      </c>
      <c r="N1484" s="6" t="s">
        <v>87</v>
      </c>
      <c r="O1484" s="6" t="s">
        <v>2300</v>
      </c>
      <c r="P1484" s="6" t="s">
        <v>93</v>
      </c>
    </row>
    <row r="1485" hidden="1">
      <c r="A1485" s="4">
        <f t="shared" si="1"/>
        <v>1484</v>
      </c>
      <c r="B1485" s="86" t="s">
        <v>2304</v>
      </c>
      <c r="C1485" s="6" t="s">
        <v>1404</v>
      </c>
      <c r="D1485" s="6" t="s">
        <v>1502</v>
      </c>
      <c r="E1485" s="6" t="s">
        <v>19</v>
      </c>
      <c r="F1485" s="43" t="s">
        <v>2044</v>
      </c>
      <c r="G1485" s="75" t="s">
        <v>2135</v>
      </c>
      <c r="H1485" s="9">
        <v>2.0</v>
      </c>
      <c r="I1485" s="10" t="s">
        <v>22</v>
      </c>
      <c r="J1485" s="9" t="s">
        <v>22</v>
      </c>
      <c r="K1485" s="22"/>
      <c r="L1485" s="9" t="s">
        <v>22</v>
      </c>
      <c r="M1485" s="9" t="s">
        <v>22</v>
      </c>
      <c r="N1485" s="6" t="s">
        <v>19</v>
      </c>
      <c r="O1485" s="6" t="s">
        <v>93</v>
      </c>
      <c r="P1485" s="6" t="s">
        <v>2135</v>
      </c>
    </row>
    <row r="1486" hidden="1">
      <c r="A1486" s="4">
        <f t="shared" si="1"/>
        <v>1485</v>
      </c>
      <c r="B1486" s="86" t="s">
        <v>2305</v>
      </c>
      <c r="C1486" s="6" t="s">
        <v>1404</v>
      </c>
      <c r="D1486" s="6" t="s">
        <v>1502</v>
      </c>
      <c r="E1486" s="6" t="s">
        <v>19</v>
      </c>
      <c r="F1486" s="43" t="s">
        <v>2044</v>
      </c>
      <c r="G1486" s="75" t="s">
        <v>2135</v>
      </c>
      <c r="H1486" s="9">
        <v>2.0</v>
      </c>
      <c r="I1486" s="10" t="s">
        <v>22</v>
      </c>
      <c r="J1486" s="9" t="s">
        <v>22</v>
      </c>
      <c r="K1486" s="22"/>
      <c r="L1486" s="9" t="s">
        <v>22</v>
      </c>
      <c r="M1486" s="9" t="s">
        <v>22</v>
      </c>
      <c r="N1486" s="6" t="s">
        <v>19</v>
      </c>
      <c r="O1486" s="6" t="s">
        <v>93</v>
      </c>
      <c r="P1486" s="6" t="s">
        <v>2135</v>
      </c>
    </row>
    <row r="1487" hidden="1">
      <c r="A1487" s="4">
        <f t="shared" si="1"/>
        <v>1486</v>
      </c>
      <c r="B1487" s="6" t="s">
        <v>2306</v>
      </c>
      <c r="C1487" s="6" t="s">
        <v>93</v>
      </c>
      <c r="D1487" s="6" t="s">
        <v>93</v>
      </c>
      <c r="E1487" s="7" t="s">
        <v>87</v>
      </c>
      <c r="F1487" s="43" t="s">
        <v>2044</v>
      </c>
      <c r="G1487" s="75" t="s">
        <v>2307</v>
      </c>
      <c r="H1487" s="9">
        <v>2.0</v>
      </c>
      <c r="I1487" s="10" t="s">
        <v>75</v>
      </c>
      <c r="J1487" s="9" t="s">
        <v>75</v>
      </c>
      <c r="K1487" s="6" t="s">
        <v>93</v>
      </c>
      <c r="L1487" s="9" t="s">
        <v>75</v>
      </c>
      <c r="M1487" s="9" t="s">
        <v>75</v>
      </c>
      <c r="N1487" s="6" t="s">
        <v>87</v>
      </c>
      <c r="O1487" s="6" t="s">
        <v>2307</v>
      </c>
      <c r="P1487" s="6" t="s">
        <v>93</v>
      </c>
    </row>
    <row r="1488" hidden="1">
      <c r="A1488" s="4">
        <f t="shared" si="1"/>
        <v>1487</v>
      </c>
      <c r="B1488" s="86" t="s">
        <v>2308</v>
      </c>
      <c r="C1488" s="6" t="s">
        <v>1404</v>
      </c>
      <c r="D1488" s="6" t="s">
        <v>1502</v>
      </c>
      <c r="E1488" s="6" t="s">
        <v>19</v>
      </c>
      <c r="F1488" s="43" t="s">
        <v>2044</v>
      </c>
      <c r="G1488" s="75" t="s">
        <v>2135</v>
      </c>
      <c r="H1488" s="9">
        <v>2.0</v>
      </c>
      <c r="I1488" s="10" t="s">
        <v>22</v>
      </c>
      <c r="J1488" s="9" t="s">
        <v>22</v>
      </c>
      <c r="K1488" s="22"/>
      <c r="L1488" s="9" t="s">
        <v>22</v>
      </c>
      <c r="M1488" s="9" t="s">
        <v>22</v>
      </c>
      <c r="N1488" s="6" t="s">
        <v>19</v>
      </c>
      <c r="O1488" s="6" t="s">
        <v>93</v>
      </c>
      <c r="P1488" s="6" t="s">
        <v>2135</v>
      </c>
    </row>
    <row r="1489" hidden="1">
      <c r="A1489" s="4">
        <f t="shared" si="1"/>
        <v>1488</v>
      </c>
      <c r="B1489" s="86" t="s">
        <v>2309</v>
      </c>
      <c r="C1489" s="6" t="s">
        <v>1404</v>
      </c>
      <c r="D1489" s="6" t="s">
        <v>1502</v>
      </c>
      <c r="E1489" s="6" t="s">
        <v>19</v>
      </c>
      <c r="F1489" s="43" t="s">
        <v>2044</v>
      </c>
      <c r="G1489" s="75" t="s">
        <v>2135</v>
      </c>
      <c r="H1489" s="9">
        <v>2.0</v>
      </c>
      <c r="I1489" s="10" t="s">
        <v>22</v>
      </c>
      <c r="J1489" s="9" t="s">
        <v>22</v>
      </c>
      <c r="K1489" s="22"/>
      <c r="L1489" s="9" t="s">
        <v>22</v>
      </c>
      <c r="M1489" s="9" t="s">
        <v>22</v>
      </c>
      <c r="N1489" s="6" t="s">
        <v>19</v>
      </c>
      <c r="O1489" s="6" t="s">
        <v>93</v>
      </c>
      <c r="P1489" s="6" t="s">
        <v>2135</v>
      </c>
    </row>
    <row r="1490" hidden="1">
      <c r="A1490" s="4">
        <f t="shared" si="1"/>
        <v>1489</v>
      </c>
      <c r="B1490" s="6" t="s">
        <v>2310</v>
      </c>
      <c r="C1490" s="6" t="s">
        <v>93</v>
      </c>
      <c r="D1490" s="6" t="s">
        <v>93</v>
      </c>
      <c r="E1490" s="7" t="s">
        <v>87</v>
      </c>
      <c r="F1490" s="43" t="s">
        <v>2044</v>
      </c>
      <c r="G1490" s="75" t="s">
        <v>2300</v>
      </c>
      <c r="H1490" s="9">
        <v>2.0</v>
      </c>
      <c r="I1490" s="10" t="s">
        <v>75</v>
      </c>
      <c r="J1490" s="9" t="s">
        <v>75</v>
      </c>
      <c r="K1490" s="6" t="s">
        <v>93</v>
      </c>
      <c r="L1490" s="9" t="s">
        <v>75</v>
      </c>
      <c r="M1490" s="9" t="s">
        <v>75</v>
      </c>
      <c r="N1490" s="6" t="s">
        <v>87</v>
      </c>
      <c r="O1490" s="6" t="s">
        <v>2300</v>
      </c>
      <c r="P1490" s="6" t="s">
        <v>93</v>
      </c>
    </row>
    <row r="1491" hidden="1">
      <c r="A1491" s="4">
        <f t="shared" si="1"/>
        <v>1490</v>
      </c>
      <c r="B1491" s="6" t="s">
        <v>2311</v>
      </c>
      <c r="C1491" s="6" t="s">
        <v>93</v>
      </c>
      <c r="D1491" s="6" t="s">
        <v>93</v>
      </c>
      <c r="E1491" s="7" t="s">
        <v>87</v>
      </c>
      <c r="F1491" s="43" t="s">
        <v>2044</v>
      </c>
      <c r="G1491" s="75" t="s">
        <v>2138</v>
      </c>
      <c r="H1491" s="9">
        <v>2.0</v>
      </c>
      <c r="I1491" s="10" t="s">
        <v>75</v>
      </c>
      <c r="J1491" s="9" t="s">
        <v>75</v>
      </c>
      <c r="K1491" s="6" t="s">
        <v>93</v>
      </c>
      <c r="L1491" s="9" t="s">
        <v>75</v>
      </c>
      <c r="M1491" s="9" t="s">
        <v>75</v>
      </c>
      <c r="N1491" s="6" t="s">
        <v>87</v>
      </c>
      <c r="O1491" s="6" t="s">
        <v>2138</v>
      </c>
      <c r="P1491" s="6" t="s">
        <v>93</v>
      </c>
    </row>
    <row r="1492" hidden="1">
      <c r="A1492" s="4">
        <f t="shared" si="1"/>
        <v>1491</v>
      </c>
      <c r="B1492" s="6" t="s">
        <v>2312</v>
      </c>
      <c r="C1492" s="6" t="s">
        <v>93</v>
      </c>
      <c r="D1492" s="6" t="s">
        <v>93</v>
      </c>
      <c r="E1492" s="7" t="s">
        <v>87</v>
      </c>
      <c r="F1492" s="43" t="s">
        <v>2044</v>
      </c>
      <c r="G1492" s="75" t="s">
        <v>2307</v>
      </c>
      <c r="H1492" s="9">
        <v>2.0</v>
      </c>
      <c r="I1492" s="10" t="s">
        <v>75</v>
      </c>
      <c r="J1492" s="9" t="s">
        <v>75</v>
      </c>
      <c r="K1492" s="6" t="s">
        <v>93</v>
      </c>
      <c r="L1492" s="9" t="s">
        <v>75</v>
      </c>
      <c r="M1492" s="9" t="s">
        <v>75</v>
      </c>
      <c r="N1492" s="6" t="s">
        <v>87</v>
      </c>
      <c r="O1492" s="6" t="s">
        <v>2307</v>
      </c>
      <c r="P1492" s="6" t="s">
        <v>93</v>
      </c>
    </row>
    <row r="1493" hidden="1">
      <c r="A1493" s="4">
        <f t="shared" si="1"/>
        <v>1492</v>
      </c>
      <c r="B1493" s="6" t="s">
        <v>2313</v>
      </c>
      <c r="C1493" s="6" t="s">
        <v>93</v>
      </c>
      <c r="D1493" s="6" t="s">
        <v>93</v>
      </c>
      <c r="E1493" s="7" t="s">
        <v>87</v>
      </c>
      <c r="F1493" s="43" t="s">
        <v>2044</v>
      </c>
      <c r="G1493" s="75" t="s">
        <v>2307</v>
      </c>
      <c r="H1493" s="9">
        <v>2.0</v>
      </c>
      <c r="I1493" s="10" t="s">
        <v>75</v>
      </c>
      <c r="J1493" s="9" t="s">
        <v>75</v>
      </c>
      <c r="K1493" s="6" t="s">
        <v>93</v>
      </c>
      <c r="L1493" s="9" t="s">
        <v>75</v>
      </c>
      <c r="M1493" s="9" t="s">
        <v>75</v>
      </c>
      <c r="N1493" s="6" t="s">
        <v>87</v>
      </c>
      <c r="O1493" s="6" t="s">
        <v>2307</v>
      </c>
      <c r="P1493" s="6" t="s">
        <v>93</v>
      </c>
    </row>
    <row r="1494" hidden="1">
      <c r="A1494" s="4">
        <f t="shared" si="1"/>
        <v>1493</v>
      </c>
      <c r="B1494" s="38" t="s">
        <v>2314</v>
      </c>
      <c r="C1494" s="6" t="s">
        <v>1404</v>
      </c>
      <c r="D1494" s="6" t="s">
        <v>1502</v>
      </c>
      <c r="E1494" s="6" t="s">
        <v>19</v>
      </c>
      <c r="F1494" s="43" t="s">
        <v>2044</v>
      </c>
      <c r="G1494" s="75" t="s">
        <v>1258</v>
      </c>
      <c r="H1494" s="9">
        <v>2.0</v>
      </c>
      <c r="I1494" s="10" t="s">
        <v>22</v>
      </c>
      <c r="J1494" s="9" t="s">
        <v>22</v>
      </c>
      <c r="K1494" s="6" t="s">
        <v>93</v>
      </c>
      <c r="L1494" s="9" t="s">
        <v>22</v>
      </c>
      <c r="M1494" s="9" t="s">
        <v>22</v>
      </c>
      <c r="N1494" s="6" t="s">
        <v>19</v>
      </c>
      <c r="O1494" s="6" t="s">
        <v>93</v>
      </c>
      <c r="P1494" s="6" t="s">
        <v>1258</v>
      </c>
    </row>
    <row r="1495" hidden="1">
      <c r="A1495" s="4">
        <f t="shared" si="1"/>
        <v>1494</v>
      </c>
      <c r="B1495" s="6" t="s">
        <v>2315</v>
      </c>
      <c r="C1495" s="6" t="s">
        <v>1404</v>
      </c>
      <c r="D1495" s="6" t="s">
        <v>216</v>
      </c>
      <c r="E1495" s="7" t="s">
        <v>87</v>
      </c>
      <c r="F1495" s="43" t="s">
        <v>2044</v>
      </c>
      <c r="G1495" s="75" t="s">
        <v>2316</v>
      </c>
      <c r="H1495" s="9">
        <v>2.0</v>
      </c>
      <c r="I1495" s="10" t="s">
        <v>75</v>
      </c>
      <c r="J1495" s="9" t="s">
        <v>75</v>
      </c>
      <c r="K1495" s="6" t="s">
        <v>93</v>
      </c>
      <c r="L1495" s="9" t="s">
        <v>75</v>
      </c>
      <c r="M1495" s="9" t="s">
        <v>75</v>
      </c>
      <c r="N1495" s="6" t="s">
        <v>87</v>
      </c>
      <c r="O1495" s="6" t="s">
        <v>2316</v>
      </c>
      <c r="P1495" s="6" t="s">
        <v>93</v>
      </c>
    </row>
    <row r="1496" hidden="1">
      <c r="A1496" s="4">
        <f t="shared" si="1"/>
        <v>1495</v>
      </c>
      <c r="B1496" s="6" t="s">
        <v>2317</v>
      </c>
      <c r="C1496" s="6" t="s">
        <v>93</v>
      </c>
      <c r="D1496" s="6" t="s">
        <v>93</v>
      </c>
      <c r="E1496" s="7" t="s">
        <v>87</v>
      </c>
      <c r="F1496" s="43" t="s">
        <v>2044</v>
      </c>
      <c r="G1496" s="75" t="s">
        <v>2318</v>
      </c>
      <c r="H1496" s="9">
        <v>2.0</v>
      </c>
      <c r="I1496" s="10" t="s">
        <v>75</v>
      </c>
      <c r="J1496" s="9" t="s">
        <v>75</v>
      </c>
      <c r="K1496" s="6" t="s">
        <v>93</v>
      </c>
      <c r="L1496" s="9" t="s">
        <v>75</v>
      </c>
      <c r="M1496" s="9" t="s">
        <v>75</v>
      </c>
      <c r="N1496" s="6" t="s">
        <v>87</v>
      </c>
      <c r="O1496" s="6" t="s">
        <v>2318</v>
      </c>
      <c r="P1496" s="6" t="s">
        <v>93</v>
      </c>
    </row>
    <row r="1497" hidden="1">
      <c r="A1497" s="4">
        <f t="shared" si="1"/>
        <v>1496</v>
      </c>
      <c r="B1497" s="47" t="s">
        <v>2319</v>
      </c>
      <c r="C1497" s="6" t="s">
        <v>1404</v>
      </c>
      <c r="D1497" s="6" t="s">
        <v>1502</v>
      </c>
      <c r="E1497" s="6" t="s">
        <v>19</v>
      </c>
      <c r="F1497" s="43" t="s">
        <v>2044</v>
      </c>
      <c r="G1497" s="75" t="s">
        <v>1260</v>
      </c>
      <c r="H1497" s="9">
        <v>2.0</v>
      </c>
      <c r="I1497" s="10" t="s">
        <v>22</v>
      </c>
      <c r="J1497" s="9" t="s">
        <v>22</v>
      </c>
      <c r="K1497" s="22"/>
      <c r="L1497" s="9" t="s">
        <v>22</v>
      </c>
      <c r="M1497" s="9" t="s">
        <v>22</v>
      </c>
      <c r="N1497" s="6" t="s">
        <v>19</v>
      </c>
      <c r="O1497" s="6" t="s">
        <v>93</v>
      </c>
      <c r="P1497" s="6" t="s">
        <v>1260</v>
      </c>
    </row>
    <row r="1498" hidden="1">
      <c r="A1498" s="4">
        <f t="shared" si="1"/>
        <v>1497</v>
      </c>
      <c r="B1498" s="89" t="s">
        <v>2320</v>
      </c>
      <c r="C1498" s="6" t="s">
        <v>93</v>
      </c>
      <c r="D1498" s="6" t="s">
        <v>93</v>
      </c>
      <c r="E1498" s="7" t="s">
        <v>87</v>
      </c>
      <c r="F1498" s="43" t="s">
        <v>2044</v>
      </c>
      <c r="G1498" s="75" t="s">
        <v>2321</v>
      </c>
      <c r="H1498" s="9">
        <v>2.0</v>
      </c>
      <c r="I1498" s="10" t="s">
        <v>75</v>
      </c>
      <c r="J1498" s="9" t="s">
        <v>75</v>
      </c>
      <c r="K1498" s="6" t="s">
        <v>93</v>
      </c>
      <c r="L1498" s="9" t="s">
        <v>75</v>
      </c>
      <c r="M1498" s="9" t="s">
        <v>75</v>
      </c>
      <c r="N1498" s="6" t="s">
        <v>1188</v>
      </c>
      <c r="O1498" s="6" t="s">
        <v>2321</v>
      </c>
      <c r="P1498" s="6" t="s">
        <v>93</v>
      </c>
    </row>
    <row r="1499" hidden="1">
      <c r="A1499" s="4">
        <f t="shared" si="1"/>
        <v>1498</v>
      </c>
      <c r="B1499" s="86" t="s">
        <v>2322</v>
      </c>
      <c r="C1499" s="6" t="s">
        <v>1404</v>
      </c>
      <c r="D1499" s="6" t="s">
        <v>1502</v>
      </c>
      <c r="E1499" s="6" t="s">
        <v>19</v>
      </c>
      <c r="F1499" s="43" t="s">
        <v>2044</v>
      </c>
      <c r="G1499" s="75" t="s">
        <v>2135</v>
      </c>
      <c r="H1499" s="9">
        <v>2.0</v>
      </c>
      <c r="I1499" s="10" t="s">
        <v>22</v>
      </c>
      <c r="J1499" s="9" t="s">
        <v>22</v>
      </c>
      <c r="K1499" s="22"/>
      <c r="L1499" s="9" t="s">
        <v>22</v>
      </c>
      <c r="M1499" s="9" t="s">
        <v>22</v>
      </c>
      <c r="N1499" s="6" t="s">
        <v>19</v>
      </c>
      <c r="O1499" s="6" t="s">
        <v>93</v>
      </c>
      <c r="P1499" s="6" t="s">
        <v>2135</v>
      </c>
    </row>
    <row r="1500" hidden="1">
      <c r="A1500" s="4">
        <f t="shared" si="1"/>
        <v>1499</v>
      </c>
      <c r="B1500" s="6" t="s">
        <v>2323</v>
      </c>
      <c r="C1500" s="6" t="s">
        <v>93</v>
      </c>
      <c r="D1500" s="6" t="s">
        <v>93</v>
      </c>
      <c r="E1500" s="7" t="s">
        <v>87</v>
      </c>
      <c r="F1500" s="43" t="s">
        <v>2044</v>
      </c>
      <c r="G1500" s="75" t="s">
        <v>2138</v>
      </c>
      <c r="H1500" s="9">
        <v>2.0</v>
      </c>
      <c r="I1500" s="10" t="s">
        <v>75</v>
      </c>
      <c r="J1500" s="9" t="s">
        <v>75</v>
      </c>
      <c r="K1500" s="6" t="s">
        <v>93</v>
      </c>
      <c r="L1500" s="9" t="s">
        <v>75</v>
      </c>
      <c r="M1500" s="9" t="s">
        <v>75</v>
      </c>
      <c r="N1500" s="6" t="s">
        <v>87</v>
      </c>
      <c r="O1500" s="6" t="s">
        <v>2138</v>
      </c>
      <c r="P1500" s="6" t="s">
        <v>93</v>
      </c>
    </row>
    <row r="1501" hidden="1">
      <c r="A1501" s="4">
        <f t="shared" si="1"/>
        <v>1500</v>
      </c>
      <c r="B1501" s="86" t="s">
        <v>2324</v>
      </c>
      <c r="C1501" s="6" t="s">
        <v>1404</v>
      </c>
      <c r="D1501" s="6" t="s">
        <v>1502</v>
      </c>
      <c r="E1501" s="6" t="s">
        <v>19</v>
      </c>
      <c r="F1501" s="43" t="s">
        <v>2044</v>
      </c>
      <c r="G1501" s="75" t="s">
        <v>2135</v>
      </c>
      <c r="H1501" s="9">
        <v>2.0</v>
      </c>
      <c r="I1501" s="10" t="s">
        <v>22</v>
      </c>
      <c r="J1501" s="9" t="s">
        <v>22</v>
      </c>
      <c r="K1501" s="22"/>
      <c r="L1501" s="9" t="s">
        <v>22</v>
      </c>
      <c r="M1501" s="9" t="s">
        <v>22</v>
      </c>
      <c r="N1501" s="6" t="s">
        <v>19</v>
      </c>
      <c r="O1501" s="6" t="s">
        <v>93</v>
      </c>
      <c r="P1501" s="6" t="s">
        <v>2135</v>
      </c>
    </row>
    <row r="1502" hidden="1">
      <c r="A1502" s="4">
        <f t="shared" si="1"/>
        <v>1501</v>
      </c>
      <c r="B1502" s="86" t="s">
        <v>2325</v>
      </c>
      <c r="C1502" s="6" t="s">
        <v>1404</v>
      </c>
      <c r="D1502" s="6" t="s">
        <v>1502</v>
      </c>
      <c r="E1502" s="6" t="s">
        <v>19</v>
      </c>
      <c r="F1502" s="43" t="s">
        <v>2044</v>
      </c>
      <c r="G1502" s="75" t="s">
        <v>2135</v>
      </c>
      <c r="H1502" s="9">
        <v>2.0</v>
      </c>
      <c r="I1502" s="10" t="s">
        <v>22</v>
      </c>
      <c r="J1502" s="9" t="s">
        <v>22</v>
      </c>
      <c r="K1502" s="22"/>
      <c r="L1502" s="9" t="s">
        <v>22</v>
      </c>
      <c r="M1502" s="9" t="s">
        <v>22</v>
      </c>
      <c r="N1502" s="6" t="s">
        <v>19</v>
      </c>
      <c r="O1502" s="6" t="s">
        <v>93</v>
      </c>
      <c r="P1502" s="6" t="s">
        <v>2135</v>
      </c>
    </row>
    <row r="1503" hidden="1">
      <c r="A1503" s="4">
        <f t="shared" si="1"/>
        <v>1502</v>
      </c>
      <c r="B1503" s="86" t="s">
        <v>2326</v>
      </c>
      <c r="C1503" s="6" t="s">
        <v>1404</v>
      </c>
      <c r="D1503" s="6" t="s">
        <v>1502</v>
      </c>
      <c r="E1503" s="6" t="s">
        <v>19</v>
      </c>
      <c r="F1503" s="43" t="s">
        <v>2044</v>
      </c>
      <c r="G1503" s="75" t="s">
        <v>2135</v>
      </c>
      <c r="H1503" s="9">
        <v>2.0</v>
      </c>
      <c r="I1503" s="10" t="s">
        <v>22</v>
      </c>
      <c r="J1503" s="9" t="s">
        <v>22</v>
      </c>
      <c r="K1503" s="22"/>
      <c r="L1503" s="9" t="s">
        <v>22</v>
      </c>
      <c r="M1503" s="9" t="s">
        <v>22</v>
      </c>
      <c r="N1503" s="6" t="s">
        <v>19</v>
      </c>
      <c r="O1503" s="6" t="s">
        <v>93</v>
      </c>
      <c r="P1503" s="6" t="s">
        <v>2135</v>
      </c>
    </row>
    <row r="1504" hidden="1">
      <c r="A1504" s="4">
        <f t="shared" si="1"/>
        <v>1503</v>
      </c>
      <c r="B1504" s="86" t="s">
        <v>2327</v>
      </c>
      <c r="C1504" s="47" t="s">
        <v>1404</v>
      </c>
      <c r="D1504" s="47" t="s">
        <v>1502</v>
      </c>
      <c r="E1504" s="47" t="s">
        <v>19</v>
      </c>
      <c r="F1504" s="67" t="s">
        <v>2044</v>
      </c>
      <c r="G1504" s="75" t="s">
        <v>2135</v>
      </c>
      <c r="H1504" s="9">
        <v>2.0</v>
      </c>
      <c r="I1504" s="10" t="s">
        <v>22</v>
      </c>
      <c r="J1504" s="9" t="s">
        <v>22</v>
      </c>
      <c r="K1504" s="90"/>
      <c r="L1504" s="9" t="s">
        <v>22</v>
      </c>
      <c r="M1504" s="9" t="s">
        <v>22</v>
      </c>
      <c r="N1504" s="6" t="s">
        <v>19</v>
      </c>
      <c r="O1504" s="6" t="s">
        <v>93</v>
      </c>
      <c r="P1504" s="6" t="s">
        <v>2135</v>
      </c>
    </row>
    <row r="1505" hidden="1">
      <c r="A1505" s="4">
        <f t="shared" si="1"/>
        <v>1504</v>
      </c>
      <c r="B1505" s="86" t="s">
        <v>2328</v>
      </c>
      <c r="C1505" s="47" t="s">
        <v>1404</v>
      </c>
      <c r="D1505" s="6" t="s">
        <v>1502</v>
      </c>
      <c r="E1505" s="6" t="s">
        <v>19</v>
      </c>
      <c r="F1505" s="43" t="s">
        <v>2044</v>
      </c>
      <c r="G1505" s="75" t="s">
        <v>2135</v>
      </c>
      <c r="H1505" s="9">
        <v>2.0</v>
      </c>
      <c r="I1505" s="10" t="s">
        <v>22</v>
      </c>
      <c r="J1505" s="9" t="s">
        <v>22</v>
      </c>
      <c r="K1505" s="22"/>
      <c r="L1505" s="9" t="s">
        <v>22</v>
      </c>
      <c r="M1505" s="9" t="s">
        <v>22</v>
      </c>
      <c r="N1505" s="6" t="s">
        <v>19</v>
      </c>
      <c r="O1505" s="6" t="s">
        <v>93</v>
      </c>
      <c r="P1505" s="6" t="s">
        <v>2135</v>
      </c>
    </row>
    <row r="1506" hidden="1">
      <c r="A1506" s="4">
        <f t="shared" si="1"/>
        <v>1505</v>
      </c>
      <c r="B1506" s="86" t="s">
        <v>2329</v>
      </c>
      <c r="C1506" s="6" t="s">
        <v>1404</v>
      </c>
      <c r="D1506" s="6" t="s">
        <v>1502</v>
      </c>
      <c r="E1506" s="6" t="s">
        <v>19</v>
      </c>
      <c r="F1506" s="43" t="s">
        <v>2044</v>
      </c>
      <c r="G1506" s="75" t="s">
        <v>2135</v>
      </c>
      <c r="H1506" s="9">
        <v>2.0</v>
      </c>
      <c r="I1506" s="10" t="s">
        <v>22</v>
      </c>
      <c r="J1506" s="9" t="s">
        <v>22</v>
      </c>
      <c r="K1506" s="22"/>
      <c r="L1506" s="9" t="s">
        <v>22</v>
      </c>
      <c r="M1506" s="9" t="s">
        <v>22</v>
      </c>
      <c r="N1506" s="6" t="s">
        <v>19</v>
      </c>
      <c r="O1506" s="6" t="s">
        <v>93</v>
      </c>
      <c r="P1506" s="6" t="s">
        <v>2135</v>
      </c>
    </row>
    <row r="1507" hidden="1">
      <c r="A1507" s="4">
        <f t="shared" si="1"/>
        <v>1506</v>
      </c>
      <c r="B1507" s="86" t="s">
        <v>2330</v>
      </c>
      <c r="C1507" s="47" t="s">
        <v>1404</v>
      </c>
      <c r="D1507" s="6" t="s">
        <v>1502</v>
      </c>
      <c r="E1507" s="6" t="s">
        <v>19</v>
      </c>
      <c r="F1507" s="43" t="s">
        <v>2044</v>
      </c>
      <c r="G1507" s="75" t="s">
        <v>2135</v>
      </c>
      <c r="H1507" s="9">
        <v>2.0</v>
      </c>
      <c r="I1507" s="10" t="s">
        <v>22</v>
      </c>
      <c r="J1507" s="9" t="s">
        <v>22</v>
      </c>
      <c r="K1507" s="22"/>
      <c r="L1507" s="9" t="s">
        <v>22</v>
      </c>
      <c r="M1507" s="9" t="s">
        <v>22</v>
      </c>
      <c r="N1507" s="6" t="s">
        <v>19</v>
      </c>
      <c r="O1507" s="6" t="s">
        <v>93</v>
      </c>
      <c r="P1507" s="6" t="s">
        <v>2135</v>
      </c>
    </row>
    <row r="1508" hidden="1">
      <c r="A1508" s="4">
        <f t="shared" si="1"/>
        <v>1507</v>
      </c>
      <c r="B1508" s="6" t="s">
        <v>2331</v>
      </c>
      <c r="C1508" s="6" t="s">
        <v>93</v>
      </c>
      <c r="D1508" s="6" t="s">
        <v>93</v>
      </c>
      <c r="E1508" s="7" t="s">
        <v>87</v>
      </c>
      <c r="F1508" s="43" t="s">
        <v>2044</v>
      </c>
      <c r="G1508" s="75" t="s">
        <v>2138</v>
      </c>
      <c r="H1508" s="9">
        <v>2.0</v>
      </c>
      <c r="I1508" s="10" t="s">
        <v>75</v>
      </c>
      <c r="J1508" s="9" t="s">
        <v>75</v>
      </c>
      <c r="K1508" s="6" t="s">
        <v>93</v>
      </c>
      <c r="L1508" s="9" t="s">
        <v>75</v>
      </c>
      <c r="M1508" s="9" t="s">
        <v>75</v>
      </c>
      <c r="N1508" s="6" t="s">
        <v>87</v>
      </c>
      <c r="O1508" s="6" t="s">
        <v>2138</v>
      </c>
      <c r="P1508" s="6" t="s">
        <v>93</v>
      </c>
    </row>
    <row r="1509" hidden="1">
      <c r="A1509" s="4">
        <f t="shared" si="1"/>
        <v>1508</v>
      </c>
      <c r="B1509" s="6" t="s">
        <v>2332</v>
      </c>
      <c r="C1509" s="6" t="s">
        <v>93</v>
      </c>
      <c r="D1509" s="6" t="s">
        <v>93</v>
      </c>
      <c r="E1509" s="7" t="s">
        <v>87</v>
      </c>
      <c r="F1509" s="43" t="s">
        <v>2044</v>
      </c>
      <c r="G1509" s="75" t="s">
        <v>2138</v>
      </c>
      <c r="H1509" s="9">
        <v>2.0</v>
      </c>
      <c r="I1509" s="10" t="s">
        <v>75</v>
      </c>
      <c r="J1509" s="9" t="s">
        <v>75</v>
      </c>
      <c r="K1509" s="6" t="s">
        <v>93</v>
      </c>
      <c r="L1509" s="9" t="s">
        <v>75</v>
      </c>
      <c r="M1509" s="9" t="s">
        <v>75</v>
      </c>
      <c r="N1509" s="6" t="s">
        <v>87</v>
      </c>
      <c r="O1509" s="6" t="s">
        <v>2138</v>
      </c>
      <c r="P1509" s="6" t="s">
        <v>93</v>
      </c>
    </row>
    <row r="1510" hidden="1">
      <c r="A1510" s="4">
        <f t="shared" si="1"/>
        <v>1509</v>
      </c>
      <c r="B1510" s="38" t="s">
        <v>2333</v>
      </c>
      <c r="C1510" s="56" t="s">
        <v>1404</v>
      </c>
      <c r="D1510" s="6" t="s">
        <v>1502</v>
      </c>
      <c r="E1510" s="6" t="s">
        <v>19</v>
      </c>
      <c r="F1510" s="43" t="s">
        <v>2044</v>
      </c>
      <c r="G1510" s="75" t="s">
        <v>1258</v>
      </c>
      <c r="H1510" s="9">
        <v>2.0</v>
      </c>
      <c r="I1510" s="10" t="s">
        <v>22</v>
      </c>
      <c r="J1510" s="9" t="s">
        <v>22</v>
      </c>
      <c r="K1510" s="22"/>
      <c r="L1510" s="9" t="s">
        <v>22</v>
      </c>
      <c r="M1510" s="9" t="s">
        <v>22</v>
      </c>
      <c r="N1510" s="6" t="s">
        <v>19</v>
      </c>
      <c r="O1510" s="6" t="s">
        <v>93</v>
      </c>
      <c r="P1510" s="6" t="s">
        <v>1258</v>
      </c>
    </row>
    <row r="1511" hidden="1">
      <c r="A1511" s="4">
        <f t="shared" si="1"/>
        <v>1510</v>
      </c>
      <c r="B1511" s="6" t="s">
        <v>2334</v>
      </c>
      <c r="C1511" s="6" t="s">
        <v>93</v>
      </c>
      <c r="D1511" s="6" t="s">
        <v>93</v>
      </c>
      <c r="E1511" s="7" t="s">
        <v>87</v>
      </c>
      <c r="F1511" s="43" t="s">
        <v>2044</v>
      </c>
      <c r="G1511" s="75" t="s">
        <v>2138</v>
      </c>
      <c r="H1511" s="9">
        <v>2.0</v>
      </c>
      <c r="I1511" s="10" t="s">
        <v>75</v>
      </c>
      <c r="J1511" s="9" t="s">
        <v>75</v>
      </c>
      <c r="K1511" s="6" t="s">
        <v>93</v>
      </c>
      <c r="L1511" s="9" t="s">
        <v>75</v>
      </c>
      <c r="M1511" s="9" t="s">
        <v>75</v>
      </c>
      <c r="N1511" s="6" t="s">
        <v>87</v>
      </c>
      <c r="O1511" s="6" t="s">
        <v>2138</v>
      </c>
      <c r="P1511" s="6" t="s">
        <v>93</v>
      </c>
    </row>
    <row r="1512" hidden="1">
      <c r="A1512" s="4">
        <f t="shared" si="1"/>
        <v>1511</v>
      </c>
      <c r="B1512" s="6" t="s">
        <v>2335</v>
      </c>
      <c r="C1512" s="6" t="s">
        <v>93</v>
      </c>
      <c r="D1512" s="6" t="s">
        <v>93</v>
      </c>
      <c r="E1512" s="7" t="s">
        <v>87</v>
      </c>
      <c r="F1512" s="43" t="s">
        <v>2044</v>
      </c>
      <c r="G1512" s="75" t="s">
        <v>2300</v>
      </c>
      <c r="H1512" s="9">
        <v>2.0</v>
      </c>
      <c r="I1512" s="10" t="s">
        <v>75</v>
      </c>
      <c r="J1512" s="9" t="s">
        <v>75</v>
      </c>
      <c r="K1512" s="6" t="s">
        <v>93</v>
      </c>
      <c r="L1512" s="9" t="s">
        <v>75</v>
      </c>
      <c r="M1512" s="9" t="s">
        <v>75</v>
      </c>
      <c r="N1512" s="6" t="s">
        <v>87</v>
      </c>
      <c r="O1512" s="6" t="s">
        <v>2300</v>
      </c>
      <c r="P1512" s="6" t="s">
        <v>93</v>
      </c>
    </row>
    <row r="1513" hidden="1">
      <c r="A1513" s="4">
        <f t="shared" si="1"/>
        <v>1512</v>
      </c>
      <c r="B1513" s="89" t="s">
        <v>2336</v>
      </c>
      <c r="C1513" s="6" t="s">
        <v>1404</v>
      </c>
      <c r="D1513" s="6" t="s">
        <v>1502</v>
      </c>
      <c r="E1513" s="6" t="s">
        <v>19</v>
      </c>
      <c r="F1513" s="43" t="s">
        <v>2044</v>
      </c>
      <c r="G1513" s="75" t="s">
        <v>1258</v>
      </c>
      <c r="H1513" s="9">
        <v>2.0</v>
      </c>
      <c r="I1513" s="10" t="s">
        <v>22</v>
      </c>
      <c r="J1513" s="9" t="s">
        <v>22</v>
      </c>
      <c r="K1513" s="22"/>
      <c r="L1513" s="9" t="s">
        <v>22</v>
      </c>
      <c r="M1513" s="9" t="s">
        <v>22</v>
      </c>
      <c r="N1513" s="6" t="s">
        <v>19</v>
      </c>
      <c r="O1513" s="6" t="s">
        <v>93</v>
      </c>
      <c r="P1513" s="6" t="s">
        <v>1258</v>
      </c>
    </row>
    <row r="1514" hidden="1">
      <c r="A1514" s="4">
        <f t="shared" si="1"/>
        <v>1513</v>
      </c>
      <c r="B1514" s="89" t="s">
        <v>2337</v>
      </c>
      <c r="C1514" s="6" t="s">
        <v>1404</v>
      </c>
      <c r="D1514" s="6" t="s">
        <v>1502</v>
      </c>
      <c r="E1514" s="6" t="s">
        <v>19</v>
      </c>
      <c r="F1514" s="43" t="s">
        <v>2044</v>
      </c>
      <c r="G1514" s="75" t="s">
        <v>1258</v>
      </c>
      <c r="H1514" s="9">
        <v>2.0</v>
      </c>
      <c r="I1514" s="10" t="s">
        <v>22</v>
      </c>
      <c r="J1514" s="9" t="s">
        <v>22</v>
      </c>
      <c r="K1514" s="22"/>
      <c r="L1514" s="9" t="s">
        <v>22</v>
      </c>
      <c r="M1514" s="9" t="s">
        <v>22</v>
      </c>
      <c r="N1514" s="6" t="s">
        <v>19</v>
      </c>
      <c r="O1514" s="6" t="s">
        <v>93</v>
      </c>
      <c r="P1514" s="6" t="s">
        <v>1258</v>
      </c>
    </row>
    <row r="1515" hidden="1">
      <c r="A1515" s="4">
        <f t="shared" si="1"/>
        <v>1514</v>
      </c>
      <c r="B1515" s="6" t="s">
        <v>2338</v>
      </c>
      <c r="C1515" s="6" t="s">
        <v>93</v>
      </c>
      <c r="D1515" s="6" t="s">
        <v>93</v>
      </c>
      <c r="E1515" s="7" t="s">
        <v>87</v>
      </c>
      <c r="F1515" s="43" t="s">
        <v>2044</v>
      </c>
      <c r="G1515" s="75" t="s">
        <v>2339</v>
      </c>
      <c r="H1515" s="9">
        <v>2.0</v>
      </c>
      <c r="I1515" s="10" t="s">
        <v>75</v>
      </c>
      <c r="J1515" s="9" t="s">
        <v>75</v>
      </c>
      <c r="K1515" s="6" t="s">
        <v>93</v>
      </c>
      <c r="L1515" s="9" t="s">
        <v>75</v>
      </c>
      <c r="M1515" s="9" t="s">
        <v>75</v>
      </c>
      <c r="N1515" s="6" t="s">
        <v>87</v>
      </c>
      <c r="O1515" s="6" t="s">
        <v>2339</v>
      </c>
      <c r="P1515" s="6" t="s">
        <v>93</v>
      </c>
    </row>
    <row r="1516" hidden="1">
      <c r="A1516" s="4">
        <f t="shared" si="1"/>
        <v>1515</v>
      </c>
      <c r="B1516" s="89" t="s">
        <v>2340</v>
      </c>
      <c r="C1516" s="6" t="s">
        <v>1404</v>
      </c>
      <c r="D1516" s="6" t="s">
        <v>1502</v>
      </c>
      <c r="E1516" s="6" t="s">
        <v>19</v>
      </c>
      <c r="F1516" s="43" t="s">
        <v>2044</v>
      </c>
      <c r="G1516" s="75" t="s">
        <v>1258</v>
      </c>
      <c r="H1516" s="9">
        <v>2.0</v>
      </c>
      <c r="I1516" s="10" t="s">
        <v>22</v>
      </c>
      <c r="J1516" s="9" t="s">
        <v>22</v>
      </c>
      <c r="K1516" s="22"/>
      <c r="L1516" s="9" t="s">
        <v>22</v>
      </c>
      <c r="M1516" s="9" t="s">
        <v>22</v>
      </c>
      <c r="N1516" s="6" t="s">
        <v>19</v>
      </c>
      <c r="O1516" s="6" t="s">
        <v>93</v>
      </c>
      <c r="P1516" s="6" t="s">
        <v>1258</v>
      </c>
    </row>
    <row r="1517" hidden="1">
      <c r="A1517" s="4">
        <f t="shared" si="1"/>
        <v>1516</v>
      </c>
      <c r="B1517" s="6" t="s">
        <v>2341</v>
      </c>
      <c r="C1517" s="6" t="s">
        <v>93</v>
      </c>
      <c r="D1517" s="6" t="s">
        <v>93</v>
      </c>
      <c r="E1517" s="7" t="s">
        <v>87</v>
      </c>
      <c r="F1517" s="43" t="s">
        <v>2044</v>
      </c>
      <c r="G1517" s="75" t="s">
        <v>2342</v>
      </c>
      <c r="H1517" s="9">
        <v>2.0</v>
      </c>
      <c r="I1517" s="10" t="s">
        <v>75</v>
      </c>
      <c r="J1517" s="9" t="s">
        <v>75</v>
      </c>
      <c r="K1517" s="6" t="s">
        <v>93</v>
      </c>
      <c r="L1517" s="9" t="s">
        <v>75</v>
      </c>
      <c r="M1517" s="9" t="s">
        <v>75</v>
      </c>
      <c r="N1517" s="6" t="s">
        <v>87</v>
      </c>
      <c r="O1517" s="6" t="s">
        <v>2342</v>
      </c>
      <c r="P1517" s="6" t="s">
        <v>93</v>
      </c>
    </row>
    <row r="1518" hidden="1">
      <c r="A1518" s="4">
        <f t="shared" si="1"/>
        <v>1517</v>
      </c>
      <c r="B1518" s="6" t="s">
        <v>2343</v>
      </c>
      <c r="C1518" s="6" t="s">
        <v>93</v>
      </c>
      <c r="D1518" s="6" t="s">
        <v>93</v>
      </c>
      <c r="E1518" s="7" t="s">
        <v>87</v>
      </c>
      <c r="F1518" s="43" t="s">
        <v>2044</v>
      </c>
      <c r="G1518" s="75" t="s">
        <v>2339</v>
      </c>
      <c r="H1518" s="9">
        <v>2.0</v>
      </c>
      <c r="I1518" s="10" t="s">
        <v>75</v>
      </c>
      <c r="J1518" s="9" t="s">
        <v>75</v>
      </c>
      <c r="K1518" s="6" t="s">
        <v>93</v>
      </c>
      <c r="L1518" s="9" t="s">
        <v>75</v>
      </c>
      <c r="M1518" s="9" t="s">
        <v>75</v>
      </c>
      <c r="N1518" s="6" t="s">
        <v>87</v>
      </c>
      <c r="O1518" s="6" t="s">
        <v>2339</v>
      </c>
      <c r="P1518" s="6" t="s">
        <v>93</v>
      </c>
    </row>
    <row r="1519" hidden="1">
      <c r="A1519" s="4">
        <f t="shared" si="1"/>
        <v>1518</v>
      </c>
      <c r="B1519" s="89" t="s">
        <v>2344</v>
      </c>
      <c r="C1519" s="6" t="s">
        <v>1404</v>
      </c>
      <c r="D1519" s="6" t="s">
        <v>1502</v>
      </c>
      <c r="E1519" s="6" t="s">
        <v>19</v>
      </c>
      <c r="F1519" s="43" t="s">
        <v>2044</v>
      </c>
      <c r="G1519" s="75" t="s">
        <v>1258</v>
      </c>
      <c r="H1519" s="9">
        <v>2.0</v>
      </c>
      <c r="I1519" s="10" t="s">
        <v>22</v>
      </c>
      <c r="J1519" s="9" t="s">
        <v>22</v>
      </c>
      <c r="K1519" s="22"/>
      <c r="L1519" s="9" t="s">
        <v>22</v>
      </c>
      <c r="M1519" s="9" t="s">
        <v>22</v>
      </c>
      <c r="N1519" s="6" t="s">
        <v>19</v>
      </c>
      <c r="O1519" s="6" t="s">
        <v>93</v>
      </c>
      <c r="P1519" s="6" t="s">
        <v>1258</v>
      </c>
    </row>
    <row r="1520" hidden="1">
      <c r="A1520" s="4">
        <f t="shared" si="1"/>
        <v>1519</v>
      </c>
      <c r="B1520" s="6" t="s">
        <v>2345</v>
      </c>
      <c r="C1520" s="6" t="s">
        <v>93</v>
      </c>
      <c r="D1520" s="6" t="s">
        <v>93</v>
      </c>
      <c r="E1520" s="7" t="s">
        <v>87</v>
      </c>
      <c r="F1520" s="43" t="s">
        <v>2044</v>
      </c>
      <c r="G1520" s="75" t="s">
        <v>2138</v>
      </c>
      <c r="H1520" s="9">
        <v>2.0</v>
      </c>
      <c r="I1520" s="10" t="s">
        <v>75</v>
      </c>
      <c r="J1520" s="9" t="s">
        <v>75</v>
      </c>
      <c r="K1520" s="6" t="s">
        <v>93</v>
      </c>
      <c r="L1520" s="9" t="s">
        <v>75</v>
      </c>
      <c r="M1520" s="9" t="s">
        <v>75</v>
      </c>
      <c r="N1520" s="6" t="s">
        <v>87</v>
      </c>
      <c r="O1520" s="6" t="s">
        <v>2138</v>
      </c>
      <c r="P1520" s="6" t="s">
        <v>93</v>
      </c>
    </row>
    <row r="1521" hidden="1">
      <c r="A1521" s="4">
        <f t="shared" si="1"/>
        <v>1520</v>
      </c>
      <c r="B1521" s="6" t="s">
        <v>2346</v>
      </c>
      <c r="C1521" s="6" t="s">
        <v>93</v>
      </c>
      <c r="D1521" s="6" t="s">
        <v>93</v>
      </c>
      <c r="E1521" s="7" t="s">
        <v>87</v>
      </c>
      <c r="F1521" s="43" t="s">
        <v>2044</v>
      </c>
      <c r="G1521" s="75" t="s">
        <v>2138</v>
      </c>
      <c r="H1521" s="9">
        <v>2.0</v>
      </c>
      <c r="I1521" s="10" t="s">
        <v>75</v>
      </c>
      <c r="J1521" s="9" t="s">
        <v>75</v>
      </c>
      <c r="K1521" s="6" t="s">
        <v>93</v>
      </c>
      <c r="L1521" s="9" t="s">
        <v>75</v>
      </c>
      <c r="M1521" s="9" t="s">
        <v>75</v>
      </c>
      <c r="N1521" s="6" t="s">
        <v>87</v>
      </c>
      <c r="O1521" s="6" t="s">
        <v>2138</v>
      </c>
      <c r="P1521" s="6" t="s">
        <v>93</v>
      </c>
    </row>
    <row r="1522" hidden="1">
      <c r="A1522" s="4">
        <f t="shared" si="1"/>
        <v>1521</v>
      </c>
      <c r="B1522" s="6" t="s">
        <v>2347</v>
      </c>
      <c r="C1522" s="6" t="s">
        <v>93</v>
      </c>
      <c r="D1522" s="6" t="s">
        <v>93</v>
      </c>
      <c r="E1522" s="7" t="s">
        <v>87</v>
      </c>
      <c r="F1522" s="43" t="s">
        <v>2044</v>
      </c>
      <c r="G1522" s="75" t="s">
        <v>2348</v>
      </c>
      <c r="H1522" s="9">
        <v>2.0</v>
      </c>
      <c r="I1522" s="10" t="s">
        <v>75</v>
      </c>
      <c r="J1522" s="9" t="s">
        <v>75</v>
      </c>
      <c r="K1522" s="6" t="s">
        <v>93</v>
      </c>
      <c r="L1522" s="9" t="s">
        <v>75</v>
      </c>
      <c r="M1522" s="9" t="s">
        <v>75</v>
      </c>
      <c r="N1522" s="6" t="s">
        <v>87</v>
      </c>
      <c r="O1522" s="6" t="s">
        <v>2348</v>
      </c>
      <c r="P1522" s="6" t="s">
        <v>93</v>
      </c>
    </row>
    <row r="1523" hidden="1">
      <c r="A1523" s="4">
        <f t="shared" si="1"/>
        <v>1522</v>
      </c>
      <c r="B1523" s="89" t="s">
        <v>2349</v>
      </c>
      <c r="C1523" s="6" t="s">
        <v>1404</v>
      </c>
      <c r="D1523" s="6" t="s">
        <v>1502</v>
      </c>
      <c r="E1523" s="6" t="s">
        <v>19</v>
      </c>
      <c r="F1523" s="43" t="s">
        <v>2044</v>
      </c>
      <c r="G1523" s="75" t="s">
        <v>1258</v>
      </c>
      <c r="H1523" s="9">
        <v>2.0</v>
      </c>
      <c r="I1523" s="10" t="s">
        <v>22</v>
      </c>
      <c r="J1523" s="9" t="s">
        <v>22</v>
      </c>
      <c r="K1523" s="22"/>
      <c r="L1523" s="9" t="s">
        <v>22</v>
      </c>
      <c r="M1523" s="9" t="s">
        <v>22</v>
      </c>
      <c r="N1523" s="6" t="s">
        <v>19</v>
      </c>
      <c r="O1523" s="6" t="s">
        <v>93</v>
      </c>
      <c r="P1523" s="6" t="s">
        <v>1258</v>
      </c>
    </row>
    <row r="1524" hidden="1">
      <c r="A1524" s="4">
        <f t="shared" si="1"/>
        <v>1523</v>
      </c>
      <c r="B1524" s="6" t="s">
        <v>2350</v>
      </c>
      <c r="C1524" s="6" t="s">
        <v>1404</v>
      </c>
      <c r="D1524" s="6" t="s">
        <v>216</v>
      </c>
      <c r="E1524" s="7" t="s">
        <v>87</v>
      </c>
      <c r="F1524" s="43" t="s">
        <v>2044</v>
      </c>
      <c r="G1524" s="75" t="s">
        <v>2282</v>
      </c>
      <c r="H1524" s="9">
        <v>2.0</v>
      </c>
      <c r="I1524" s="10" t="s">
        <v>75</v>
      </c>
      <c r="J1524" s="9" t="s">
        <v>75</v>
      </c>
      <c r="K1524" s="6" t="s">
        <v>93</v>
      </c>
      <c r="L1524" s="9" t="s">
        <v>75</v>
      </c>
      <c r="M1524" s="9" t="s">
        <v>75</v>
      </c>
      <c r="N1524" s="6" t="s">
        <v>87</v>
      </c>
      <c r="O1524" s="6" t="s">
        <v>2282</v>
      </c>
      <c r="P1524" s="6" t="s">
        <v>93</v>
      </c>
    </row>
    <row r="1525" hidden="1">
      <c r="A1525" s="4">
        <f t="shared" si="1"/>
        <v>1524</v>
      </c>
      <c r="B1525" s="6" t="s">
        <v>2351</v>
      </c>
      <c r="C1525" s="6" t="s">
        <v>1404</v>
      </c>
      <c r="D1525" s="6" t="s">
        <v>216</v>
      </c>
      <c r="E1525" s="7" t="s">
        <v>87</v>
      </c>
      <c r="F1525" s="43" t="s">
        <v>2044</v>
      </c>
      <c r="G1525" s="75" t="s">
        <v>2282</v>
      </c>
      <c r="H1525" s="9">
        <v>2.0</v>
      </c>
      <c r="I1525" s="10" t="s">
        <v>75</v>
      </c>
      <c r="J1525" s="9" t="s">
        <v>75</v>
      </c>
      <c r="K1525" s="6" t="s">
        <v>93</v>
      </c>
      <c r="L1525" s="9" t="s">
        <v>75</v>
      </c>
      <c r="M1525" s="9" t="s">
        <v>75</v>
      </c>
      <c r="N1525" s="6" t="s">
        <v>87</v>
      </c>
      <c r="O1525" s="6" t="s">
        <v>2282</v>
      </c>
      <c r="P1525" s="6" t="s">
        <v>93</v>
      </c>
    </row>
    <row r="1526" hidden="1">
      <c r="A1526" s="4">
        <f t="shared" si="1"/>
        <v>1525</v>
      </c>
      <c r="B1526" s="6" t="s">
        <v>2352</v>
      </c>
      <c r="C1526" s="6" t="s">
        <v>93</v>
      </c>
      <c r="D1526" s="6" t="s">
        <v>93</v>
      </c>
      <c r="E1526" s="7" t="s">
        <v>87</v>
      </c>
      <c r="F1526" s="43" t="s">
        <v>2044</v>
      </c>
      <c r="G1526" s="75" t="s">
        <v>2138</v>
      </c>
      <c r="H1526" s="9">
        <v>2.0</v>
      </c>
      <c r="I1526" s="10" t="s">
        <v>75</v>
      </c>
      <c r="J1526" s="9" t="s">
        <v>75</v>
      </c>
      <c r="K1526" s="6" t="s">
        <v>93</v>
      </c>
      <c r="L1526" s="9" t="s">
        <v>75</v>
      </c>
      <c r="M1526" s="9" t="s">
        <v>75</v>
      </c>
      <c r="N1526" s="6" t="s">
        <v>87</v>
      </c>
      <c r="O1526" s="6" t="s">
        <v>2138</v>
      </c>
      <c r="P1526" s="6" t="s">
        <v>93</v>
      </c>
    </row>
    <row r="1527" hidden="1">
      <c r="A1527" s="4">
        <f t="shared" si="1"/>
        <v>1526</v>
      </c>
      <c r="B1527" s="89" t="s">
        <v>2353</v>
      </c>
      <c r="C1527" s="6" t="s">
        <v>1404</v>
      </c>
      <c r="D1527" s="6" t="s">
        <v>1502</v>
      </c>
      <c r="E1527" s="6" t="s">
        <v>19</v>
      </c>
      <c r="F1527" s="43" t="s">
        <v>2044</v>
      </c>
      <c r="G1527" s="75" t="s">
        <v>1258</v>
      </c>
      <c r="H1527" s="9">
        <v>2.0</v>
      </c>
      <c r="I1527" s="10" t="s">
        <v>22</v>
      </c>
      <c r="J1527" s="9" t="s">
        <v>22</v>
      </c>
      <c r="K1527" s="22"/>
      <c r="L1527" s="9" t="s">
        <v>22</v>
      </c>
      <c r="M1527" s="9" t="s">
        <v>22</v>
      </c>
      <c r="N1527" s="6" t="s">
        <v>19</v>
      </c>
      <c r="O1527" s="6" t="s">
        <v>93</v>
      </c>
      <c r="P1527" s="6" t="s">
        <v>1258</v>
      </c>
    </row>
    <row r="1528" hidden="1">
      <c r="A1528" s="4">
        <f t="shared" si="1"/>
        <v>1527</v>
      </c>
      <c r="B1528" s="6" t="s">
        <v>2354</v>
      </c>
      <c r="C1528" s="6" t="s">
        <v>93</v>
      </c>
      <c r="D1528" s="6" t="s">
        <v>93</v>
      </c>
      <c r="E1528" s="7" t="s">
        <v>87</v>
      </c>
      <c r="F1528" s="43" t="s">
        <v>2044</v>
      </c>
      <c r="G1528" s="75" t="s">
        <v>2138</v>
      </c>
      <c r="H1528" s="9">
        <v>2.0</v>
      </c>
      <c r="I1528" s="10" t="s">
        <v>75</v>
      </c>
      <c r="J1528" s="9" t="s">
        <v>75</v>
      </c>
      <c r="K1528" s="6" t="s">
        <v>93</v>
      </c>
      <c r="L1528" s="9" t="s">
        <v>75</v>
      </c>
      <c r="M1528" s="9" t="s">
        <v>75</v>
      </c>
      <c r="N1528" s="6" t="s">
        <v>87</v>
      </c>
      <c r="O1528" s="6" t="s">
        <v>2138</v>
      </c>
      <c r="P1528" s="6" t="s">
        <v>93</v>
      </c>
    </row>
    <row r="1529" hidden="1">
      <c r="A1529" s="4">
        <f t="shared" si="1"/>
        <v>1528</v>
      </c>
      <c r="B1529" s="6" t="s">
        <v>2355</v>
      </c>
      <c r="C1529" s="6" t="s">
        <v>93</v>
      </c>
      <c r="D1529" s="6" t="s">
        <v>93</v>
      </c>
      <c r="E1529" s="7" t="s">
        <v>87</v>
      </c>
      <c r="F1529" s="43" t="s">
        <v>2044</v>
      </c>
      <c r="G1529" s="75" t="s">
        <v>2138</v>
      </c>
      <c r="H1529" s="9">
        <v>2.0</v>
      </c>
      <c r="I1529" s="10" t="s">
        <v>75</v>
      </c>
      <c r="J1529" s="9" t="s">
        <v>75</v>
      </c>
      <c r="K1529" s="6" t="s">
        <v>93</v>
      </c>
      <c r="L1529" s="9" t="s">
        <v>75</v>
      </c>
      <c r="M1529" s="9" t="s">
        <v>75</v>
      </c>
      <c r="N1529" s="6" t="s">
        <v>87</v>
      </c>
      <c r="O1529" s="6" t="s">
        <v>2138</v>
      </c>
      <c r="P1529" s="6" t="s">
        <v>93</v>
      </c>
    </row>
    <row r="1530" hidden="1">
      <c r="A1530" s="4">
        <f t="shared" si="1"/>
        <v>1529</v>
      </c>
      <c r="B1530" s="6" t="s">
        <v>2356</v>
      </c>
      <c r="C1530" s="6" t="s">
        <v>93</v>
      </c>
      <c r="D1530" s="6" t="s">
        <v>93</v>
      </c>
      <c r="E1530" s="7" t="s">
        <v>87</v>
      </c>
      <c r="F1530" s="43" t="s">
        <v>2044</v>
      </c>
      <c r="G1530" s="75" t="s">
        <v>2138</v>
      </c>
      <c r="H1530" s="9">
        <v>2.0</v>
      </c>
      <c r="I1530" s="10" t="s">
        <v>75</v>
      </c>
      <c r="J1530" s="9" t="s">
        <v>75</v>
      </c>
      <c r="K1530" s="6" t="s">
        <v>93</v>
      </c>
      <c r="L1530" s="9" t="s">
        <v>75</v>
      </c>
      <c r="M1530" s="9" t="s">
        <v>75</v>
      </c>
      <c r="N1530" s="6" t="s">
        <v>87</v>
      </c>
      <c r="O1530" s="6" t="s">
        <v>2138</v>
      </c>
      <c r="P1530" s="6" t="s">
        <v>93</v>
      </c>
    </row>
    <row r="1531" hidden="1">
      <c r="A1531" s="4">
        <f t="shared" si="1"/>
        <v>1530</v>
      </c>
      <c r="B1531" s="89" t="s">
        <v>2357</v>
      </c>
      <c r="C1531" s="6" t="s">
        <v>1404</v>
      </c>
      <c r="D1531" s="6" t="s">
        <v>1502</v>
      </c>
      <c r="E1531" s="7" t="s">
        <v>87</v>
      </c>
      <c r="F1531" s="43" t="s">
        <v>2044</v>
      </c>
      <c r="G1531" s="75" t="s">
        <v>2295</v>
      </c>
      <c r="H1531" s="9">
        <v>2.0</v>
      </c>
      <c r="I1531" s="10" t="s">
        <v>75</v>
      </c>
      <c r="J1531" s="9" t="s">
        <v>75</v>
      </c>
      <c r="K1531" s="6" t="s">
        <v>93</v>
      </c>
      <c r="L1531" s="9" t="s">
        <v>75</v>
      </c>
      <c r="M1531" s="9" t="s">
        <v>75</v>
      </c>
      <c r="N1531" s="6" t="s">
        <v>1188</v>
      </c>
      <c r="O1531" s="6" t="s">
        <v>2295</v>
      </c>
      <c r="P1531" s="6" t="s">
        <v>93</v>
      </c>
    </row>
    <row r="1532" hidden="1">
      <c r="A1532" s="4">
        <f t="shared" si="1"/>
        <v>1531</v>
      </c>
      <c r="B1532" s="6" t="s">
        <v>2358</v>
      </c>
      <c r="C1532" s="6" t="s">
        <v>1404</v>
      </c>
      <c r="D1532" s="6" t="s">
        <v>216</v>
      </c>
      <c r="E1532" s="7" t="s">
        <v>87</v>
      </c>
      <c r="F1532" s="43" t="s">
        <v>2044</v>
      </c>
      <c r="G1532" s="75" t="s">
        <v>2359</v>
      </c>
      <c r="H1532" s="9">
        <v>2.0</v>
      </c>
      <c r="I1532" s="10" t="s">
        <v>75</v>
      </c>
      <c r="J1532" s="9" t="s">
        <v>75</v>
      </c>
      <c r="K1532" s="6" t="s">
        <v>93</v>
      </c>
      <c r="L1532" s="9" t="s">
        <v>75</v>
      </c>
      <c r="M1532" s="9" t="s">
        <v>75</v>
      </c>
      <c r="N1532" s="6" t="s">
        <v>87</v>
      </c>
      <c r="O1532" s="6" t="s">
        <v>2359</v>
      </c>
      <c r="P1532" s="6" t="s">
        <v>93</v>
      </c>
    </row>
    <row r="1533" hidden="1">
      <c r="A1533" s="4">
        <f t="shared" si="1"/>
        <v>1532</v>
      </c>
      <c r="B1533" s="6" t="s">
        <v>2360</v>
      </c>
      <c r="C1533" s="6" t="s">
        <v>1404</v>
      </c>
      <c r="D1533" s="6" t="s">
        <v>216</v>
      </c>
      <c r="E1533" s="7" t="s">
        <v>87</v>
      </c>
      <c r="F1533" s="43" t="s">
        <v>2044</v>
      </c>
      <c r="G1533" s="75" t="s">
        <v>2359</v>
      </c>
      <c r="H1533" s="9">
        <v>2.0</v>
      </c>
      <c r="I1533" s="10" t="s">
        <v>75</v>
      </c>
      <c r="J1533" s="9" t="s">
        <v>75</v>
      </c>
      <c r="K1533" s="6" t="s">
        <v>93</v>
      </c>
      <c r="L1533" s="9" t="s">
        <v>75</v>
      </c>
      <c r="M1533" s="9" t="s">
        <v>75</v>
      </c>
      <c r="N1533" s="6" t="s">
        <v>87</v>
      </c>
      <c r="O1533" s="6" t="s">
        <v>2359</v>
      </c>
      <c r="P1533" s="6" t="s">
        <v>93</v>
      </c>
    </row>
    <row r="1534" hidden="1">
      <c r="A1534" s="4">
        <f t="shared" si="1"/>
        <v>1533</v>
      </c>
      <c r="B1534" s="6" t="s">
        <v>2361</v>
      </c>
      <c r="C1534" s="6" t="s">
        <v>1404</v>
      </c>
      <c r="D1534" s="6" t="s">
        <v>216</v>
      </c>
      <c r="E1534" s="7" t="s">
        <v>87</v>
      </c>
      <c r="F1534" s="43" t="s">
        <v>2044</v>
      </c>
      <c r="G1534" s="75" t="s">
        <v>2362</v>
      </c>
      <c r="H1534" s="9">
        <v>2.0</v>
      </c>
      <c r="I1534" s="10" t="s">
        <v>75</v>
      </c>
      <c r="J1534" s="9" t="s">
        <v>75</v>
      </c>
      <c r="K1534" s="6" t="s">
        <v>93</v>
      </c>
      <c r="L1534" s="9" t="s">
        <v>75</v>
      </c>
      <c r="M1534" s="9" t="s">
        <v>75</v>
      </c>
      <c r="N1534" s="6" t="s">
        <v>87</v>
      </c>
      <c r="O1534" s="6" t="s">
        <v>2362</v>
      </c>
      <c r="P1534" s="6" t="s">
        <v>93</v>
      </c>
    </row>
    <row r="1535" hidden="1">
      <c r="A1535" s="4">
        <f t="shared" si="1"/>
        <v>1534</v>
      </c>
      <c r="B1535" s="6" t="s">
        <v>2363</v>
      </c>
      <c r="C1535" s="6" t="s">
        <v>93</v>
      </c>
      <c r="D1535" s="6" t="s">
        <v>93</v>
      </c>
      <c r="E1535" s="7" t="s">
        <v>87</v>
      </c>
      <c r="F1535" s="43" t="s">
        <v>2044</v>
      </c>
      <c r="G1535" s="75" t="s">
        <v>2138</v>
      </c>
      <c r="H1535" s="9">
        <v>2.0</v>
      </c>
      <c r="I1535" s="10" t="s">
        <v>75</v>
      </c>
      <c r="J1535" s="9" t="s">
        <v>75</v>
      </c>
      <c r="K1535" s="6" t="s">
        <v>93</v>
      </c>
      <c r="L1535" s="9" t="s">
        <v>75</v>
      </c>
      <c r="M1535" s="9" t="s">
        <v>75</v>
      </c>
      <c r="N1535" s="6" t="s">
        <v>87</v>
      </c>
      <c r="O1535" s="6" t="s">
        <v>2138</v>
      </c>
      <c r="P1535" s="6" t="s">
        <v>93</v>
      </c>
    </row>
    <row r="1536" hidden="1">
      <c r="A1536" s="4">
        <f t="shared" si="1"/>
        <v>1535</v>
      </c>
      <c r="B1536" s="6" t="s">
        <v>2364</v>
      </c>
      <c r="C1536" s="6" t="s">
        <v>93</v>
      </c>
      <c r="D1536" s="6" t="s">
        <v>93</v>
      </c>
      <c r="E1536" s="7" t="s">
        <v>87</v>
      </c>
      <c r="F1536" s="43" t="s">
        <v>2044</v>
      </c>
      <c r="G1536" s="75" t="s">
        <v>2228</v>
      </c>
      <c r="H1536" s="9">
        <v>2.0</v>
      </c>
      <c r="I1536" s="10" t="s">
        <v>75</v>
      </c>
      <c r="J1536" s="9" t="s">
        <v>75</v>
      </c>
      <c r="K1536" s="6" t="s">
        <v>93</v>
      </c>
      <c r="L1536" s="9" t="s">
        <v>75</v>
      </c>
      <c r="M1536" s="9" t="s">
        <v>75</v>
      </c>
      <c r="N1536" s="6" t="s">
        <v>87</v>
      </c>
      <c r="O1536" s="6" t="s">
        <v>2228</v>
      </c>
      <c r="P1536" s="6" t="s">
        <v>93</v>
      </c>
    </row>
    <row r="1537" hidden="1">
      <c r="A1537" s="4">
        <f t="shared" si="1"/>
        <v>1536</v>
      </c>
      <c r="B1537" s="89" t="s">
        <v>2365</v>
      </c>
      <c r="C1537" s="6" t="s">
        <v>1404</v>
      </c>
      <c r="D1537" s="6" t="s">
        <v>1502</v>
      </c>
      <c r="E1537" s="6" t="s">
        <v>19</v>
      </c>
      <c r="F1537" s="43" t="s">
        <v>2044</v>
      </c>
      <c r="G1537" s="75" t="s">
        <v>2064</v>
      </c>
      <c r="H1537" s="9">
        <v>2.0</v>
      </c>
      <c r="I1537" s="10" t="s">
        <v>22</v>
      </c>
      <c r="J1537" s="9" t="s">
        <v>22</v>
      </c>
      <c r="K1537" s="22"/>
      <c r="L1537" s="9" t="s">
        <v>22</v>
      </c>
      <c r="M1537" s="9" t="s">
        <v>22</v>
      </c>
      <c r="N1537" s="6" t="s">
        <v>19</v>
      </c>
      <c r="O1537" s="6" t="s">
        <v>93</v>
      </c>
      <c r="P1537" s="6" t="s">
        <v>2064</v>
      </c>
    </row>
    <row r="1538" hidden="1">
      <c r="A1538" s="4">
        <f t="shared" si="1"/>
        <v>1537</v>
      </c>
      <c r="B1538" s="6" t="s">
        <v>2366</v>
      </c>
      <c r="C1538" s="6" t="s">
        <v>93</v>
      </c>
      <c r="D1538" s="6" t="s">
        <v>93</v>
      </c>
      <c r="E1538" s="7" t="s">
        <v>87</v>
      </c>
      <c r="F1538" s="43" t="s">
        <v>2044</v>
      </c>
      <c r="G1538" s="75" t="s">
        <v>2138</v>
      </c>
      <c r="H1538" s="9">
        <v>2.0</v>
      </c>
      <c r="I1538" s="10" t="s">
        <v>75</v>
      </c>
      <c r="J1538" s="9" t="s">
        <v>75</v>
      </c>
      <c r="K1538" s="6" t="s">
        <v>93</v>
      </c>
      <c r="L1538" s="9" t="s">
        <v>75</v>
      </c>
      <c r="M1538" s="9" t="s">
        <v>75</v>
      </c>
      <c r="N1538" s="6" t="s">
        <v>87</v>
      </c>
      <c r="O1538" s="6" t="s">
        <v>2138</v>
      </c>
      <c r="P1538" s="6" t="s">
        <v>93</v>
      </c>
    </row>
    <row r="1539" hidden="1">
      <c r="A1539" s="4">
        <f t="shared" si="1"/>
        <v>1538</v>
      </c>
      <c r="B1539" s="89" t="s">
        <v>2367</v>
      </c>
      <c r="C1539" s="6" t="s">
        <v>1404</v>
      </c>
      <c r="D1539" s="6" t="s">
        <v>1502</v>
      </c>
      <c r="E1539" s="6" t="s">
        <v>19</v>
      </c>
      <c r="F1539" s="43" t="s">
        <v>2044</v>
      </c>
      <c r="G1539" s="75" t="s">
        <v>1258</v>
      </c>
      <c r="H1539" s="9">
        <v>2.0</v>
      </c>
      <c r="I1539" s="10" t="s">
        <v>22</v>
      </c>
      <c r="J1539" s="9" t="s">
        <v>22</v>
      </c>
      <c r="K1539" s="22"/>
      <c r="L1539" s="9" t="s">
        <v>22</v>
      </c>
      <c r="M1539" s="9" t="s">
        <v>22</v>
      </c>
      <c r="N1539" s="6" t="s">
        <v>19</v>
      </c>
      <c r="O1539" s="6" t="s">
        <v>93</v>
      </c>
      <c r="P1539" s="6" t="s">
        <v>1258</v>
      </c>
    </row>
    <row r="1540" hidden="1">
      <c r="A1540" s="4">
        <f t="shared" si="1"/>
        <v>1539</v>
      </c>
      <c r="B1540" s="89" t="s">
        <v>2368</v>
      </c>
      <c r="C1540" s="6" t="s">
        <v>1404</v>
      </c>
      <c r="D1540" s="6" t="s">
        <v>1502</v>
      </c>
      <c r="E1540" s="6" t="s">
        <v>19</v>
      </c>
      <c r="F1540" s="43" t="s">
        <v>2044</v>
      </c>
      <c r="G1540" s="75" t="s">
        <v>1258</v>
      </c>
      <c r="H1540" s="9">
        <v>2.0</v>
      </c>
      <c r="I1540" s="10" t="s">
        <v>22</v>
      </c>
      <c r="J1540" s="9" t="s">
        <v>22</v>
      </c>
      <c r="K1540" s="22"/>
      <c r="L1540" s="9" t="s">
        <v>22</v>
      </c>
      <c r="M1540" s="9" t="s">
        <v>22</v>
      </c>
      <c r="N1540" s="6" t="s">
        <v>19</v>
      </c>
      <c r="O1540" s="6" t="s">
        <v>93</v>
      </c>
      <c r="P1540" s="6" t="s">
        <v>1258</v>
      </c>
    </row>
    <row r="1541" hidden="1">
      <c r="A1541" s="4">
        <f t="shared" si="1"/>
        <v>1540</v>
      </c>
      <c r="B1541" s="91" t="s">
        <v>2369</v>
      </c>
      <c r="C1541" s="6" t="s">
        <v>1404</v>
      </c>
      <c r="D1541" s="6" t="s">
        <v>216</v>
      </c>
      <c r="E1541" s="6" t="s">
        <v>19</v>
      </c>
      <c r="F1541" s="43" t="s">
        <v>2044</v>
      </c>
      <c r="G1541" s="75" t="s">
        <v>2370</v>
      </c>
      <c r="H1541" s="9">
        <v>2.0</v>
      </c>
      <c r="I1541" s="10" t="s">
        <v>22</v>
      </c>
      <c r="J1541" s="9" t="s">
        <v>22</v>
      </c>
      <c r="K1541" s="22"/>
      <c r="L1541" s="9" t="s">
        <v>22</v>
      </c>
      <c r="M1541" s="9" t="s">
        <v>22</v>
      </c>
      <c r="N1541" s="6" t="s">
        <v>19</v>
      </c>
      <c r="O1541" s="6" t="s">
        <v>93</v>
      </c>
      <c r="P1541" s="6" t="s">
        <v>2370</v>
      </c>
    </row>
    <row r="1542" hidden="1">
      <c r="A1542" s="4">
        <f t="shared" si="1"/>
        <v>1541</v>
      </c>
      <c r="B1542" s="6" t="s">
        <v>2371</v>
      </c>
      <c r="C1542" s="6" t="s">
        <v>93</v>
      </c>
      <c r="D1542" s="6" t="s">
        <v>93</v>
      </c>
      <c r="E1542" s="7" t="s">
        <v>87</v>
      </c>
      <c r="F1542" s="43" t="s">
        <v>2044</v>
      </c>
      <c r="G1542" s="75" t="s">
        <v>2138</v>
      </c>
      <c r="H1542" s="9">
        <v>2.0</v>
      </c>
      <c r="I1542" s="10" t="s">
        <v>75</v>
      </c>
      <c r="J1542" s="9" t="s">
        <v>75</v>
      </c>
      <c r="K1542" s="6" t="s">
        <v>93</v>
      </c>
      <c r="L1542" s="9" t="s">
        <v>75</v>
      </c>
      <c r="M1542" s="9" t="s">
        <v>75</v>
      </c>
      <c r="N1542" s="6" t="s">
        <v>87</v>
      </c>
      <c r="O1542" s="6" t="s">
        <v>2138</v>
      </c>
      <c r="P1542" s="6" t="s">
        <v>93</v>
      </c>
    </row>
    <row r="1543" hidden="1">
      <c r="A1543" s="4">
        <f t="shared" si="1"/>
        <v>1542</v>
      </c>
      <c r="B1543" s="6" t="s">
        <v>2372</v>
      </c>
      <c r="C1543" s="6" t="s">
        <v>93</v>
      </c>
      <c r="D1543" s="6" t="s">
        <v>93</v>
      </c>
      <c r="E1543" s="7" t="s">
        <v>87</v>
      </c>
      <c r="F1543" s="43" t="s">
        <v>2044</v>
      </c>
      <c r="G1543" s="75" t="s">
        <v>2138</v>
      </c>
      <c r="H1543" s="9">
        <v>2.0</v>
      </c>
      <c r="I1543" s="10" t="s">
        <v>75</v>
      </c>
      <c r="J1543" s="9" t="s">
        <v>75</v>
      </c>
      <c r="K1543" s="6" t="s">
        <v>93</v>
      </c>
      <c r="L1543" s="9" t="s">
        <v>75</v>
      </c>
      <c r="M1543" s="9" t="s">
        <v>75</v>
      </c>
      <c r="N1543" s="6" t="s">
        <v>87</v>
      </c>
      <c r="O1543" s="6" t="s">
        <v>2138</v>
      </c>
      <c r="P1543" s="6" t="s">
        <v>93</v>
      </c>
    </row>
    <row r="1544" hidden="1">
      <c r="A1544" s="4">
        <f t="shared" si="1"/>
        <v>1543</v>
      </c>
      <c r="B1544" s="55" t="s">
        <v>2373</v>
      </c>
      <c r="C1544" s="6" t="s">
        <v>1404</v>
      </c>
      <c r="D1544" s="6" t="s">
        <v>216</v>
      </c>
      <c r="E1544" s="6" t="s">
        <v>19</v>
      </c>
      <c r="F1544" s="43" t="s">
        <v>2044</v>
      </c>
      <c r="G1544" s="75" t="s">
        <v>2064</v>
      </c>
      <c r="H1544" s="9">
        <v>2.0</v>
      </c>
      <c r="I1544" s="10" t="s">
        <v>22</v>
      </c>
      <c r="J1544" s="9" t="s">
        <v>22</v>
      </c>
      <c r="K1544" s="22"/>
      <c r="L1544" s="9" t="s">
        <v>22</v>
      </c>
      <c r="M1544" s="9" t="s">
        <v>22</v>
      </c>
      <c r="N1544" s="6" t="s">
        <v>19</v>
      </c>
      <c r="O1544" s="6" t="s">
        <v>93</v>
      </c>
      <c r="P1544" s="6" t="s">
        <v>2064</v>
      </c>
    </row>
    <row r="1545" hidden="1">
      <c r="A1545" s="4">
        <f t="shared" si="1"/>
        <v>1544</v>
      </c>
      <c r="B1545" s="91" t="s">
        <v>2374</v>
      </c>
      <c r="C1545" s="6" t="s">
        <v>1404</v>
      </c>
      <c r="D1545" s="6" t="s">
        <v>216</v>
      </c>
      <c r="E1545" s="6" t="s">
        <v>19</v>
      </c>
      <c r="F1545" s="43" t="s">
        <v>2044</v>
      </c>
      <c r="G1545" s="75" t="s">
        <v>2370</v>
      </c>
      <c r="H1545" s="9">
        <v>2.0</v>
      </c>
      <c r="I1545" s="10" t="s">
        <v>22</v>
      </c>
      <c r="J1545" s="9" t="s">
        <v>22</v>
      </c>
      <c r="K1545" s="22"/>
      <c r="L1545" s="9" t="s">
        <v>22</v>
      </c>
      <c r="M1545" s="9" t="s">
        <v>22</v>
      </c>
      <c r="N1545" s="6" t="s">
        <v>19</v>
      </c>
      <c r="O1545" s="6" t="s">
        <v>93</v>
      </c>
      <c r="P1545" s="6" t="s">
        <v>2370</v>
      </c>
    </row>
    <row r="1546" hidden="1">
      <c r="A1546" s="4">
        <f t="shared" si="1"/>
        <v>1545</v>
      </c>
      <c r="B1546" s="38" t="s">
        <v>2375</v>
      </c>
      <c r="C1546" s="6" t="s">
        <v>1404</v>
      </c>
      <c r="D1546" s="6" t="s">
        <v>216</v>
      </c>
      <c r="E1546" s="6" t="s">
        <v>19</v>
      </c>
      <c r="F1546" s="43" t="s">
        <v>2044</v>
      </c>
      <c r="G1546" s="75" t="s">
        <v>2376</v>
      </c>
      <c r="H1546" s="9">
        <v>2.0</v>
      </c>
      <c r="I1546" s="10" t="s">
        <v>22</v>
      </c>
      <c r="J1546" s="9" t="s">
        <v>22</v>
      </c>
      <c r="K1546" s="6" t="s">
        <v>93</v>
      </c>
      <c r="L1546" s="9" t="s">
        <v>22</v>
      </c>
      <c r="M1546" s="9" t="s">
        <v>22</v>
      </c>
      <c r="N1546" s="6" t="s">
        <v>19</v>
      </c>
      <c r="O1546" s="6" t="s">
        <v>93</v>
      </c>
      <c r="P1546" s="6" t="s">
        <v>2376</v>
      </c>
    </row>
    <row r="1547" hidden="1">
      <c r="A1547" s="4">
        <f t="shared" si="1"/>
        <v>1546</v>
      </c>
      <c r="B1547" s="6" t="s">
        <v>2377</v>
      </c>
      <c r="C1547" s="6" t="s">
        <v>93</v>
      </c>
      <c r="D1547" s="6" t="s">
        <v>93</v>
      </c>
      <c r="E1547" s="7" t="s">
        <v>87</v>
      </c>
      <c r="F1547" s="43" t="s">
        <v>2044</v>
      </c>
      <c r="G1547" s="75" t="s">
        <v>2378</v>
      </c>
      <c r="H1547" s="9">
        <v>2.0</v>
      </c>
      <c r="I1547" s="10" t="s">
        <v>75</v>
      </c>
      <c r="J1547" s="9" t="s">
        <v>75</v>
      </c>
      <c r="K1547" s="6" t="s">
        <v>93</v>
      </c>
      <c r="L1547" s="9" t="s">
        <v>75</v>
      </c>
      <c r="M1547" s="9" t="s">
        <v>75</v>
      </c>
      <c r="N1547" s="6" t="s">
        <v>87</v>
      </c>
      <c r="O1547" s="6" t="s">
        <v>2378</v>
      </c>
      <c r="P1547" s="6" t="s">
        <v>93</v>
      </c>
    </row>
    <row r="1548" hidden="1">
      <c r="A1548" s="4">
        <f t="shared" si="1"/>
        <v>1547</v>
      </c>
      <c r="B1548" s="6" t="s">
        <v>2379</v>
      </c>
      <c r="C1548" s="6" t="s">
        <v>93</v>
      </c>
      <c r="D1548" s="6" t="s">
        <v>93</v>
      </c>
      <c r="E1548" s="7" t="s">
        <v>87</v>
      </c>
      <c r="F1548" s="43" t="s">
        <v>2044</v>
      </c>
      <c r="G1548" s="75" t="s">
        <v>2378</v>
      </c>
      <c r="H1548" s="9">
        <v>2.0</v>
      </c>
      <c r="I1548" s="10" t="s">
        <v>75</v>
      </c>
      <c r="J1548" s="9" t="s">
        <v>75</v>
      </c>
      <c r="K1548" s="6" t="s">
        <v>93</v>
      </c>
      <c r="L1548" s="9" t="s">
        <v>75</v>
      </c>
      <c r="M1548" s="9" t="s">
        <v>75</v>
      </c>
      <c r="N1548" s="6" t="s">
        <v>87</v>
      </c>
      <c r="O1548" s="6" t="s">
        <v>2378</v>
      </c>
      <c r="P1548" s="6" t="s">
        <v>93</v>
      </c>
    </row>
    <row r="1549" hidden="1">
      <c r="A1549" s="4">
        <f t="shared" si="1"/>
        <v>1548</v>
      </c>
      <c r="B1549" s="6" t="s">
        <v>2380</v>
      </c>
      <c r="C1549" s="6" t="s">
        <v>93</v>
      </c>
      <c r="D1549" s="6" t="s">
        <v>93</v>
      </c>
      <c r="E1549" s="7" t="s">
        <v>87</v>
      </c>
      <c r="F1549" s="43" t="s">
        <v>2044</v>
      </c>
      <c r="G1549" s="75" t="s">
        <v>2378</v>
      </c>
      <c r="H1549" s="9">
        <v>2.0</v>
      </c>
      <c r="I1549" s="10" t="s">
        <v>75</v>
      </c>
      <c r="J1549" s="9" t="s">
        <v>75</v>
      </c>
      <c r="K1549" s="6" t="s">
        <v>93</v>
      </c>
      <c r="L1549" s="9" t="s">
        <v>75</v>
      </c>
      <c r="M1549" s="9" t="s">
        <v>75</v>
      </c>
      <c r="N1549" s="6" t="s">
        <v>87</v>
      </c>
      <c r="O1549" s="6" t="s">
        <v>2378</v>
      </c>
      <c r="P1549" s="6" t="s">
        <v>93</v>
      </c>
    </row>
    <row r="1550" hidden="1">
      <c r="A1550" s="4">
        <f t="shared" si="1"/>
        <v>1549</v>
      </c>
      <c r="B1550" s="6" t="s">
        <v>2381</v>
      </c>
      <c r="C1550" s="6" t="s">
        <v>93</v>
      </c>
      <c r="D1550" s="6" t="s">
        <v>93</v>
      </c>
      <c r="E1550" s="7" t="s">
        <v>87</v>
      </c>
      <c r="F1550" s="43" t="s">
        <v>2044</v>
      </c>
      <c r="G1550" s="75" t="s">
        <v>2378</v>
      </c>
      <c r="H1550" s="9">
        <v>2.0</v>
      </c>
      <c r="I1550" s="10" t="s">
        <v>75</v>
      </c>
      <c r="J1550" s="9" t="s">
        <v>75</v>
      </c>
      <c r="K1550" s="6" t="s">
        <v>93</v>
      </c>
      <c r="L1550" s="9" t="s">
        <v>75</v>
      </c>
      <c r="M1550" s="9" t="s">
        <v>75</v>
      </c>
      <c r="N1550" s="6" t="s">
        <v>87</v>
      </c>
      <c r="O1550" s="6" t="s">
        <v>2378</v>
      </c>
      <c r="P1550" s="6" t="s">
        <v>93</v>
      </c>
    </row>
    <row r="1551" hidden="1">
      <c r="A1551" s="4">
        <f t="shared" si="1"/>
        <v>1550</v>
      </c>
      <c r="B1551" s="91" t="s">
        <v>2382</v>
      </c>
      <c r="C1551" s="6" t="s">
        <v>1404</v>
      </c>
      <c r="D1551" s="6" t="s">
        <v>216</v>
      </c>
      <c r="E1551" s="6" t="s">
        <v>19</v>
      </c>
      <c r="F1551" s="43" t="s">
        <v>2044</v>
      </c>
      <c r="G1551" s="75" t="s">
        <v>2370</v>
      </c>
      <c r="H1551" s="9">
        <v>2.0</v>
      </c>
      <c r="I1551" s="10" t="s">
        <v>22</v>
      </c>
      <c r="J1551" s="9" t="s">
        <v>22</v>
      </c>
      <c r="K1551" s="22"/>
      <c r="L1551" s="9" t="s">
        <v>22</v>
      </c>
      <c r="M1551" s="9" t="s">
        <v>22</v>
      </c>
      <c r="N1551" s="6" t="s">
        <v>19</v>
      </c>
      <c r="O1551" s="6" t="s">
        <v>93</v>
      </c>
      <c r="P1551" s="6" t="s">
        <v>2370</v>
      </c>
    </row>
    <row r="1552" hidden="1">
      <c r="A1552" s="4">
        <f t="shared" si="1"/>
        <v>1551</v>
      </c>
      <c r="B1552" s="6" t="s">
        <v>2383</v>
      </c>
      <c r="C1552" s="6" t="s">
        <v>93</v>
      </c>
      <c r="D1552" s="6" t="s">
        <v>93</v>
      </c>
      <c r="E1552" s="7" t="s">
        <v>87</v>
      </c>
      <c r="F1552" s="43" t="s">
        <v>2044</v>
      </c>
      <c r="G1552" s="75" t="s">
        <v>2138</v>
      </c>
      <c r="H1552" s="9">
        <v>2.0</v>
      </c>
      <c r="I1552" s="10" t="s">
        <v>75</v>
      </c>
      <c r="J1552" s="9" t="s">
        <v>75</v>
      </c>
      <c r="K1552" s="6" t="s">
        <v>93</v>
      </c>
      <c r="L1552" s="9" t="s">
        <v>75</v>
      </c>
      <c r="M1552" s="9" t="s">
        <v>75</v>
      </c>
      <c r="N1552" s="6" t="s">
        <v>87</v>
      </c>
      <c r="O1552" s="6" t="s">
        <v>2138</v>
      </c>
      <c r="P1552" s="6" t="s">
        <v>93</v>
      </c>
    </row>
    <row r="1553" hidden="1">
      <c r="A1553" s="4">
        <f t="shared" si="1"/>
        <v>1552</v>
      </c>
      <c r="B1553" s="91" t="s">
        <v>2384</v>
      </c>
      <c r="C1553" s="6" t="s">
        <v>1404</v>
      </c>
      <c r="D1553" s="6" t="s">
        <v>216</v>
      </c>
      <c r="E1553" s="6" t="s">
        <v>19</v>
      </c>
      <c r="F1553" s="43" t="s">
        <v>2044</v>
      </c>
      <c r="G1553" s="75" t="s">
        <v>2370</v>
      </c>
      <c r="H1553" s="9">
        <v>2.0</v>
      </c>
      <c r="I1553" s="10" t="s">
        <v>22</v>
      </c>
      <c r="J1553" s="9" t="s">
        <v>22</v>
      </c>
      <c r="K1553" s="22"/>
      <c r="L1553" s="9" t="s">
        <v>22</v>
      </c>
      <c r="M1553" s="9" t="s">
        <v>22</v>
      </c>
      <c r="N1553" s="6" t="s">
        <v>19</v>
      </c>
      <c r="O1553" s="6" t="s">
        <v>93</v>
      </c>
      <c r="P1553" s="75" t="s">
        <v>2370</v>
      </c>
    </row>
    <row r="1554" hidden="1">
      <c r="A1554" s="4">
        <f t="shared" si="1"/>
        <v>1553</v>
      </c>
      <c r="B1554" s="47" t="s">
        <v>2385</v>
      </c>
      <c r="C1554" s="6" t="s">
        <v>1404</v>
      </c>
      <c r="D1554" s="6" t="s">
        <v>216</v>
      </c>
      <c r="E1554" s="6" t="s">
        <v>19</v>
      </c>
      <c r="F1554" s="43" t="s">
        <v>2044</v>
      </c>
      <c r="G1554" s="75" t="s">
        <v>2386</v>
      </c>
      <c r="H1554" s="9">
        <v>2.0</v>
      </c>
      <c r="I1554" s="10" t="s">
        <v>22</v>
      </c>
      <c r="J1554" s="9" t="s">
        <v>22</v>
      </c>
      <c r="K1554" s="22"/>
      <c r="L1554" s="9" t="s">
        <v>22</v>
      </c>
      <c r="M1554" s="9" t="s">
        <v>22</v>
      </c>
      <c r="N1554" s="6" t="s">
        <v>19</v>
      </c>
      <c r="O1554" s="6" t="s">
        <v>93</v>
      </c>
      <c r="P1554" s="75" t="s">
        <v>2386</v>
      </c>
    </row>
    <row r="1555" hidden="1">
      <c r="A1555" s="4">
        <f t="shared" si="1"/>
        <v>1554</v>
      </c>
      <c r="B1555" s="91" t="s">
        <v>2387</v>
      </c>
      <c r="C1555" s="6" t="s">
        <v>1404</v>
      </c>
      <c r="D1555" s="6" t="s">
        <v>216</v>
      </c>
      <c r="E1555" s="7" t="s">
        <v>87</v>
      </c>
      <c r="F1555" s="43" t="s">
        <v>2044</v>
      </c>
      <c r="G1555" s="75" t="s">
        <v>2388</v>
      </c>
      <c r="H1555" s="9">
        <v>2.0</v>
      </c>
      <c r="I1555" s="10" t="s">
        <v>75</v>
      </c>
      <c r="J1555" s="9" t="s">
        <v>75</v>
      </c>
      <c r="K1555" s="6" t="s">
        <v>93</v>
      </c>
      <c r="L1555" s="9" t="s">
        <v>75</v>
      </c>
      <c r="M1555" s="9" t="s">
        <v>75</v>
      </c>
      <c r="N1555" s="6" t="s">
        <v>1188</v>
      </c>
      <c r="O1555" s="6" t="s">
        <v>2388</v>
      </c>
      <c r="P1555" s="75" t="s">
        <v>93</v>
      </c>
    </row>
    <row r="1556" hidden="1">
      <c r="A1556" s="4">
        <f t="shared" si="1"/>
        <v>1555</v>
      </c>
      <c r="B1556" s="6" t="s">
        <v>2389</v>
      </c>
      <c r="C1556" s="6" t="s">
        <v>93</v>
      </c>
      <c r="D1556" s="6" t="s">
        <v>93</v>
      </c>
      <c r="E1556" s="7" t="s">
        <v>87</v>
      </c>
      <c r="F1556" s="43" t="s">
        <v>2044</v>
      </c>
      <c r="G1556" s="75" t="s">
        <v>2138</v>
      </c>
      <c r="H1556" s="9">
        <v>2.0</v>
      </c>
      <c r="I1556" s="10" t="s">
        <v>75</v>
      </c>
      <c r="J1556" s="9" t="s">
        <v>75</v>
      </c>
      <c r="K1556" s="6" t="s">
        <v>93</v>
      </c>
      <c r="L1556" s="9" t="s">
        <v>75</v>
      </c>
      <c r="M1556" s="9" t="s">
        <v>75</v>
      </c>
      <c r="N1556" s="6" t="s">
        <v>87</v>
      </c>
      <c r="O1556" s="6" t="s">
        <v>2138</v>
      </c>
      <c r="P1556" s="75" t="s">
        <v>93</v>
      </c>
    </row>
    <row r="1557" hidden="1">
      <c r="A1557" s="4">
        <f t="shared" si="1"/>
        <v>1556</v>
      </c>
      <c r="B1557" s="91" t="s">
        <v>2390</v>
      </c>
      <c r="C1557" s="6" t="s">
        <v>1404</v>
      </c>
      <c r="D1557" s="6" t="s">
        <v>216</v>
      </c>
      <c r="E1557" s="6" t="s">
        <v>19</v>
      </c>
      <c r="F1557" s="43" t="s">
        <v>2044</v>
      </c>
      <c r="G1557" s="75" t="s">
        <v>2370</v>
      </c>
      <c r="H1557" s="9">
        <v>2.0</v>
      </c>
      <c r="I1557" s="10" t="s">
        <v>22</v>
      </c>
      <c r="J1557" s="9" t="s">
        <v>22</v>
      </c>
      <c r="K1557" s="22"/>
      <c r="L1557" s="9" t="s">
        <v>22</v>
      </c>
      <c r="M1557" s="9" t="s">
        <v>22</v>
      </c>
      <c r="N1557" s="6" t="s">
        <v>19</v>
      </c>
      <c r="O1557" s="6" t="s">
        <v>93</v>
      </c>
      <c r="P1557" s="6" t="s">
        <v>2370</v>
      </c>
    </row>
    <row r="1558" hidden="1">
      <c r="A1558" s="4">
        <f t="shared" si="1"/>
        <v>1557</v>
      </c>
      <c r="B1558" s="47" t="s">
        <v>2391</v>
      </c>
      <c r="C1558" s="6" t="s">
        <v>1404</v>
      </c>
      <c r="D1558" s="6" t="s">
        <v>216</v>
      </c>
      <c r="E1558" s="6" t="s">
        <v>19</v>
      </c>
      <c r="F1558" s="43" t="s">
        <v>2044</v>
      </c>
      <c r="G1558" s="75" t="s">
        <v>2392</v>
      </c>
      <c r="H1558" s="9">
        <v>2.0</v>
      </c>
      <c r="I1558" s="10" t="s">
        <v>22</v>
      </c>
      <c r="J1558" s="9" t="s">
        <v>22</v>
      </c>
      <c r="K1558" s="6" t="s">
        <v>93</v>
      </c>
      <c r="L1558" s="9" t="s">
        <v>22</v>
      </c>
      <c r="M1558" s="9" t="s">
        <v>22</v>
      </c>
      <c r="N1558" s="6" t="s">
        <v>19</v>
      </c>
      <c r="O1558" s="6" t="s">
        <v>93</v>
      </c>
      <c r="P1558" s="6" t="s">
        <v>2392</v>
      </c>
    </row>
    <row r="1559" hidden="1">
      <c r="A1559" s="4">
        <f t="shared" si="1"/>
        <v>1558</v>
      </c>
      <c r="B1559" s="47" t="s">
        <v>2393</v>
      </c>
      <c r="C1559" s="6" t="s">
        <v>1404</v>
      </c>
      <c r="D1559" s="6" t="s">
        <v>216</v>
      </c>
      <c r="E1559" s="6" t="s">
        <v>19</v>
      </c>
      <c r="F1559" s="43" t="s">
        <v>2044</v>
      </c>
      <c r="G1559" s="75" t="s">
        <v>2394</v>
      </c>
      <c r="H1559" s="9">
        <v>2.0</v>
      </c>
      <c r="I1559" s="10" t="s">
        <v>22</v>
      </c>
      <c r="J1559" s="9" t="s">
        <v>22</v>
      </c>
      <c r="K1559" s="22"/>
      <c r="L1559" s="9" t="s">
        <v>22</v>
      </c>
      <c r="M1559" s="9" t="s">
        <v>22</v>
      </c>
      <c r="N1559" s="6" t="s">
        <v>19</v>
      </c>
      <c r="O1559" s="6" t="s">
        <v>93</v>
      </c>
      <c r="P1559" s="6" t="s">
        <v>2394</v>
      </c>
    </row>
    <row r="1560" hidden="1">
      <c r="A1560" s="4">
        <f t="shared" si="1"/>
        <v>1559</v>
      </c>
      <c r="B1560" s="6" t="s">
        <v>2395</v>
      </c>
      <c r="C1560" s="6" t="s">
        <v>93</v>
      </c>
      <c r="D1560" s="6" t="s">
        <v>93</v>
      </c>
      <c r="E1560" s="7" t="s">
        <v>87</v>
      </c>
      <c r="F1560" s="43" t="s">
        <v>2044</v>
      </c>
      <c r="G1560" s="75" t="s">
        <v>2378</v>
      </c>
      <c r="H1560" s="9">
        <v>2.0</v>
      </c>
      <c r="I1560" s="10" t="s">
        <v>75</v>
      </c>
      <c r="J1560" s="9" t="s">
        <v>75</v>
      </c>
      <c r="K1560" s="6" t="s">
        <v>93</v>
      </c>
      <c r="L1560" s="9" t="s">
        <v>75</v>
      </c>
      <c r="M1560" s="9" t="s">
        <v>75</v>
      </c>
      <c r="N1560" s="6" t="s">
        <v>87</v>
      </c>
      <c r="O1560" s="6" t="s">
        <v>2378</v>
      </c>
      <c r="P1560" s="6" t="s">
        <v>93</v>
      </c>
    </row>
    <row r="1561" hidden="1">
      <c r="A1561" s="4">
        <f t="shared" si="1"/>
        <v>1560</v>
      </c>
      <c r="B1561" s="6" t="s">
        <v>2396</v>
      </c>
      <c r="C1561" s="6" t="s">
        <v>93</v>
      </c>
      <c r="D1561" s="6" t="s">
        <v>93</v>
      </c>
      <c r="E1561" s="7" t="s">
        <v>87</v>
      </c>
      <c r="F1561" s="43" t="s">
        <v>2044</v>
      </c>
      <c r="G1561" s="75" t="s">
        <v>2378</v>
      </c>
      <c r="H1561" s="9">
        <v>2.0</v>
      </c>
      <c r="I1561" s="10" t="s">
        <v>75</v>
      </c>
      <c r="J1561" s="9" t="s">
        <v>75</v>
      </c>
      <c r="K1561" s="6" t="s">
        <v>93</v>
      </c>
      <c r="L1561" s="9" t="s">
        <v>75</v>
      </c>
      <c r="M1561" s="9" t="s">
        <v>75</v>
      </c>
      <c r="N1561" s="6" t="s">
        <v>87</v>
      </c>
      <c r="O1561" s="6" t="s">
        <v>2378</v>
      </c>
      <c r="P1561" s="6" t="s">
        <v>93</v>
      </c>
    </row>
    <row r="1562" hidden="1">
      <c r="A1562" s="4">
        <f t="shared" si="1"/>
        <v>1561</v>
      </c>
      <c r="B1562" s="38" t="s">
        <v>2397</v>
      </c>
      <c r="C1562" s="47" t="s">
        <v>1404</v>
      </c>
      <c r="D1562" s="6" t="s">
        <v>216</v>
      </c>
      <c r="E1562" s="6" t="s">
        <v>19</v>
      </c>
      <c r="F1562" s="43" t="s">
        <v>2044</v>
      </c>
      <c r="G1562" s="75" t="s">
        <v>2376</v>
      </c>
      <c r="H1562" s="9">
        <v>2.0</v>
      </c>
      <c r="I1562" s="10" t="s">
        <v>22</v>
      </c>
      <c r="J1562" s="9" t="s">
        <v>22</v>
      </c>
      <c r="K1562" s="6" t="s">
        <v>93</v>
      </c>
      <c r="L1562" s="9" t="s">
        <v>22</v>
      </c>
      <c r="M1562" s="9" t="s">
        <v>22</v>
      </c>
      <c r="N1562" s="6" t="s">
        <v>19</v>
      </c>
      <c r="O1562" s="6" t="s">
        <v>93</v>
      </c>
      <c r="P1562" s="6" t="s">
        <v>2376</v>
      </c>
    </row>
    <row r="1563" hidden="1">
      <c r="A1563" s="4">
        <f t="shared" si="1"/>
        <v>1562</v>
      </c>
      <c r="B1563" s="6" t="s">
        <v>2398</v>
      </c>
      <c r="C1563" s="6" t="s">
        <v>1404</v>
      </c>
      <c r="D1563" s="6" t="s">
        <v>216</v>
      </c>
      <c r="E1563" s="7" t="s">
        <v>87</v>
      </c>
      <c r="F1563" s="43" t="s">
        <v>2044</v>
      </c>
      <c r="G1563" s="75" t="s">
        <v>2399</v>
      </c>
      <c r="H1563" s="9">
        <v>2.0</v>
      </c>
      <c r="I1563" s="10" t="s">
        <v>75</v>
      </c>
      <c r="J1563" s="9" t="s">
        <v>75</v>
      </c>
      <c r="K1563" s="6" t="s">
        <v>93</v>
      </c>
      <c r="L1563" s="9" t="s">
        <v>75</v>
      </c>
      <c r="M1563" s="9" t="s">
        <v>75</v>
      </c>
      <c r="N1563" s="6" t="s">
        <v>87</v>
      </c>
      <c r="O1563" s="6" t="s">
        <v>2399</v>
      </c>
      <c r="P1563" s="6" t="s">
        <v>93</v>
      </c>
    </row>
    <row r="1564" hidden="1">
      <c r="A1564" s="4">
        <f t="shared" si="1"/>
        <v>1563</v>
      </c>
      <c r="B1564" s="6" t="s">
        <v>2400</v>
      </c>
      <c r="C1564" s="6" t="s">
        <v>93</v>
      </c>
      <c r="D1564" s="6" t="s">
        <v>93</v>
      </c>
      <c r="E1564" s="7" t="s">
        <v>87</v>
      </c>
      <c r="F1564" s="43" t="s">
        <v>2044</v>
      </c>
      <c r="G1564" s="75" t="s">
        <v>2138</v>
      </c>
      <c r="H1564" s="9">
        <v>2.0</v>
      </c>
      <c r="I1564" s="10" t="s">
        <v>75</v>
      </c>
      <c r="J1564" s="9" t="s">
        <v>75</v>
      </c>
      <c r="K1564" s="6" t="s">
        <v>93</v>
      </c>
      <c r="L1564" s="9" t="s">
        <v>75</v>
      </c>
      <c r="M1564" s="9" t="s">
        <v>75</v>
      </c>
      <c r="N1564" s="6" t="s">
        <v>87</v>
      </c>
      <c r="O1564" s="6" t="s">
        <v>2138</v>
      </c>
      <c r="P1564" s="6" t="s">
        <v>93</v>
      </c>
    </row>
    <row r="1565" hidden="1">
      <c r="A1565" s="4">
        <f t="shared" si="1"/>
        <v>1564</v>
      </c>
      <c r="B1565" s="6" t="s">
        <v>2401</v>
      </c>
      <c r="C1565" s="6" t="s">
        <v>93</v>
      </c>
      <c r="D1565" s="6" t="s">
        <v>93</v>
      </c>
      <c r="E1565" s="7" t="s">
        <v>87</v>
      </c>
      <c r="F1565" s="43" t="s">
        <v>2044</v>
      </c>
      <c r="G1565" s="75" t="s">
        <v>2138</v>
      </c>
      <c r="H1565" s="9">
        <v>2.0</v>
      </c>
      <c r="I1565" s="10" t="s">
        <v>75</v>
      </c>
      <c r="J1565" s="9" t="s">
        <v>75</v>
      </c>
      <c r="K1565" s="6" t="s">
        <v>93</v>
      </c>
      <c r="L1565" s="9" t="s">
        <v>75</v>
      </c>
      <c r="M1565" s="9" t="s">
        <v>75</v>
      </c>
      <c r="N1565" s="6" t="s">
        <v>87</v>
      </c>
      <c r="O1565" s="6" t="s">
        <v>2138</v>
      </c>
      <c r="P1565" s="6" t="s">
        <v>93</v>
      </c>
    </row>
    <row r="1566" hidden="1">
      <c r="A1566" s="4">
        <f t="shared" si="1"/>
        <v>1565</v>
      </c>
      <c r="B1566" s="6" t="s">
        <v>2402</v>
      </c>
      <c r="C1566" s="6" t="s">
        <v>93</v>
      </c>
      <c r="D1566" s="6" t="s">
        <v>93</v>
      </c>
      <c r="E1566" s="7" t="s">
        <v>87</v>
      </c>
      <c r="F1566" s="43" t="s">
        <v>2044</v>
      </c>
      <c r="G1566" s="75" t="s">
        <v>2138</v>
      </c>
      <c r="H1566" s="9">
        <v>2.0</v>
      </c>
      <c r="I1566" s="10" t="s">
        <v>75</v>
      </c>
      <c r="J1566" s="9" t="s">
        <v>75</v>
      </c>
      <c r="K1566" s="6" t="s">
        <v>93</v>
      </c>
      <c r="L1566" s="9" t="s">
        <v>75</v>
      </c>
      <c r="M1566" s="9" t="s">
        <v>75</v>
      </c>
      <c r="N1566" s="6" t="s">
        <v>87</v>
      </c>
      <c r="O1566" s="6" t="s">
        <v>2138</v>
      </c>
      <c r="P1566" s="6" t="s">
        <v>93</v>
      </c>
    </row>
    <row r="1567" hidden="1">
      <c r="A1567" s="4">
        <f t="shared" si="1"/>
        <v>1566</v>
      </c>
      <c r="B1567" s="38" t="s">
        <v>2403</v>
      </c>
      <c r="C1567" s="6" t="s">
        <v>1404</v>
      </c>
      <c r="D1567" s="6" t="s">
        <v>216</v>
      </c>
      <c r="E1567" s="6" t="s">
        <v>19</v>
      </c>
      <c r="F1567" s="43" t="s">
        <v>2044</v>
      </c>
      <c r="G1567" s="75" t="s">
        <v>2376</v>
      </c>
      <c r="H1567" s="9">
        <v>2.0</v>
      </c>
      <c r="I1567" s="10" t="s">
        <v>22</v>
      </c>
      <c r="J1567" s="9" t="s">
        <v>22</v>
      </c>
      <c r="K1567" s="6" t="s">
        <v>93</v>
      </c>
      <c r="L1567" s="9" t="s">
        <v>22</v>
      </c>
      <c r="M1567" s="9" t="s">
        <v>22</v>
      </c>
      <c r="N1567" s="6" t="s">
        <v>19</v>
      </c>
      <c r="O1567" s="6" t="s">
        <v>93</v>
      </c>
      <c r="P1567" s="6" t="s">
        <v>2376</v>
      </c>
    </row>
    <row r="1568" hidden="1">
      <c r="A1568" s="4">
        <f t="shared" si="1"/>
        <v>1567</v>
      </c>
      <c r="B1568" s="38" t="s">
        <v>2404</v>
      </c>
      <c r="C1568" s="6" t="s">
        <v>1404</v>
      </c>
      <c r="D1568" s="6" t="s">
        <v>216</v>
      </c>
      <c r="E1568" s="6" t="s">
        <v>19</v>
      </c>
      <c r="F1568" s="43" t="s">
        <v>2044</v>
      </c>
      <c r="G1568" s="75" t="s">
        <v>2376</v>
      </c>
      <c r="H1568" s="9">
        <v>2.0</v>
      </c>
      <c r="I1568" s="10" t="s">
        <v>22</v>
      </c>
      <c r="J1568" s="9" t="s">
        <v>22</v>
      </c>
      <c r="K1568" s="6" t="s">
        <v>93</v>
      </c>
      <c r="L1568" s="9" t="s">
        <v>22</v>
      </c>
      <c r="M1568" s="9" t="s">
        <v>22</v>
      </c>
      <c r="N1568" s="6" t="s">
        <v>19</v>
      </c>
      <c r="O1568" s="6" t="s">
        <v>93</v>
      </c>
      <c r="P1568" s="6" t="s">
        <v>2376</v>
      </c>
    </row>
    <row r="1569" hidden="1">
      <c r="A1569" s="4">
        <f t="shared" si="1"/>
        <v>1568</v>
      </c>
      <c r="B1569" s="38" t="s">
        <v>2405</v>
      </c>
      <c r="C1569" s="6" t="s">
        <v>1404</v>
      </c>
      <c r="D1569" s="6" t="s">
        <v>216</v>
      </c>
      <c r="E1569" s="6" t="s">
        <v>19</v>
      </c>
      <c r="F1569" s="43" t="s">
        <v>2044</v>
      </c>
      <c r="G1569" s="75" t="s">
        <v>2376</v>
      </c>
      <c r="H1569" s="9">
        <v>2.0</v>
      </c>
      <c r="I1569" s="10" t="s">
        <v>22</v>
      </c>
      <c r="J1569" s="9" t="s">
        <v>22</v>
      </c>
      <c r="K1569" s="6" t="s">
        <v>93</v>
      </c>
      <c r="L1569" s="9" t="s">
        <v>22</v>
      </c>
      <c r="M1569" s="9" t="s">
        <v>22</v>
      </c>
      <c r="N1569" s="6" t="s">
        <v>19</v>
      </c>
      <c r="O1569" s="6" t="s">
        <v>93</v>
      </c>
      <c r="P1569" s="6" t="s">
        <v>2376</v>
      </c>
    </row>
    <row r="1570" hidden="1">
      <c r="A1570" s="4">
        <f t="shared" si="1"/>
        <v>1569</v>
      </c>
      <c r="B1570" s="38" t="s">
        <v>2406</v>
      </c>
      <c r="C1570" s="6" t="s">
        <v>1404</v>
      </c>
      <c r="D1570" s="6" t="s">
        <v>216</v>
      </c>
      <c r="E1570" s="6" t="s">
        <v>19</v>
      </c>
      <c r="F1570" s="43" t="s">
        <v>2044</v>
      </c>
      <c r="G1570" s="75" t="s">
        <v>2376</v>
      </c>
      <c r="H1570" s="9">
        <v>2.0</v>
      </c>
      <c r="I1570" s="10" t="s">
        <v>22</v>
      </c>
      <c r="J1570" s="9" t="s">
        <v>22</v>
      </c>
      <c r="K1570" s="6" t="s">
        <v>93</v>
      </c>
      <c r="L1570" s="9" t="s">
        <v>22</v>
      </c>
      <c r="M1570" s="9" t="s">
        <v>22</v>
      </c>
      <c r="N1570" s="6" t="s">
        <v>19</v>
      </c>
      <c r="O1570" s="6" t="s">
        <v>93</v>
      </c>
      <c r="P1570" s="6" t="s">
        <v>2376</v>
      </c>
    </row>
    <row r="1571" hidden="1">
      <c r="A1571" s="4">
        <f t="shared" si="1"/>
        <v>1570</v>
      </c>
      <c r="B1571" s="38" t="s">
        <v>2407</v>
      </c>
      <c r="C1571" s="6" t="s">
        <v>1404</v>
      </c>
      <c r="D1571" s="6" t="s">
        <v>216</v>
      </c>
      <c r="E1571" s="6" t="s">
        <v>19</v>
      </c>
      <c r="F1571" s="43" t="s">
        <v>2044</v>
      </c>
      <c r="G1571" s="75" t="s">
        <v>2376</v>
      </c>
      <c r="H1571" s="9">
        <v>2.0</v>
      </c>
      <c r="I1571" s="10" t="s">
        <v>22</v>
      </c>
      <c r="J1571" s="9" t="s">
        <v>22</v>
      </c>
      <c r="K1571" s="6" t="s">
        <v>93</v>
      </c>
      <c r="L1571" s="9" t="s">
        <v>22</v>
      </c>
      <c r="M1571" s="9" t="s">
        <v>22</v>
      </c>
      <c r="N1571" s="6" t="s">
        <v>19</v>
      </c>
      <c r="O1571" s="6" t="s">
        <v>93</v>
      </c>
      <c r="P1571" s="6" t="s">
        <v>2376</v>
      </c>
    </row>
    <row r="1572" hidden="1">
      <c r="A1572" s="4">
        <f t="shared" si="1"/>
        <v>1571</v>
      </c>
      <c r="B1572" s="38" t="s">
        <v>2408</v>
      </c>
      <c r="C1572" s="6" t="s">
        <v>1404</v>
      </c>
      <c r="D1572" s="6" t="s">
        <v>216</v>
      </c>
      <c r="E1572" s="6" t="s">
        <v>19</v>
      </c>
      <c r="F1572" s="43" t="s">
        <v>2044</v>
      </c>
      <c r="G1572" s="75" t="s">
        <v>2376</v>
      </c>
      <c r="H1572" s="9">
        <v>2.0</v>
      </c>
      <c r="I1572" s="10" t="s">
        <v>22</v>
      </c>
      <c r="J1572" s="9" t="s">
        <v>22</v>
      </c>
      <c r="K1572" s="6" t="s">
        <v>93</v>
      </c>
      <c r="L1572" s="9" t="s">
        <v>22</v>
      </c>
      <c r="M1572" s="9" t="s">
        <v>22</v>
      </c>
      <c r="N1572" s="6" t="s">
        <v>19</v>
      </c>
      <c r="O1572" s="6" t="s">
        <v>93</v>
      </c>
      <c r="P1572" s="6" t="s">
        <v>2376</v>
      </c>
    </row>
    <row r="1573" hidden="1">
      <c r="A1573" s="4">
        <f t="shared" si="1"/>
        <v>1572</v>
      </c>
      <c r="B1573" s="6" t="s">
        <v>2409</v>
      </c>
      <c r="C1573" s="6" t="s">
        <v>1404</v>
      </c>
      <c r="D1573" s="6" t="s">
        <v>216</v>
      </c>
      <c r="E1573" s="7" t="s">
        <v>87</v>
      </c>
      <c r="F1573" s="43" t="s">
        <v>2044</v>
      </c>
      <c r="G1573" s="75" t="s">
        <v>2410</v>
      </c>
      <c r="H1573" s="9">
        <v>2.0</v>
      </c>
      <c r="I1573" s="10" t="s">
        <v>75</v>
      </c>
      <c r="J1573" s="9" t="s">
        <v>75</v>
      </c>
      <c r="K1573" s="6" t="s">
        <v>93</v>
      </c>
      <c r="L1573" s="9" t="s">
        <v>75</v>
      </c>
      <c r="M1573" s="9" t="s">
        <v>75</v>
      </c>
      <c r="N1573" s="6" t="s">
        <v>87</v>
      </c>
      <c r="O1573" s="6" t="s">
        <v>2410</v>
      </c>
      <c r="P1573" s="6" t="s">
        <v>93</v>
      </c>
    </row>
    <row r="1574" hidden="1">
      <c r="A1574" s="4">
        <f t="shared" si="1"/>
        <v>1573</v>
      </c>
      <c r="B1574" s="6" t="s">
        <v>2411</v>
      </c>
      <c r="C1574" s="6" t="s">
        <v>1404</v>
      </c>
      <c r="D1574" s="6" t="s">
        <v>216</v>
      </c>
      <c r="E1574" s="7" t="s">
        <v>87</v>
      </c>
      <c r="F1574" s="43" t="s">
        <v>2044</v>
      </c>
      <c r="G1574" s="75" t="s">
        <v>2412</v>
      </c>
      <c r="H1574" s="9">
        <v>2.0</v>
      </c>
      <c r="I1574" s="10" t="s">
        <v>75</v>
      </c>
      <c r="J1574" s="9" t="s">
        <v>75</v>
      </c>
      <c r="K1574" s="6" t="s">
        <v>93</v>
      </c>
      <c r="L1574" s="9" t="s">
        <v>75</v>
      </c>
      <c r="M1574" s="9" t="s">
        <v>75</v>
      </c>
      <c r="N1574" s="6" t="s">
        <v>87</v>
      </c>
      <c r="O1574" s="6" t="s">
        <v>2412</v>
      </c>
      <c r="P1574" s="6" t="s">
        <v>93</v>
      </c>
    </row>
    <row r="1575" hidden="1">
      <c r="A1575" s="4">
        <f t="shared" si="1"/>
        <v>1574</v>
      </c>
      <c r="B1575" s="38" t="s">
        <v>2413</v>
      </c>
      <c r="C1575" s="6" t="s">
        <v>1404</v>
      </c>
      <c r="D1575" s="6" t="s">
        <v>216</v>
      </c>
      <c r="E1575" s="6" t="s">
        <v>19</v>
      </c>
      <c r="F1575" s="43" t="s">
        <v>2044</v>
      </c>
      <c r="G1575" s="75" t="s">
        <v>2376</v>
      </c>
      <c r="H1575" s="9">
        <v>2.0</v>
      </c>
      <c r="I1575" s="10" t="s">
        <v>22</v>
      </c>
      <c r="J1575" s="9" t="s">
        <v>22</v>
      </c>
      <c r="K1575" s="6" t="s">
        <v>93</v>
      </c>
      <c r="L1575" s="9" t="s">
        <v>22</v>
      </c>
      <c r="M1575" s="9" t="s">
        <v>22</v>
      </c>
      <c r="N1575" s="6" t="s">
        <v>19</v>
      </c>
      <c r="O1575" s="6" t="s">
        <v>93</v>
      </c>
      <c r="P1575" s="6" t="s">
        <v>2376</v>
      </c>
    </row>
    <row r="1576" hidden="1">
      <c r="A1576" s="4">
        <f t="shared" si="1"/>
        <v>1575</v>
      </c>
      <c r="B1576" s="38" t="s">
        <v>2414</v>
      </c>
      <c r="C1576" s="6" t="s">
        <v>1404</v>
      </c>
      <c r="D1576" s="6" t="s">
        <v>216</v>
      </c>
      <c r="E1576" s="6" t="s">
        <v>19</v>
      </c>
      <c r="F1576" s="43" t="s">
        <v>2044</v>
      </c>
      <c r="G1576" s="75" t="s">
        <v>2376</v>
      </c>
      <c r="H1576" s="9">
        <v>2.0</v>
      </c>
      <c r="I1576" s="10" t="s">
        <v>22</v>
      </c>
      <c r="J1576" s="9" t="s">
        <v>22</v>
      </c>
      <c r="K1576" s="6" t="s">
        <v>93</v>
      </c>
      <c r="L1576" s="9" t="s">
        <v>22</v>
      </c>
      <c r="M1576" s="9" t="s">
        <v>22</v>
      </c>
      <c r="N1576" s="6" t="s">
        <v>19</v>
      </c>
      <c r="O1576" s="6" t="s">
        <v>93</v>
      </c>
      <c r="P1576" s="6" t="s">
        <v>2376</v>
      </c>
    </row>
    <row r="1577" hidden="1">
      <c r="A1577" s="4">
        <f t="shared" si="1"/>
        <v>1576</v>
      </c>
      <c r="B1577" s="38" t="s">
        <v>2415</v>
      </c>
      <c r="C1577" s="6" t="s">
        <v>1404</v>
      </c>
      <c r="D1577" s="6" t="s">
        <v>216</v>
      </c>
      <c r="E1577" s="6" t="s">
        <v>19</v>
      </c>
      <c r="F1577" s="43" t="s">
        <v>2044</v>
      </c>
      <c r="G1577" s="75" t="s">
        <v>2376</v>
      </c>
      <c r="H1577" s="9">
        <v>2.0</v>
      </c>
      <c r="I1577" s="10" t="s">
        <v>22</v>
      </c>
      <c r="J1577" s="9" t="s">
        <v>22</v>
      </c>
      <c r="K1577" s="6" t="s">
        <v>93</v>
      </c>
      <c r="L1577" s="9" t="s">
        <v>22</v>
      </c>
      <c r="M1577" s="9" t="s">
        <v>22</v>
      </c>
      <c r="N1577" s="6" t="s">
        <v>19</v>
      </c>
      <c r="O1577" s="6" t="s">
        <v>93</v>
      </c>
      <c r="P1577" s="6" t="s">
        <v>2376</v>
      </c>
    </row>
    <row r="1578" hidden="1">
      <c r="A1578" s="4">
        <f t="shared" si="1"/>
        <v>1577</v>
      </c>
      <c r="B1578" s="38" t="s">
        <v>2416</v>
      </c>
      <c r="C1578" s="6" t="s">
        <v>1404</v>
      </c>
      <c r="D1578" s="6" t="s">
        <v>216</v>
      </c>
      <c r="E1578" s="6" t="s">
        <v>19</v>
      </c>
      <c r="F1578" s="43" t="s">
        <v>2044</v>
      </c>
      <c r="G1578" s="75" t="s">
        <v>2376</v>
      </c>
      <c r="H1578" s="9">
        <v>2.0</v>
      </c>
      <c r="I1578" s="10" t="s">
        <v>22</v>
      </c>
      <c r="J1578" s="9" t="s">
        <v>22</v>
      </c>
      <c r="K1578" s="6" t="s">
        <v>93</v>
      </c>
      <c r="L1578" s="9" t="s">
        <v>22</v>
      </c>
      <c r="M1578" s="9" t="s">
        <v>22</v>
      </c>
      <c r="N1578" s="6" t="s">
        <v>19</v>
      </c>
      <c r="O1578" s="6" t="s">
        <v>93</v>
      </c>
      <c r="P1578" s="6" t="s">
        <v>2376</v>
      </c>
    </row>
    <row r="1579" hidden="1">
      <c r="A1579" s="4">
        <f t="shared" si="1"/>
        <v>1578</v>
      </c>
      <c r="B1579" s="38" t="s">
        <v>2417</v>
      </c>
      <c r="C1579" s="6" t="s">
        <v>1404</v>
      </c>
      <c r="D1579" s="6" t="s">
        <v>216</v>
      </c>
      <c r="E1579" s="6" t="s">
        <v>19</v>
      </c>
      <c r="F1579" s="43" t="s">
        <v>2044</v>
      </c>
      <c r="G1579" s="75" t="s">
        <v>2376</v>
      </c>
      <c r="H1579" s="9">
        <v>2.0</v>
      </c>
      <c r="I1579" s="10" t="s">
        <v>22</v>
      </c>
      <c r="J1579" s="9" t="s">
        <v>22</v>
      </c>
      <c r="K1579" s="6" t="s">
        <v>93</v>
      </c>
      <c r="L1579" s="9" t="s">
        <v>22</v>
      </c>
      <c r="M1579" s="9" t="s">
        <v>22</v>
      </c>
      <c r="N1579" s="6" t="s">
        <v>19</v>
      </c>
      <c r="O1579" s="6" t="s">
        <v>93</v>
      </c>
      <c r="P1579" s="6" t="s">
        <v>2376</v>
      </c>
    </row>
    <row r="1580" hidden="1">
      <c r="A1580" s="4">
        <f t="shared" si="1"/>
        <v>1579</v>
      </c>
      <c r="B1580" s="38" t="s">
        <v>2418</v>
      </c>
      <c r="C1580" s="6" t="s">
        <v>1404</v>
      </c>
      <c r="D1580" s="6" t="s">
        <v>216</v>
      </c>
      <c r="E1580" s="6" t="s">
        <v>19</v>
      </c>
      <c r="F1580" s="43" t="s">
        <v>2044</v>
      </c>
      <c r="G1580" s="75" t="s">
        <v>2376</v>
      </c>
      <c r="H1580" s="9">
        <v>2.0</v>
      </c>
      <c r="I1580" s="10" t="s">
        <v>22</v>
      </c>
      <c r="J1580" s="9" t="s">
        <v>22</v>
      </c>
      <c r="K1580" s="6" t="s">
        <v>93</v>
      </c>
      <c r="L1580" s="9" t="s">
        <v>22</v>
      </c>
      <c r="M1580" s="9" t="s">
        <v>22</v>
      </c>
      <c r="N1580" s="6" t="s">
        <v>19</v>
      </c>
      <c r="O1580" s="6" t="s">
        <v>93</v>
      </c>
      <c r="P1580" s="6" t="s">
        <v>2376</v>
      </c>
    </row>
    <row r="1581" hidden="1">
      <c r="A1581" s="4">
        <f t="shared" si="1"/>
        <v>1580</v>
      </c>
      <c r="B1581" s="6" t="s">
        <v>2419</v>
      </c>
      <c r="C1581" s="6" t="s">
        <v>1404</v>
      </c>
      <c r="D1581" s="6" t="s">
        <v>216</v>
      </c>
      <c r="E1581" s="7" t="s">
        <v>87</v>
      </c>
      <c r="F1581" s="43" t="s">
        <v>2044</v>
      </c>
      <c r="G1581" s="75" t="s">
        <v>2051</v>
      </c>
      <c r="H1581" s="9">
        <v>2.0</v>
      </c>
      <c r="I1581" s="10" t="s">
        <v>75</v>
      </c>
      <c r="J1581" s="9" t="s">
        <v>75</v>
      </c>
      <c r="K1581" s="6" t="s">
        <v>93</v>
      </c>
      <c r="L1581" s="9" t="s">
        <v>75</v>
      </c>
      <c r="M1581" s="9" t="s">
        <v>75</v>
      </c>
      <c r="N1581" s="6" t="s">
        <v>87</v>
      </c>
      <c r="O1581" s="6" t="s">
        <v>2051</v>
      </c>
      <c r="P1581" s="6" t="s">
        <v>93</v>
      </c>
    </row>
    <row r="1582" hidden="1">
      <c r="A1582" s="4">
        <f t="shared" si="1"/>
        <v>1581</v>
      </c>
      <c r="B1582" s="92" t="s">
        <v>2420</v>
      </c>
      <c r="C1582" s="6" t="s">
        <v>93</v>
      </c>
      <c r="D1582" s="6" t="s">
        <v>93</v>
      </c>
      <c r="E1582" s="7" t="s">
        <v>87</v>
      </c>
      <c r="F1582" s="43" t="s">
        <v>2044</v>
      </c>
      <c r="G1582" s="75" t="s">
        <v>2421</v>
      </c>
      <c r="H1582" s="9">
        <v>2.0</v>
      </c>
      <c r="I1582" s="10" t="s">
        <v>75</v>
      </c>
      <c r="J1582" s="9" t="s">
        <v>75</v>
      </c>
      <c r="K1582" s="6" t="s">
        <v>93</v>
      </c>
      <c r="L1582" s="9" t="s">
        <v>75</v>
      </c>
      <c r="M1582" s="9" t="s">
        <v>75</v>
      </c>
      <c r="N1582" s="6" t="s">
        <v>87</v>
      </c>
      <c r="O1582" s="6" t="s">
        <v>2421</v>
      </c>
      <c r="P1582" s="6" t="s">
        <v>93</v>
      </c>
    </row>
    <row r="1583" hidden="1">
      <c r="A1583" s="4">
        <f t="shared" si="1"/>
        <v>1582</v>
      </c>
      <c r="B1583" s="38" t="s">
        <v>2422</v>
      </c>
      <c r="C1583" s="6" t="s">
        <v>1404</v>
      </c>
      <c r="D1583" s="6" t="s">
        <v>216</v>
      </c>
      <c r="E1583" s="6" t="s">
        <v>19</v>
      </c>
      <c r="F1583" s="43" t="s">
        <v>2044</v>
      </c>
      <c r="G1583" s="75" t="s">
        <v>2376</v>
      </c>
      <c r="H1583" s="9">
        <v>2.0</v>
      </c>
      <c r="I1583" s="10" t="s">
        <v>22</v>
      </c>
      <c r="J1583" s="9" t="s">
        <v>22</v>
      </c>
      <c r="K1583" s="6" t="s">
        <v>93</v>
      </c>
      <c r="L1583" s="9" t="s">
        <v>22</v>
      </c>
      <c r="M1583" s="9" t="s">
        <v>22</v>
      </c>
      <c r="N1583" s="6" t="s">
        <v>19</v>
      </c>
      <c r="O1583" s="6" t="s">
        <v>93</v>
      </c>
      <c r="P1583" s="6" t="s">
        <v>2376</v>
      </c>
    </row>
    <row r="1584" hidden="1">
      <c r="A1584" s="4">
        <f t="shared" si="1"/>
        <v>1583</v>
      </c>
      <c r="B1584" s="38" t="s">
        <v>2423</v>
      </c>
      <c r="C1584" s="6" t="s">
        <v>1404</v>
      </c>
      <c r="D1584" s="6" t="s">
        <v>216</v>
      </c>
      <c r="E1584" s="7" t="s">
        <v>1951</v>
      </c>
      <c r="F1584" s="43" t="s">
        <v>2044</v>
      </c>
      <c r="G1584" s="93" t="s">
        <v>2424</v>
      </c>
      <c r="H1584" s="9">
        <v>2.0</v>
      </c>
      <c r="I1584" s="10" t="s">
        <v>22</v>
      </c>
      <c r="J1584" s="9" t="s">
        <v>75</v>
      </c>
      <c r="K1584" s="57" t="s">
        <v>2425</v>
      </c>
      <c r="L1584" s="9" t="s">
        <v>22</v>
      </c>
      <c r="M1584" s="9" t="s">
        <v>22</v>
      </c>
      <c r="N1584" s="7" t="s">
        <v>19</v>
      </c>
      <c r="O1584" s="6" t="s">
        <v>93</v>
      </c>
      <c r="P1584" s="85" t="s">
        <v>2093</v>
      </c>
    </row>
    <row r="1585" hidden="1">
      <c r="A1585" s="4">
        <f t="shared" si="1"/>
        <v>1584</v>
      </c>
      <c r="B1585" s="6" t="s">
        <v>2426</v>
      </c>
      <c r="C1585" s="6" t="s">
        <v>93</v>
      </c>
      <c r="D1585" s="6" t="s">
        <v>93</v>
      </c>
      <c r="E1585" s="7" t="s">
        <v>87</v>
      </c>
      <c r="F1585" s="43" t="s">
        <v>2044</v>
      </c>
      <c r="G1585" s="75" t="s">
        <v>2378</v>
      </c>
      <c r="H1585" s="9">
        <v>2.0</v>
      </c>
      <c r="I1585" s="10" t="s">
        <v>75</v>
      </c>
      <c r="J1585" s="9" t="s">
        <v>75</v>
      </c>
      <c r="K1585" s="6" t="s">
        <v>93</v>
      </c>
      <c r="L1585" s="9" t="s">
        <v>75</v>
      </c>
      <c r="M1585" s="9" t="s">
        <v>75</v>
      </c>
      <c r="N1585" s="6" t="s">
        <v>87</v>
      </c>
      <c r="O1585" s="6" t="s">
        <v>2378</v>
      </c>
      <c r="P1585" s="6" t="s">
        <v>93</v>
      </c>
    </row>
    <row r="1586" hidden="1">
      <c r="A1586" s="4">
        <f t="shared" si="1"/>
        <v>1585</v>
      </c>
      <c r="B1586" s="6" t="s">
        <v>2427</v>
      </c>
      <c r="C1586" s="6" t="s">
        <v>93</v>
      </c>
      <c r="D1586" s="6" t="s">
        <v>93</v>
      </c>
      <c r="E1586" s="7" t="s">
        <v>87</v>
      </c>
      <c r="F1586" s="43" t="s">
        <v>2044</v>
      </c>
      <c r="G1586" s="75" t="s">
        <v>2378</v>
      </c>
      <c r="H1586" s="9">
        <v>2.0</v>
      </c>
      <c r="I1586" s="10" t="s">
        <v>75</v>
      </c>
      <c r="J1586" s="9" t="s">
        <v>75</v>
      </c>
      <c r="K1586" s="6" t="s">
        <v>93</v>
      </c>
      <c r="L1586" s="9" t="s">
        <v>75</v>
      </c>
      <c r="M1586" s="9" t="s">
        <v>75</v>
      </c>
      <c r="N1586" s="6" t="s">
        <v>87</v>
      </c>
      <c r="O1586" s="6" t="s">
        <v>2378</v>
      </c>
      <c r="P1586" s="6" t="s">
        <v>93</v>
      </c>
    </row>
    <row r="1587" hidden="1">
      <c r="A1587" s="4">
        <f t="shared" si="1"/>
        <v>1586</v>
      </c>
      <c r="B1587" s="6" t="s">
        <v>2428</v>
      </c>
      <c r="C1587" s="6" t="s">
        <v>93</v>
      </c>
      <c r="D1587" s="6" t="s">
        <v>93</v>
      </c>
      <c r="E1587" s="7" t="s">
        <v>87</v>
      </c>
      <c r="F1587" s="43" t="s">
        <v>2044</v>
      </c>
      <c r="G1587" s="75" t="s">
        <v>2378</v>
      </c>
      <c r="H1587" s="9">
        <v>2.0</v>
      </c>
      <c r="I1587" s="10" t="s">
        <v>75</v>
      </c>
      <c r="J1587" s="9" t="s">
        <v>75</v>
      </c>
      <c r="K1587" s="6" t="s">
        <v>93</v>
      </c>
      <c r="L1587" s="9" t="s">
        <v>75</v>
      </c>
      <c r="M1587" s="9" t="s">
        <v>75</v>
      </c>
      <c r="N1587" s="6" t="s">
        <v>87</v>
      </c>
      <c r="O1587" s="6" t="s">
        <v>2378</v>
      </c>
      <c r="P1587" s="6" t="s">
        <v>93</v>
      </c>
    </row>
    <row r="1588" hidden="1">
      <c r="A1588" s="4">
        <f t="shared" si="1"/>
        <v>1587</v>
      </c>
      <c r="B1588" s="6" t="s">
        <v>2429</v>
      </c>
      <c r="C1588" s="6" t="s">
        <v>93</v>
      </c>
      <c r="D1588" s="6" t="s">
        <v>93</v>
      </c>
      <c r="E1588" s="7" t="s">
        <v>87</v>
      </c>
      <c r="F1588" s="43" t="s">
        <v>2044</v>
      </c>
      <c r="G1588" s="75" t="s">
        <v>2378</v>
      </c>
      <c r="H1588" s="9">
        <v>2.0</v>
      </c>
      <c r="I1588" s="10" t="s">
        <v>75</v>
      </c>
      <c r="J1588" s="9" t="s">
        <v>75</v>
      </c>
      <c r="K1588" s="6" t="s">
        <v>93</v>
      </c>
      <c r="L1588" s="9" t="s">
        <v>75</v>
      </c>
      <c r="M1588" s="9" t="s">
        <v>75</v>
      </c>
      <c r="N1588" s="6" t="s">
        <v>87</v>
      </c>
      <c r="O1588" s="6" t="s">
        <v>2378</v>
      </c>
      <c r="P1588" s="6" t="s">
        <v>93</v>
      </c>
    </row>
    <row r="1589" hidden="1">
      <c r="A1589" s="4">
        <f t="shared" si="1"/>
        <v>1588</v>
      </c>
      <c r="B1589" s="38" t="s">
        <v>2430</v>
      </c>
      <c r="C1589" s="47" t="s">
        <v>1404</v>
      </c>
      <c r="D1589" s="6" t="s">
        <v>216</v>
      </c>
      <c r="E1589" s="6" t="s">
        <v>19</v>
      </c>
      <c r="F1589" s="43" t="s">
        <v>2044</v>
      </c>
      <c r="G1589" s="75" t="s">
        <v>2376</v>
      </c>
      <c r="H1589" s="9">
        <v>2.0</v>
      </c>
      <c r="I1589" s="10" t="s">
        <v>22</v>
      </c>
      <c r="J1589" s="9" t="s">
        <v>22</v>
      </c>
      <c r="K1589" s="6" t="s">
        <v>93</v>
      </c>
      <c r="L1589" s="9" t="s">
        <v>22</v>
      </c>
      <c r="M1589" s="9" t="s">
        <v>22</v>
      </c>
      <c r="N1589" s="6" t="s">
        <v>19</v>
      </c>
      <c r="O1589" s="6" t="s">
        <v>93</v>
      </c>
      <c r="P1589" s="6" t="s">
        <v>2376</v>
      </c>
    </row>
    <row r="1590" hidden="1">
      <c r="A1590" s="4">
        <f t="shared" si="1"/>
        <v>1589</v>
      </c>
      <c r="B1590" s="6" t="s">
        <v>2382</v>
      </c>
      <c r="C1590" s="6" t="s">
        <v>93</v>
      </c>
      <c r="D1590" s="6" t="s">
        <v>93</v>
      </c>
      <c r="E1590" s="7" t="s">
        <v>87</v>
      </c>
      <c r="F1590" s="43" t="s">
        <v>2044</v>
      </c>
      <c r="G1590" s="75" t="s">
        <v>2378</v>
      </c>
      <c r="H1590" s="9">
        <v>2.0</v>
      </c>
      <c r="I1590" s="10" t="s">
        <v>75</v>
      </c>
      <c r="J1590" s="9" t="s">
        <v>75</v>
      </c>
      <c r="K1590" s="6" t="s">
        <v>93</v>
      </c>
      <c r="L1590" s="9" t="s">
        <v>75</v>
      </c>
      <c r="M1590" s="9" t="s">
        <v>75</v>
      </c>
      <c r="N1590" s="6" t="s">
        <v>87</v>
      </c>
      <c r="O1590" s="6" t="s">
        <v>2378</v>
      </c>
      <c r="P1590" s="6" t="s">
        <v>93</v>
      </c>
    </row>
    <row r="1591" hidden="1">
      <c r="A1591" s="4">
        <f t="shared" si="1"/>
        <v>1590</v>
      </c>
      <c r="B1591" s="6" t="s">
        <v>2431</v>
      </c>
      <c r="C1591" s="6" t="s">
        <v>93</v>
      </c>
      <c r="D1591" s="6" t="s">
        <v>93</v>
      </c>
      <c r="E1591" s="7" t="s">
        <v>87</v>
      </c>
      <c r="F1591" s="43" t="s">
        <v>2044</v>
      </c>
      <c r="G1591" s="75" t="s">
        <v>2138</v>
      </c>
      <c r="H1591" s="9">
        <v>2.0</v>
      </c>
      <c r="I1591" s="10" t="s">
        <v>75</v>
      </c>
      <c r="J1591" s="9" t="s">
        <v>75</v>
      </c>
      <c r="K1591" s="6" t="s">
        <v>93</v>
      </c>
      <c r="L1591" s="9" t="s">
        <v>75</v>
      </c>
      <c r="M1591" s="9" t="s">
        <v>75</v>
      </c>
      <c r="N1591" s="6" t="s">
        <v>87</v>
      </c>
      <c r="O1591" s="6" t="s">
        <v>2138</v>
      </c>
      <c r="P1591" s="6" t="s">
        <v>93</v>
      </c>
    </row>
    <row r="1592" hidden="1">
      <c r="A1592" s="4">
        <f t="shared" si="1"/>
        <v>1591</v>
      </c>
      <c r="B1592" s="91" t="s">
        <v>2432</v>
      </c>
      <c r="C1592" s="6" t="s">
        <v>1404</v>
      </c>
      <c r="D1592" s="6" t="s">
        <v>216</v>
      </c>
      <c r="E1592" s="6" t="s">
        <v>19</v>
      </c>
      <c r="F1592" s="43" t="s">
        <v>2044</v>
      </c>
      <c r="G1592" s="75" t="s">
        <v>2370</v>
      </c>
      <c r="H1592" s="9">
        <v>2.0</v>
      </c>
      <c r="I1592" s="10" t="s">
        <v>22</v>
      </c>
      <c r="J1592" s="9" t="s">
        <v>22</v>
      </c>
      <c r="K1592" s="6" t="s">
        <v>93</v>
      </c>
      <c r="L1592" s="9" t="s">
        <v>22</v>
      </c>
      <c r="M1592" s="9" t="s">
        <v>22</v>
      </c>
      <c r="N1592" s="6" t="s">
        <v>19</v>
      </c>
      <c r="O1592" s="6" t="s">
        <v>93</v>
      </c>
      <c r="P1592" s="6" t="s">
        <v>2370</v>
      </c>
    </row>
    <row r="1593" hidden="1">
      <c r="A1593" s="4">
        <f t="shared" si="1"/>
        <v>1592</v>
      </c>
      <c r="B1593" s="6" t="s">
        <v>2389</v>
      </c>
      <c r="C1593" s="6" t="s">
        <v>93</v>
      </c>
      <c r="D1593" s="6" t="s">
        <v>93</v>
      </c>
      <c r="E1593" s="7" t="s">
        <v>87</v>
      </c>
      <c r="F1593" s="43" t="s">
        <v>2044</v>
      </c>
      <c r="G1593" s="75" t="s">
        <v>2138</v>
      </c>
      <c r="H1593" s="9">
        <v>2.0</v>
      </c>
      <c r="I1593" s="10" t="s">
        <v>75</v>
      </c>
      <c r="J1593" s="9" t="s">
        <v>75</v>
      </c>
      <c r="K1593" s="6" t="s">
        <v>93</v>
      </c>
      <c r="L1593" s="9" t="s">
        <v>75</v>
      </c>
      <c r="M1593" s="9" t="s">
        <v>75</v>
      </c>
      <c r="N1593" s="6" t="s">
        <v>87</v>
      </c>
      <c r="O1593" s="6" t="s">
        <v>2138</v>
      </c>
      <c r="P1593" s="6" t="s">
        <v>93</v>
      </c>
    </row>
    <row r="1594" hidden="1">
      <c r="A1594" s="4">
        <f t="shared" si="1"/>
        <v>1593</v>
      </c>
      <c r="B1594" s="55" t="s">
        <v>2433</v>
      </c>
      <c r="C1594" s="6" t="s">
        <v>1404</v>
      </c>
      <c r="D1594" s="6" t="s">
        <v>18</v>
      </c>
      <c r="E1594" s="6" t="s">
        <v>19</v>
      </c>
      <c r="F1594" s="43" t="s">
        <v>2044</v>
      </c>
      <c r="G1594" s="75" t="s">
        <v>2064</v>
      </c>
      <c r="H1594" s="9">
        <v>2.0</v>
      </c>
      <c r="I1594" s="10" t="s">
        <v>22</v>
      </c>
      <c r="J1594" s="9" t="s">
        <v>22</v>
      </c>
      <c r="K1594" s="22"/>
      <c r="L1594" s="9" t="s">
        <v>22</v>
      </c>
      <c r="M1594" s="9" t="s">
        <v>22</v>
      </c>
      <c r="N1594" s="6" t="s">
        <v>19</v>
      </c>
      <c r="O1594" s="6" t="s">
        <v>93</v>
      </c>
      <c r="P1594" s="6" t="s">
        <v>2064</v>
      </c>
    </row>
    <row r="1595" hidden="1">
      <c r="A1595" s="4">
        <f t="shared" si="1"/>
        <v>1594</v>
      </c>
      <c r="B1595" s="81" t="s">
        <v>2434</v>
      </c>
      <c r="C1595" s="6" t="s">
        <v>1404</v>
      </c>
      <c r="D1595" s="6" t="s">
        <v>1502</v>
      </c>
      <c r="E1595" s="7" t="s">
        <v>87</v>
      </c>
      <c r="F1595" s="43" t="s">
        <v>2044</v>
      </c>
      <c r="G1595" s="75" t="s">
        <v>2435</v>
      </c>
      <c r="H1595" s="9">
        <v>2.0</v>
      </c>
      <c r="I1595" s="10" t="s">
        <v>75</v>
      </c>
      <c r="J1595" s="9" t="s">
        <v>75</v>
      </c>
      <c r="K1595" s="6" t="s">
        <v>93</v>
      </c>
      <c r="L1595" s="9" t="s">
        <v>75</v>
      </c>
      <c r="M1595" s="9" t="s">
        <v>75</v>
      </c>
      <c r="N1595" s="6" t="s">
        <v>152</v>
      </c>
      <c r="O1595" s="6" t="s">
        <v>93</v>
      </c>
      <c r="P1595" s="6" t="s">
        <v>2435</v>
      </c>
    </row>
    <row r="1596" hidden="1">
      <c r="A1596" s="4">
        <f t="shared" si="1"/>
        <v>1595</v>
      </c>
      <c r="B1596" s="6" t="s">
        <v>2436</v>
      </c>
      <c r="C1596" s="6" t="s">
        <v>93</v>
      </c>
      <c r="D1596" s="6" t="s">
        <v>93</v>
      </c>
      <c r="E1596" s="7" t="s">
        <v>87</v>
      </c>
      <c r="F1596" s="43" t="s">
        <v>2044</v>
      </c>
      <c r="G1596" s="75" t="s">
        <v>2437</v>
      </c>
      <c r="H1596" s="9">
        <v>2.0</v>
      </c>
      <c r="I1596" s="10" t="s">
        <v>75</v>
      </c>
      <c r="J1596" s="9" t="s">
        <v>75</v>
      </c>
      <c r="K1596" s="6" t="s">
        <v>93</v>
      </c>
      <c r="L1596" s="9" t="s">
        <v>75</v>
      </c>
      <c r="M1596" s="9" t="s">
        <v>75</v>
      </c>
      <c r="N1596" s="6" t="s">
        <v>87</v>
      </c>
      <c r="O1596" s="6" t="s">
        <v>2437</v>
      </c>
      <c r="P1596" s="6" t="s">
        <v>93</v>
      </c>
    </row>
    <row r="1597" hidden="1">
      <c r="A1597" s="4">
        <f t="shared" si="1"/>
        <v>1596</v>
      </c>
      <c r="B1597" s="6" t="s">
        <v>2438</v>
      </c>
      <c r="C1597" s="6" t="s">
        <v>93</v>
      </c>
      <c r="D1597" s="6" t="s">
        <v>93</v>
      </c>
      <c r="E1597" s="7" t="s">
        <v>87</v>
      </c>
      <c r="F1597" s="43" t="s">
        <v>2044</v>
      </c>
      <c r="G1597" s="75" t="s">
        <v>2138</v>
      </c>
      <c r="H1597" s="9">
        <v>2.0</v>
      </c>
      <c r="I1597" s="10" t="s">
        <v>75</v>
      </c>
      <c r="J1597" s="9" t="s">
        <v>75</v>
      </c>
      <c r="K1597" s="6" t="s">
        <v>93</v>
      </c>
      <c r="L1597" s="9" t="s">
        <v>75</v>
      </c>
      <c r="M1597" s="9" t="s">
        <v>75</v>
      </c>
      <c r="N1597" s="6" t="s">
        <v>87</v>
      </c>
      <c r="O1597" s="6" t="s">
        <v>2138</v>
      </c>
      <c r="P1597" s="6" t="s">
        <v>93</v>
      </c>
    </row>
    <row r="1598" hidden="1">
      <c r="A1598" s="4">
        <f t="shared" si="1"/>
        <v>1597</v>
      </c>
      <c r="B1598" s="6" t="s">
        <v>2439</v>
      </c>
      <c r="C1598" s="6" t="s">
        <v>93</v>
      </c>
      <c r="D1598" s="6" t="s">
        <v>93</v>
      </c>
      <c r="E1598" s="7" t="s">
        <v>87</v>
      </c>
      <c r="F1598" s="43" t="s">
        <v>2044</v>
      </c>
      <c r="G1598" s="75" t="s">
        <v>2378</v>
      </c>
      <c r="H1598" s="9">
        <v>2.0</v>
      </c>
      <c r="I1598" s="10" t="s">
        <v>75</v>
      </c>
      <c r="J1598" s="9" t="s">
        <v>75</v>
      </c>
      <c r="K1598" s="6" t="s">
        <v>93</v>
      </c>
      <c r="L1598" s="9" t="s">
        <v>75</v>
      </c>
      <c r="M1598" s="9" t="s">
        <v>75</v>
      </c>
      <c r="N1598" s="6" t="s">
        <v>87</v>
      </c>
      <c r="O1598" s="6" t="s">
        <v>2378</v>
      </c>
      <c r="P1598" s="6" t="s">
        <v>93</v>
      </c>
    </row>
    <row r="1599" hidden="1">
      <c r="A1599" s="4">
        <f t="shared" si="1"/>
        <v>1598</v>
      </c>
      <c r="B1599" s="55" t="s">
        <v>2440</v>
      </c>
      <c r="C1599" s="6" t="s">
        <v>1404</v>
      </c>
      <c r="D1599" s="6" t="s">
        <v>18</v>
      </c>
      <c r="E1599" s="6" t="s">
        <v>19</v>
      </c>
      <c r="F1599" s="43" t="s">
        <v>2044</v>
      </c>
      <c r="G1599" s="75" t="s">
        <v>2064</v>
      </c>
      <c r="H1599" s="9">
        <v>2.0</v>
      </c>
      <c r="I1599" s="10" t="s">
        <v>22</v>
      </c>
      <c r="J1599" s="9" t="s">
        <v>22</v>
      </c>
      <c r="K1599" s="22"/>
      <c r="L1599" s="9" t="s">
        <v>22</v>
      </c>
      <c r="M1599" s="9" t="s">
        <v>22</v>
      </c>
      <c r="N1599" s="6" t="s">
        <v>19</v>
      </c>
      <c r="O1599" s="6" t="s">
        <v>93</v>
      </c>
      <c r="P1599" s="6" t="s">
        <v>2064</v>
      </c>
    </row>
    <row r="1600" hidden="1">
      <c r="A1600" s="4">
        <f t="shared" si="1"/>
        <v>1599</v>
      </c>
      <c r="B1600" s="6" t="s">
        <v>2441</v>
      </c>
      <c r="C1600" s="6" t="s">
        <v>93</v>
      </c>
      <c r="D1600" s="6" t="s">
        <v>93</v>
      </c>
      <c r="E1600" s="7" t="s">
        <v>87</v>
      </c>
      <c r="F1600" s="43" t="s">
        <v>2044</v>
      </c>
      <c r="G1600" s="75" t="s">
        <v>2442</v>
      </c>
      <c r="H1600" s="9">
        <v>2.0</v>
      </c>
      <c r="I1600" s="10" t="s">
        <v>75</v>
      </c>
      <c r="J1600" s="9" t="s">
        <v>75</v>
      </c>
      <c r="K1600" s="6" t="s">
        <v>93</v>
      </c>
      <c r="L1600" s="9" t="s">
        <v>75</v>
      </c>
      <c r="M1600" s="9" t="s">
        <v>75</v>
      </c>
      <c r="N1600" s="6" t="s">
        <v>87</v>
      </c>
      <c r="O1600" s="6" t="s">
        <v>2442</v>
      </c>
      <c r="P1600" s="6" t="s">
        <v>93</v>
      </c>
    </row>
    <row r="1601" hidden="1">
      <c r="A1601" s="4">
        <f t="shared" si="1"/>
        <v>1600</v>
      </c>
      <c r="B1601" s="6" t="s">
        <v>2443</v>
      </c>
      <c r="C1601" s="6" t="s">
        <v>93</v>
      </c>
      <c r="D1601" s="6" t="s">
        <v>93</v>
      </c>
      <c r="E1601" s="7" t="s">
        <v>87</v>
      </c>
      <c r="F1601" s="43" t="s">
        <v>2044</v>
      </c>
      <c r="G1601" s="75" t="s">
        <v>2138</v>
      </c>
      <c r="H1601" s="9">
        <v>2.0</v>
      </c>
      <c r="I1601" s="10" t="s">
        <v>75</v>
      </c>
      <c r="J1601" s="9" t="s">
        <v>75</v>
      </c>
      <c r="K1601" s="6" t="s">
        <v>93</v>
      </c>
      <c r="L1601" s="9" t="s">
        <v>75</v>
      </c>
      <c r="M1601" s="9" t="s">
        <v>75</v>
      </c>
      <c r="N1601" s="6" t="s">
        <v>87</v>
      </c>
      <c r="O1601" s="6" t="s">
        <v>2138</v>
      </c>
      <c r="P1601" s="6" t="s">
        <v>93</v>
      </c>
    </row>
    <row r="1602" hidden="1">
      <c r="A1602" s="4">
        <f t="shared" si="1"/>
        <v>1601</v>
      </c>
      <c r="B1602" s="6" t="s">
        <v>2444</v>
      </c>
      <c r="C1602" s="6" t="s">
        <v>93</v>
      </c>
      <c r="D1602" s="6" t="s">
        <v>93</v>
      </c>
      <c r="E1602" s="7" t="s">
        <v>87</v>
      </c>
      <c r="F1602" s="43" t="s">
        <v>2044</v>
      </c>
      <c r="G1602" s="75" t="s">
        <v>2138</v>
      </c>
      <c r="H1602" s="9">
        <v>2.0</v>
      </c>
      <c r="I1602" s="10" t="s">
        <v>75</v>
      </c>
      <c r="J1602" s="9" t="s">
        <v>75</v>
      </c>
      <c r="K1602" s="6" t="s">
        <v>93</v>
      </c>
      <c r="L1602" s="9" t="s">
        <v>75</v>
      </c>
      <c r="M1602" s="9" t="s">
        <v>75</v>
      </c>
      <c r="N1602" s="6" t="s">
        <v>87</v>
      </c>
      <c r="O1602" s="6" t="s">
        <v>2138</v>
      </c>
      <c r="P1602" s="6" t="s">
        <v>93</v>
      </c>
    </row>
    <row r="1603" hidden="1">
      <c r="A1603" s="4">
        <f t="shared" si="1"/>
        <v>1602</v>
      </c>
      <c r="B1603" s="94" t="s">
        <v>2445</v>
      </c>
      <c r="C1603" s="6" t="s">
        <v>1404</v>
      </c>
      <c r="D1603" s="6" t="s">
        <v>18</v>
      </c>
      <c r="E1603" s="6" t="s">
        <v>19</v>
      </c>
      <c r="F1603" s="43" t="s">
        <v>2044</v>
      </c>
      <c r="G1603" s="75" t="s">
        <v>2446</v>
      </c>
      <c r="H1603" s="9">
        <v>2.0</v>
      </c>
      <c r="I1603" s="10" t="s">
        <v>22</v>
      </c>
      <c r="J1603" s="9" t="s">
        <v>22</v>
      </c>
      <c r="K1603" s="22"/>
      <c r="L1603" s="9" t="s">
        <v>22</v>
      </c>
      <c r="M1603" s="9" t="s">
        <v>22</v>
      </c>
      <c r="N1603" s="6" t="s">
        <v>19</v>
      </c>
      <c r="O1603" s="6" t="s">
        <v>93</v>
      </c>
      <c r="P1603" s="6" t="s">
        <v>2446</v>
      </c>
    </row>
    <row r="1604" hidden="1">
      <c r="A1604" s="4">
        <f t="shared" si="1"/>
        <v>1603</v>
      </c>
      <c r="B1604" s="6" t="s">
        <v>2447</v>
      </c>
      <c r="C1604" s="6" t="s">
        <v>93</v>
      </c>
      <c r="D1604" s="6" t="s">
        <v>93</v>
      </c>
      <c r="E1604" s="7" t="s">
        <v>87</v>
      </c>
      <c r="F1604" s="43" t="s">
        <v>2044</v>
      </c>
      <c r="G1604" s="75" t="s">
        <v>2442</v>
      </c>
      <c r="H1604" s="9">
        <v>2.0</v>
      </c>
      <c r="I1604" s="10" t="s">
        <v>75</v>
      </c>
      <c r="J1604" s="9" t="s">
        <v>75</v>
      </c>
      <c r="K1604" s="6" t="s">
        <v>93</v>
      </c>
      <c r="L1604" s="9" t="s">
        <v>75</v>
      </c>
      <c r="M1604" s="9" t="s">
        <v>75</v>
      </c>
      <c r="N1604" s="6" t="s">
        <v>87</v>
      </c>
      <c r="O1604" s="6" t="s">
        <v>2442</v>
      </c>
      <c r="P1604" s="6" t="s">
        <v>93</v>
      </c>
    </row>
    <row r="1605" hidden="1">
      <c r="A1605" s="4">
        <f t="shared" si="1"/>
        <v>1604</v>
      </c>
      <c r="B1605" s="6" t="s">
        <v>1745</v>
      </c>
      <c r="C1605" s="6" t="s">
        <v>93</v>
      </c>
      <c r="D1605" s="6" t="s">
        <v>93</v>
      </c>
      <c r="E1605" s="7" t="s">
        <v>87</v>
      </c>
      <c r="F1605" s="43" t="s">
        <v>2448</v>
      </c>
      <c r="G1605" s="75" t="s">
        <v>2449</v>
      </c>
      <c r="H1605" s="9">
        <v>2.0</v>
      </c>
      <c r="I1605" s="10" t="s">
        <v>75</v>
      </c>
      <c r="J1605" s="9" t="s">
        <v>75</v>
      </c>
      <c r="K1605" s="6" t="s">
        <v>93</v>
      </c>
      <c r="L1605" s="9" t="s">
        <v>75</v>
      </c>
      <c r="M1605" s="9" t="s">
        <v>75</v>
      </c>
      <c r="N1605" s="6" t="s">
        <v>87</v>
      </c>
      <c r="O1605" s="6" t="s">
        <v>2449</v>
      </c>
      <c r="P1605" s="6" t="s">
        <v>93</v>
      </c>
    </row>
    <row r="1606" hidden="1">
      <c r="A1606" s="4">
        <f t="shared" si="1"/>
        <v>1605</v>
      </c>
      <c r="B1606" s="6" t="s">
        <v>1780</v>
      </c>
      <c r="C1606" s="6" t="s">
        <v>93</v>
      </c>
      <c r="D1606" s="6" t="s">
        <v>93</v>
      </c>
      <c r="E1606" s="7" t="s">
        <v>87</v>
      </c>
      <c r="F1606" s="43" t="s">
        <v>2448</v>
      </c>
      <c r="G1606" s="75" t="s">
        <v>2450</v>
      </c>
      <c r="H1606" s="9">
        <v>2.0</v>
      </c>
      <c r="I1606" s="10" t="s">
        <v>75</v>
      </c>
      <c r="J1606" s="9" t="s">
        <v>75</v>
      </c>
      <c r="K1606" s="6" t="s">
        <v>93</v>
      </c>
      <c r="L1606" s="9" t="s">
        <v>75</v>
      </c>
      <c r="M1606" s="9" t="s">
        <v>75</v>
      </c>
      <c r="N1606" s="6" t="s">
        <v>87</v>
      </c>
      <c r="O1606" s="6" t="s">
        <v>2450</v>
      </c>
      <c r="P1606" s="6" t="s">
        <v>93</v>
      </c>
    </row>
    <row r="1607" hidden="1">
      <c r="A1607" s="4">
        <f t="shared" si="1"/>
        <v>1606</v>
      </c>
      <c r="B1607" s="95" t="s">
        <v>1786</v>
      </c>
      <c r="C1607" s="6" t="s">
        <v>1404</v>
      </c>
      <c r="D1607" s="6" t="s">
        <v>18</v>
      </c>
      <c r="E1607" s="6" t="s">
        <v>19</v>
      </c>
      <c r="F1607" s="43" t="s">
        <v>2448</v>
      </c>
      <c r="G1607" s="75" t="s">
        <v>2451</v>
      </c>
      <c r="H1607" s="9">
        <v>2.0</v>
      </c>
      <c r="I1607" s="10" t="s">
        <v>22</v>
      </c>
      <c r="J1607" s="9" t="s">
        <v>22</v>
      </c>
      <c r="K1607" s="6" t="s">
        <v>2452</v>
      </c>
      <c r="L1607" s="9" t="s">
        <v>22</v>
      </c>
      <c r="M1607" s="9" t="s">
        <v>22</v>
      </c>
      <c r="N1607" s="6" t="s">
        <v>19</v>
      </c>
      <c r="O1607" s="6" t="s">
        <v>93</v>
      </c>
      <c r="P1607" s="6" t="s">
        <v>2451</v>
      </c>
    </row>
    <row r="1608" hidden="1">
      <c r="A1608" s="4">
        <f t="shared" si="1"/>
        <v>1607</v>
      </c>
      <c r="B1608" s="96" t="s">
        <v>1788</v>
      </c>
      <c r="C1608" s="6" t="s">
        <v>1404</v>
      </c>
      <c r="D1608" s="6" t="s">
        <v>18</v>
      </c>
      <c r="E1608" s="7" t="s">
        <v>87</v>
      </c>
      <c r="F1608" s="43" t="s">
        <v>2448</v>
      </c>
      <c r="G1608" s="75" t="s">
        <v>2453</v>
      </c>
      <c r="H1608" s="9">
        <v>2.0</v>
      </c>
      <c r="I1608" s="10" t="s">
        <v>75</v>
      </c>
      <c r="J1608" s="9" t="s">
        <v>75</v>
      </c>
      <c r="K1608" s="6" t="s">
        <v>93</v>
      </c>
      <c r="L1608" s="9" t="s">
        <v>75</v>
      </c>
      <c r="M1608" s="9" t="s">
        <v>75</v>
      </c>
      <c r="N1608" s="6" t="s">
        <v>87</v>
      </c>
      <c r="O1608" s="6" t="s">
        <v>2453</v>
      </c>
      <c r="P1608" s="6" t="s">
        <v>93</v>
      </c>
    </row>
    <row r="1609" hidden="1">
      <c r="A1609" s="4">
        <f t="shared" si="1"/>
        <v>1608</v>
      </c>
      <c r="B1609" s="68" t="s">
        <v>2454</v>
      </c>
      <c r="C1609" s="6" t="s">
        <v>1404</v>
      </c>
      <c r="D1609" s="6" t="s">
        <v>18</v>
      </c>
      <c r="E1609" s="6" t="s">
        <v>19</v>
      </c>
      <c r="F1609" s="43" t="s">
        <v>2448</v>
      </c>
      <c r="G1609" s="75" t="s">
        <v>2455</v>
      </c>
      <c r="H1609" s="9">
        <v>2.0</v>
      </c>
      <c r="I1609" s="10" t="s">
        <v>22</v>
      </c>
      <c r="J1609" s="9" t="s">
        <v>22</v>
      </c>
      <c r="K1609" s="6" t="s">
        <v>2452</v>
      </c>
      <c r="L1609" s="9" t="s">
        <v>22</v>
      </c>
      <c r="M1609" s="9" t="s">
        <v>22</v>
      </c>
      <c r="N1609" s="6" t="s">
        <v>19</v>
      </c>
      <c r="O1609" s="6" t="s">
        <v>93</v>
      </c>
      <c r="P1609" s="6" t="s">
        <v>2455</v>
      </c>
    </row>
    <row r="1610" hidden="1">
      <c r="A1610" s="4">
        <f t="shared" si="1"/>
        <v>1609</v>
      </c>
      <c r="B1610" s="68" t="s">
        <v>2456</v>
      </c>
      <c r="C1610" s="6" t="s">
        <v>1404</v>
      </c>
      <c r="D1610" s="6" t="s">
        <v>18</v>
      </c>
      <c r="E1610" s="6" t="s">
        <v>19</v>
      </c>
      <c r="F1610" s="43" t="s">
        <v>2448</v>
      </c>
      <c r="G1610" s="75" t="s">
        <v>2455</v>
      </c>
      <c r="H1610" s="9">
        <v>2.0</v>
      </c>
      <c r="I1610" s="10" t="s">
        <v>22</v>
      </c>
      <c r="J1610" s="9" t="s">
        <v>22</v>
      </c>
      <c r="K1610" s="6" t="s">
        <v>2452</v>
      </c>
      <c r="L1610" s="9" t="s">
        <v>22</v>
      </c>
      <c r="M1610" s="9" t="s">
        <v>22</v>
      </c>
      <c r="N1610" s="6" t="s">
        <v>19</v>
      </c>
      <c r="O1610" s="6" t="s">
        <v>93</v>
      </c>
      <c r="P1610" s="6" t="s">
        <v>2455</v>
      </c>
    </row>
    <row r="1611" hidden="1">
      <c r="A1611" s="4">
        <f t="shared" si="1"/>
        <v>1610</v>
      </c>
      <c r="B1611" s="68" t="s">
        <v>2457</v>
      </c>
      <c r="C1611" s="6" t="s">
        <v>1404</v>
      </c>
      <c r="D1611" s="6" t="s">
        <v>18</v>
      </c>
      <c r="E1611" s="6" t="s">
        <v>19</v>
      </c>
      <c r="F1611" s="43" t="s">
        <v>2448</v>
      </c>
      <c r="G1611" s="75" t="s">
        <v>2455</v>
      </c>
      <c r="H1611" s="9">
        <v>2.0</v>
      </c>
      <c r="I1611" s="10" t="s">
        <v>22</v>
      </c>
      <c r="J1611" s="9" t="s">
        <v>22</v>
      </c>
      <c r="K1611" s="6" t="s">
        <v>2452</v>
      </c>
      <c r="L1611" s="9" t="s">
        <v>22</v>
      </c>
      <c r="M1611" s="9" t="s">
        <v>22</v>
      </c>
      <c r="N1611" s="6" t="s">
        <v>19</v>
      </c>
      <c r="O1611" s="6" t="s">
        <v>93</v>
      </c>
      <c r="P1611" s="6" t="s">
        <v>2455</v>
      </c>
    </row>
    <row r="1612" hidden="1">
      <c r="A1612" s="4">
        <f t="shared" si="1"/>
        <v>1611</v>
      </c>
      <c r="B1612" s="68" t="s">
        <v>2458</v>
      </c>
      <c r="C1612" s="6" t="s">
        <v>1404</v>
      </c>
      <c r="D1612" s="6" t="s">
        <v>18</v>
      </c>
      <c r="E1612" s="6" t="s">
        <v>19</v>
      </c>
      <c r="F1612" s="43" t="s">
        <v>2448</v>
      </c>
      <c r="G1612" s="75" t="s">
        <v>2455</v>
      </c>
      <c r="H1612" s="9">
        <v>2.0</v>
      </c>
      <c r="I1612" s="10" t="s">
        <v>22</v>
      </c>
      <c r="J1612" s="9" t="s">
        <v>22</v>
      </c>
      <c r="K1612" s="6" t="s">
        <v>2452</v>
      </c>
      <c r="L1612" s="9" t="s">
        <v>22</v>
      </c>
      <c r="M1612" s="9" t="s">
        <v>22</v>
      </c>
      <c r="N1612" s="6" t="s">
        <v>19</v>
      </c>
      <c r="O1612" s="6" t="s">
        <v>93</v>
      </c>
      <c r="P1612" s="6" t="s">
        <v>2455</v>
      </c>
    </row>
    <row r="1613" hidden="1">
      <c r="A1613" s="4">
        <f t="shared" si="1"/>
        <v>1612</v>
      </c>
      <c r="B1613" s="68" t="s">
        <v>2459</v>
      </c>
      <c r="C1613" s="6" t="s">
        <v>1404</v>
      </c>
      <c r="D1613" s="6" t="s">
        <v>18</v>
      </c>
      <c r="E1613" s="6" t="s">
        <v>19</v>
      </c>
      <c r="F1613" s="43" t="s">
        <v>2448</v>
      </c>
      <c r="G1613" s="75" t="s">
        <v>2455</v>
      </c>
      <c r="H1613" s="9">
        <v>2.0</v>
      </c>
      <c r="I1613" s="10" t="s">
        <v>22</v>
      </c>
      <c r="J1613" s="9" t="s">
        <v>22</v>
      </c>
      <c r="K1613" s="6" t="s">
        <v>2452</v>
      </c>
      <c r="L1613" s="9" t="s">
        <v>22</v>
      </c>
      <c r="M1613" s="9" t="s">
        <v>22</v>
      </c>
      <c r="N1613" s="6" t="s">
        <v>19</v>
      </c>
      <c r="O1613" s="6" t="s">
        <v>93</v>
      </c>
      <c r="P1613" s="6" t="s">
        <v>2455</v>
      </c>
    </row>
    <row r="1614" hidden="1">
      <c r="A1614" s="4">
        <f t="shared" si="1"/>
        <v>1613</v>
      </c>
      <c r="B1614" s="91" t="s">
        <v>2460</v>
      </c>
      <c r="C1614" s="6" t="s">
        <v>1404</v>
      </c>
      <c r="D1614" s="6" t="s">
        <v>18</v>
      </c>
      <c r="E1614" s="6" t="s">
        <v>19</v>
      </c>
      <c r="F1614" s="43" t="s">
        <v>2448</v>
      </c>
      <c r="G1614" s="75" t="s">
        <v>2461</v>
      </c>
      <c r="H1614" s="9">
        <v>2.0</v>
      </c>
      <c r="I1614" s="10" t="s">
        <v>22</v>
      </c>
      <c r="J1614" s="9" t="s">
        <v>22</v>
      </c>
      <c r="K1614" s="6" t="s">
        <v>2452</v>
      </c>
      <c r="L1614" s="9" t="s">
        <v>22</v>
      </c>
      <c r="M1614" s="9" t="s">
        <v>22</v>
      </c>
      <c r="N1614" s="6" t="s">
        <v>19</v>
      </c>
      <c r="O1614" s="6" t="s">
        <v>93</v>
      </c>
      <c r="P1614" s="6" t="s">
        <v>2461</v>
      </c>
    </row>
    <row r="1615" hidden="1">
      <c r="A1615" s="4">
        <f t="shared" si="1"/>
        <v>1614</v>
      </c>
      <c r="B1615" s="91" t="s">
        <v>2462</v>
      </c>
      <c r="C1615" s="6" t="s">
        <v>1404</v>
      </c>
      <c r="D1615" s="6" t="s">
        <v>18</v>
      </c>
      <c r="E1615" s="6" t="s">
        <v>19</v>
      </c>
      <c r="F1615" s="43" t="s">
        <v>2448</v>
      </c>
      <c r="G1615" s="75" t="s">
        <v>2461</v>
      </c>
      <c r="H1615" s="9">
        <v>2.0</v>
      </c>
      <c r="I1615" s="10" t="s">
        <v>22</v>
      </c>
      <c r="J1615" s="9" t="s">
        <v>22</v>
      </c>
      <c r="K1615" s="6" t="s">
        <v>2452</v>
      </c>
      <c r="L1615" s="9" t="s">
        <v>22</v>
      </c>
      <c r="M1615" s="9" t="s">
        <v>22</v>
      </c>
      <c r="N1615" s="6" t="s">
        <v>19</v>
      </c>
      <c r="O1615" s="6" t="s">
        <v>93</v>
      </c>
      <c r="P1615" s="6" t="s">
        <v>2461</v>
      </c>
    </row>
    <row r="1616" hidden="1">
      <c r="A1616" s="4">
        <f t="shared" si="1"/>
        <v>1615</v>
      </c>
      <c r="B1616" s="91" t="s">
        <v>2463</v>
      </c>
      <c r="C1616" s="6" t="s">
        <v>1404</v>
      </c>
      <c r="D1616" s="6" t="s">
        <v>18</v>
      </c>
      <c r="E1616" s="6" t="s">
        <v>19</v>
      </c>
      <c r="F1616" s="43" t="s">
        <v>2448</v>
      </c>
      <c r="G1616" s="75" t="s">
        <v>2461</v>
      </c>
      <c r="H1616" s="9">
        <v>2.0</v>
      </c>
      <c r="I1616" s="10" t="s">
        <v>22</v>
      </c>
      <c r="J1616" s="9" t="s">
        <v>22</v>
      </c>
      <c r="K1616" s="6" t="s">
        <v>2452</v>
      </c>
      <c r="L1616" s="9" t="s">
        <v>22</v>
      </c>
      <c r="M1616" s="9" t="s">
        <v>22</v>
      </c>
      <c r="N1616" s="6" t="s">
        <v>19</v>
      </c>
      <c r="O1616" s="6" t="s">
        <v>93</v>
      </c>
      <c r="P1616" s="6" t="s">
        <v>2461</v>
      </c>
    </row>
    <row r="1617" hidden="1">
      <c r="A1617" s="4">
        <f t="shared" si="1"/>
        <v>1616</v>
      </c>
      <c r="B1617" s="91" t="s">
        <v>2464</v>
      </c>
      <c r="C1617" s="6" t="s">
        <v>1404</v>
      </c>
      <c r="D1617" s="6" t="s">
        <v>18</v>
      </c>
      <c r="E1617" s="6" t="s">
        <v>19</v>
      </c>
      <c r="F1617" s="43" t="s">
        <v>2448</v>
      </c>
      <c r="G1617" s="75" t="s">
        <v>2461</v>
      </c>
      <c r="H1617" s="9">
        <v>2.0</v>
      </c>
      <c r="I1617" s="10" t="s">
        <v>22</v>
      </c>
      <c r="J1617" s="9" t="s">
        <v>22</v>
      </c>
      <c r="K1617" s="6" t="s">
        <v>2452</v>
      </c>
      <c r="L1617" s="9" t="s">
        <v>22</v>
      </c>
      <c r="M1617" s="9" t="s">
        <v>22</v>
      </c>
      <c r="N1617" s="6" t="s">
        <v>19</v>
      </c>
      <c r="O1617" s="6" t="s">
        <v>93</v>
      </c>
      <c r="P1617" s="6" t="s">
        <v>2461</v>
      </c>
    </row>
    <row r="1618" hidden="1">
      <c r="A1618" s="4">
        <f t="shared" si="1"/>
        <v>1617</v>
      </c>
      <c r="B1618" s="91" t="s">
        <v>2465</v>
      </c>
      <c r="C1618" s="6" t="s">
        <v>1404</v>
      </c>
      <c r="D1618" s="6" t="s">
        <v>18</v>
      </c>
      <c r="E1618" s="6" t="s">
        <v>19</v>
      </c>
      <c r="F1618" s="43" t="s">
        <v>2448</v>
      </c>
      <c r="G1618" s="75" t="s">
        <v>2461</v>
      </c>
      <c r="H1618" s="9">
        <v>2.0</v>
      </c>
      <c r="I1618" s="10" t="s">
        <v>22</v>
      </c>
      <c r="J1618" s="9" t="s">
        <v>22</v>
      </c>
      <c r="K1618" s="6" t="s">
        <v>2452</v>
      </c>
      <c r="L1618" s="9" t="s">
        <v>22</v>
      </c>
      <c r="M1618" s="9" t="s">
        <v>22</v>
      </c>
      <c r="N1618" s="6" t="s">
        <v>19</v>
      </c>
      <c r="O1618" s="6" t="s">
        <v>93</v>
      </c>
      <c r="P1618" s="6" t="s">
        <v>2461</v>
      </c>
    </row>
    <row r="1619" hidden="1">
      <c r="A1619" s="4">
        <f t="shared" si="1"/>
        <v>1618</v>
      </c>
      <c r="B1619" s="91" t="s">
        <v>2466</v>
      </c>
      <c r="C1619" s="6" t="s">
        <v>1404</v>
      </c>
      <c r="D1619" s="6" t="s">
        <v>18</v>
      </c>
      <c r="E1619" s="6" t="s">
        <v>19</v>
      </c>
      <c r="F1619" s="43" t="s">
        <v>2448</v>
      </c>
      <c r="G1619" s="75" t="s">
        <v>2461</v>
      </c>
      <c r="H1619" s="9">
        <v>2.0</v>
      </c>
      <c r="I1619" s="10" t="s">
        <v>22</v>
      </c>
      <c r="J1619" s="9" t="s">
        <v>22</v>
      </c>
      <c r="K1619" s="6" t="s">
        <v>2452</v>
      </c>
      <c r="L1619" s="9" t="s">
        <v>22</v>
      </c>
      <c r="M1619" s="9" t="s">
        <v>22</v>
      </c>
      <c r="N1619" s="6" t="s">
        <v>19</v>
      </c>
      <c r="O1619" s="6" t="s">
        <v>93</v>
      </c>
      <c r="P1619" s="6" t="s">
        <v>2461</v>
      </c>
    </row>
    <row r="1620" hidden="1">
      <c r="A1620" s="4">
        <f t="shared" si="1"/>
        <v>1619</v>
      </c>
      <c r="B1620" s="91" t="s">
        <v>2467</v>
      </c>
      <c r="C1620" s="6" t="s">
        <v>1404</v>
      </c>
      <c r="D1620" s="6" t="s">
        <v>18</v>
      </c>
      <c r="E1620" s="6" t="s">
        <v>19</v>
      </c>
      <c r="F1620" s="43" t="s">
        <v>2448</v>
      </c>
      <c r="G1620" s="75" t="s">
        <v>2461</v>
      </c>
      <c r="H1620" s="9">
        <v>2.0</v>
      </c>
      <c r="I1620" s="10" t="s">
        <v>22</v>
      </c>
      <c r="J1620" s="9" t="s">
        <v>22</v>
      </c>
      <c r="K1620" s="6" t="s">
        <v>2452</v>
      </c>
      <c r="L1620" s="9" t="s">
        <v>22</v>
      </c>
      <c r="M1620" s="9" t="s">
        <v>22</v>
      </c>
      <c r="N1620" s="6" t="s">
        <v>19</v>
      </c>
      <c r="O1620" s="6" t="s">
        <v>93</v>
      </c>
      <c r="P1620" s="6" t="s">
        <v>2461</v>
      </c>
    </row>
    <row r="1621" hidden="1">
      <c r="A1621" s="4">
        <f t="shared" si="1"/>
        <v>1620</v>
      </c>
      <c r="B1621" s="91" t="s">
        <v>2468</v>
      </c>
      <c r="C1621" s="6" t="s">
        <v>1404</v>
      </c>
      <c r="D1621" s="6" t="s">
        <v>18</v>
      </c>
      <c r="E1621" s="6" t="s">
        <v>19</v>
      </c>
      <c r="F1621" s="43" t="s">
        <v>2448</v>
      </c>
      <c r="G1621" s="75" t="s">
        <v>2461</v>
      </c>
      <c r="H1621" s="9">
        <v>2.0</v>
      </c>
      <c r="I1621" s="10" t="s">
        <v>22</v>
      </c>
      <c r="J1621" s="9" t="s">
        <v>22</v>
      </c>
      <c r="K1621" s="6" t="s">
        <v>2452</v>
      </c>
      <c r="L1621" s="9" t="s">
        <v>22</v>
      </c>
      <c r="M1621" s="9" t="s">
        <v>22</v>
      </c>
      <c r="N1621" s="6" t="s">
        <v>19</v>
      </c>
      <c r="O1621" s="6" t="s">
        <v>93</v>
      </c>
      <c r="P1621" s="6" t="s">
        <v>2461</v>
      </c>
    </row>
    <row r="1622" hidden="1">
      <c r="A1622" s="4">
        <f t="shared" si="1"/>
        <v>1621</v>
      </c>
      <c r="B1622" s="6" t="s">
        <v>1822</v>
      </c>
      <c r="C1622" s="6" t="s">
        <v>93</v>
      </c>
      <c r="D1622" s="6" t="s">
        <v>93</v>
      </c>
      <c r="E1622" s="7" t="s">
        <v>87</v>
      </c>
      <c r="F1622" s="43" t="s">
        <v>2448</v>
      </c>
      <c r="G1622" s="75" t="s">
        <v>2469</v>
      </c>
      <c r="H1622" s="9">
        <v>2.0</v>
      </c>
      <c r="I1622" s="10" t="s">
        <v>75</v>
      </c>
      <c r="J1622" s="9" t="s">
        <v>75</v>
      </c>
      <c r="K1622" s="6" t="s">
        <v>93</v>
      </c>
      <c r="L1622" s="9" t="s">
        <v>75</v>
      </c>
      <c r="M1622" s="9" t="s">
        <v>75</v>
      </c>
      <c r="N1622" s="6" t="s">
        <v>87</v>
      </c>
      <c r="O1622" s="6" t="s">
        <v>2469</v>
      </c>
      <c r="P1622" s="6" t="s">
        <v>93</v>
      </c>
    </row>
    <row r="1623" hidden="1">
      <c r="A1623" s="4">
        <f t="shared" si="1"/>
        <v>1622</v>
      </c>
      <c r="B1623" s="6" t="s">
        <v>1823</v>
      </c>
      <c r="C1623" s="6" t="s">
        <v>93</v>
      </c>
      <c r="D1623" s="6" t="s">
        <v>93</v>
      </c>
      <c r="E1623" s="7" t="s">
        <v>87</v>
      </c>
      <c r="F1623" s="43" t="s">
        <v>2448</v>
      </c>
      <c r="G1623" s="75" t="s">
        <v>2469</v>
      </c>
      <c r="H1623" s="9">
        <v>2.0</v>
      </c>
      <c r="I1623" s="10" t="s">
        <v>75</v>
      </c>
      <c r="J1623" s="9" t="s">
        <v>75</v>
      </c>
      <c r="K1623" s="6" t="s">
        <v>93</v>
      </c>
      <c r="L1623" s="9" t="s">
        <v>75</v>
      </c>
      <c r="M1623" s="9" t="s">
        <v>75</v>
      </c>
      <c r="N1623" s="6" t="s">
        <v>87</v>
      </c>
      <c r="O1623" s="6" t="s">
        <v>2469</v>
      </c>
      <c r="P1623" s="6" t="s">
        <v>93</v>
      </c>
    </row>
    <row r="1624" hidden="1">
      <c r="A1624" s="4">
        <f t="shared" si="1"/>
        <v>1623</v>
      </c>
      <c r="B1624" s="11" t="s">
        <v>1824</v>
      </c>
      <c r="C1624" s="6" t="s">
        <v>93</v>
      </c>
      <c r="D1624" s="6" t="s">
        <v>93</v>
      </c>
      <c r="E1624" s="7" t="s">
        <v>87</v>
      </c>
      <c r="F1624" s="43" t="s">
        <v>2448</v>
      </c>
      <c r="G1624" s="75" t="s">
        <v>2470</v>
      </c>
      <c r="H1624" s="9">
        <v>2.0</v>
      </c>
      <c r="I1624" s="10" t="s">
        <v>75</v>
      </c>
      <c r="J1624" s="9" t="s">
        <v>75</v>
      </c>
      <c r="K1624" s="6" t="s">
        <v>93</v>
      </c>
      <c r="L1624" s="9" t="s">
        <v>75</v>
      </c>
      <c r="M1624" s="9" t="s">
        <v>75</v>
      </c>
      <c r="N1624" s="6" t="s">
        <v>87</v>
      </c>
      <c r="O1624" s="6" t="s">
        <v>2470</v>
      </c>
      <c r="P1624" s="6" t="s">
        <v>93</v>
      </c>
    </row>
    <row r="1625" hidden="1">
      <c r="A1625" s="4">
        <f t="shared" si="1"/>
        <v>1624</v>
      </c>
      <c r="B1625" s="11" t="s">
        <v>1830</v>
      </c>
      <c r="C1625" s="6" t="s">
        <v>1404</v>
      </c>
      <c r="D1625" s="6" t="s">
        <v>216</v>
      </c>
      <c r="E1625" s="7" t="s">
        <v>87</v>
      </c>
      <c r="F1625" s="43" t="s">
        <v>2448</v>
      </c>
      <c r="G1625" s="75" t="s">
        <v>2471</v>
      </c>
      <c r="H1625" s="9">
        <v>2.0</v>
      </c>
      <c r="I1625" s="10" t="s">
        <v>75</v>
      </c>
      <c r="J1625" s="9" t="s">
        <v>75</v>
      </c>
      <c r="K1625" s="6" t="s">
        <v>93</v>
      </c>
      <c r="L1625" s="9" t="s">
        <v>75</v>
      </c>
      <c r="M1625" s="9" t="s">
        <v>75</v>
      </c>
      <c r="N1625" s="6" t="s">
        <v>87</v>
      </c>
      <c r="O1625" s="6" t="s">
        <v>2471</v>
      </c>
      <c r="P1625" s="6" t="s">
        <v>93</v>
      </c>
    </row>
    <row r="1626" hidden="1">
      <c r="A1626" s="4">
        <f t="shared" si="1"/>
        <v>1625</v>
      </c>
      <c r="B1626" s="11" t="s">
        <v>1832</v>
      </c>
      <c r="C1626" s="6" t="s">
        <v>1404</v>
      </c>
      <c r="D1626" s="6" t="s">
        <v>216</v>
      </c>
      <c r="E1626" s="7" t="s">
        <v>87</v>
      </c>
      <c r="F1626" s="43" t="s">
        <v>2448</v>
      </c>
      <c r="G1626" s="75" t="s">
        <v>2472</v>
      </c>
      <c r="H1626" s="9">
        <v>2.0</v>
      </c>
      <c r="I1626" s="10" t="s">
        <v>75</v>
      </c>
      <c r="J1626" s="9" t="s">
        <v>75</v>
      </c>
      <c r="K1626" s="6" t="s">
        <v>93</v>
      </c>
      <c r="L1626" s="9" t="s">
        <v>75</v>
      </c>
      <c r="M1626" s="9" t="s">
        <v>75</v>
      </c>
      <c r="N1626" s="6" t="s">
        <v>87</v>
      </c>
      <c r="O1626" s="6" t="s">
        <v>2472</v>
      </c>
      <c r="P1626" s="6" t="s">
        <v>93</v>
      </c>
    </row>
    <row r="1627" hidden="1">
      <c r="A1627" s="4">
        <f t="shared" si="1"/>
        <v>1626</v>
      </c>
      <c r="B1627" s="11" t="s">
        <v>1834</v>
      </c>
      <c r="C1627" s="6" t="s">
        <v>1404</v>
      </c>
      <c r="D1627" s="6" t="s">
        <v>216</v>
      </c>
      <c r="E1627" s="7" t="s">
        <v>87</v>
      </c>
      <c r="F1627" s="43" t="s">
        <v>2448</v>
      </c>
      <c r="G1627" s="75" t="s">
        <v>2473</v>
      </c>
      <c r="H1627" s="9">
        <v>2.0</v>
      </c>
      <c r="I1627" s="10" t="s">
        <v>75</v>
      </c>
      <c r="J1627" s="9" t="s">
        <v>75</v>
      </c>
      <c r="K1627" s="6" t="s">
        <v>93</v>
      </c>
      <c r="L1627" s="9" t="s">
        <v>75</v>
      </c>
      <c r="M1627" s="9" t="s">
        <v>75</v>
      </c>
      <c r="N1627" s="6" t="s">
        <v>87</v>
      </c>
      <c r="O1627" s="6" t="s">
        <v>2473</v>
      </c>
      <c r="P1627" s="6" t="s">
        <v>93</v>
      </c>
    </row>
    <row r="1628" hidden="1">
      <c r="A1628" s="4">
        <f t="shared" si="1"/>
        <v>1627</v>
      </c>
      <c r="B1628" s="97" t="s">
        <v>2474</v>
      </c>
      <c r="C1628" s="6" t="s">
        <v>1404</v>
      </c>
      <c r="D1628" s="6" t="s">
        <v>216</v>
      </c>
      <c r="E1628" s="6" t="s">
        <v>19</v>
      </c>
      <c r="F1628" s="43" t="s">
        <v>2448</v>
      </c>
      <c r="G1628" s="75" t="s">
        <v>911</v>
      </c>
      <c r="H1628" s="9">
        <v>2.0</v>
      </c>
      <c r="I1628" s="10" t="s">
        <v>22</v>
      </c>
      <c r="J1628" s="9" t="s">
        <v>22</v>
      </c>
      <c r="K1628" s="6" t="s">
        <v>93</v>
      </c>
      <c r="L1628" s="9" t="s">
        <v>22</v>
      </c>
      <c r="M1628" s="9" t="s">
        <v>22</v>
      </c>
      <c r="N1628" s="6" t="s">
        <v>909</v>
      </c>
      <c r="O1628" s="6" t="s">
        <v>93</v>
      </c>
      <c r="P1628" s="6" t="s">
        <v>911</v>
      </c>
    </row>
    <row r="1629" hidden="1">
      <c r="A1629" s="4">
        <f t="shared" si="1"/>
        <v>1628</v>
      </c>
      <c r="B1629" s="97" t="s">
        <v>2475</v>
      </c>
      <c r="C1629" s="6" t="s">
        <v>1404</v>
      </c>
      <c r="D1629" s="6" t="s">
        <v>216</v>
      </c>
      <c r="E1629" s="6" t="s">
        <v>19</v>
      </c>
      <c r="F1629" s="43" t="s">
        <v>2448</v>
      </c>
      <c r="G1629" s="75" t="s">
        <v>911</v>
      </c>
      <c r="H1629" s="9">
        <v>2.0</v>
      </c>
      <c r="I1629" s="10" t="s">
        <v>22</v>
      </c>
      <c r="J1629" s="9" t="s">
        <v>22</v>
      </c>
      <c r="K1629" s="6" t="s">
        <v>93</v>
      </c>
      <c r="L1629" s="9" t="s">
        <v>22</v>
      </c>
      <c r="M1629" s="9" t="s">
        <v>22</v>
      </c>
      <c r="N1629" s="6" t="s">
        <v>909</v>
      </c>
      <c r="O1629" s="6" t="s">
        <v>93</v>
      </c>
      <c r="P1629" s="6" t="s">
        <v>911</v>
      </c>
    </row>
    <row r="1630" hidden="1">
      <c r="A1630" s="4">
        <f t="shared" si="1"/>
        <v>1629</v>
      </c>
      <c r="B1630" s="97" t="s">
        <v>2476</v>
      </c>
      <c r="C1630" s="6" t="s">
        <v>1404</v>
      </c>
      <c r="D1630" s="6" t="s">
        <v>216</v>
      </c>
      <c r="E1630" s="6" t="s">
        <v>19</v>
      </c>
      <c r="F1630" s="43" t="s">
        <v>2448</v>
      </c>
      <c r="G1630" s="75" t="s">
        <v>911</v>
      </c>
      <c r="H1630" s="9">
        <v>2.0</v>
      </c>
      <c r="I1630" s="10" t="s">
        <v>22</v>
      </c>
      <c r="J1630" s="9" t="s">
        <v>22</v>
      </c>
      <c r="K1630" s="6" t="s">
        <v>93</v>
      </c>
      <c r="L1630" s="9" t="s">
        <v>22</v>
      </c>
      <c r="M1630" s="9" t="s">
        <v>22</v>
      </c>
      <c r="N1630" s="6" t="s">
        <v>909</v>
      </c>
      <c r="O1630" s="6" t="s">
        <v>93</v>
      </c>
      <c r="P1630" s="6" t="s">
        <v>911</v>
      </c>
    </row>
    <row r="1631" hidden="1">
      <c r="A1631" s="4">
        <f t="shared" si="1"/>
        <v>1630</v>
      </c>
      <c r="B1631" s="97" t="s">
        <v>2477</v>
      </c>
      <c r="C1631" s="56" t="s">
        <v>1404</v>
      </c>
      <c r="D1631" s="6" t="s">
        <v>216</v>
      </c>
      <c r="E1631" s="6" t="s">
        <v>19</v>
      </c>
      <c r="F1631" s="43" t="s">
        <v>2448</v>
      </c>
      <c r="G1631" s="75" t="s">
        <v>911</v>
      </c>
      <c r="H1631" s="9">
        <v>2.0</v>
      </c>
      <c r="I1631" s="10" t="s">
        <v>22</v>
      </c>
      <c r="J1631" s="9" t="s">
        <v>22</v>
      </c>
      <c r="K1631" s="6" t="s">
        <v>93</v>
      </c>
      <c r="L1631" s="9" t="s">
        <v>22</v>
      </c>
      <c r="M1631" s="9" t="s">
        <v>22</v>
      </c>
      <c r="N1631" s="6" t="s">
        <v>909</v>
      </c>
      <c r="O1631" s="6" t="s">
        <v>93</v>
      </c>
      <c r="P1631" s="6" t="s">
        <v>911</v>
      </c>
    </row>
    <row r="1632" hidden="1">
      <c r="A1632" s="4">
        <f t="shared" si="1"/>
        <v>1631</v>
      </c>
      <c r="B1632" s="97" t="s">
        <v>2478</v>
      </c>
      <c r="C1632" s="6" t="s">
        <v>1404</v>
      </c>
      <c r="D1632" s="6" t="s">
        <v>286</v>
      </c>
      <c r="E1632" s="7" t="s">
        <v>87</v>
      </c>
      <c r="F1632" s="43" t="s">
        <v>2448</v>
      </c>
      <c r="G1632" s="75" t="s">
        <v>911</v>
      </c>
      <c r="H1632" s="9">
        <v>2.0</v>
      </c>
      <c r="I1632" s="10" t="s">
        <v>75</v>
      </c>
      <c r="J1632" s="9" t="s">
        <v>75</v>
      </c>
      <c r="K1632" s="6" t="s">
        <v>2479</v>
      </c>
      <c r="L1632" s="9" t="s">
        <v>75</v>
      </c>
      <c r="M1632" s="9" t="s">
        <v>75</v>
      </c>
      <c r="N1632" s="6" t="s">
        <v>87</v>
      </c>
      <c r="O1632" s="6" t="s">
        <v>2479</v>
      </c>
      <c r="P1632" s="6" t="s">
        <v>1771</v>
      </c>
    </row>
    <row r="1633" hidden="1">
      <c r="A1633" s="4">
        <f t="shared" si="1"/>
        <v>1632</v>
      </c>
      <c r="B1633" s="97" t="s">
        <v>2480</v>
      </c>
      <c r="C1633" s="6" t="s">
        <v>1404</v>
      </c>
      <c r="D1633" s="6" t="s">
        <v>286</v>
      </c>
      <c r="E1633" s="7" t="s">
        <v>87</v>
      </c>
      <c r="F1633" s="43" t="s">
        <v>2448</v>
      </c>
      <c r="G1633" s="75" t="s">
        <v>1769</v>
      </c>
      <c r="H1633" s="9">
        <v>1.0</v>
      </c>
      <c r="I1633" s="10" t="s">
        <v>75</v>
      </c>
      <c r="J1633" s="9" t="s">
        <v>75</v>
      </c>
      <c r="K1633" s="6" t="s">
        <v>1770</v>
      </c>
      <c r="L1633" s="9" t="s">
        <v>22</v>
      </c>
      <c r="M1633" s="9" t="s">
        <v>75</v>
      </c>
      <c r="N1633" s="7" t="s">
        <v>84</v>
      </c>
      <c r="O1633" s="22"/>
      <c r="P1633" s="22"/>
    </row>
    <row r="1634" hidden="1">
      <c r="A1634" s="4">
        <f t="shared" si="1"/>
        <v>1633</v>
      </c>
      <c r="B1634" s="97" t="s">
        <v>2481</v>
      </c>
      <c r="C1634" s="47" t="s">
        <v>1404</v>
      </c>
      <c r="D1634" s="6" t="s">
        <v>216</v>
      </c>
      <c r="E1634" s="6" t="s">
        <v>19</v>
      </c>
      <c r="F1634" s="43" t="s">
        <v>2448</v>
      </c>
      <c r="G1634" s="75" t="s">
        <v>911</v>
      </c>
      <c r="H1634" s="9">
        <v>2.0</v>
      </c>
      <c r="I1634" s="10" t="s">
        <v>22</v>
      </c>
      <c r="J1634" s="9" t="s">
        <v>22</v>
      </c>
      <c r="K1634" s="6" t="s">
        <v>93</v>
      </c>
      <c r="L1634" s="9" t="s">
        <v>22</v>
      </c>
      <c r="M1634" s="9" t="s">
        <v>22</v>
      </c>
      <c r="N1634" s="6" t="s">
        <v>909</v>
      </c>
      <c r="O1634" s="6" t="s">
        <v>93</v>
      </c>
      <c r="P1634" s="6" t="s">
        <v>911</v>
      </c>
    </row>
    <row r="1635" hidden="1">
      <c r="A1635" s="4">
        <f t="shared" si="1"/>
        <v>1634</v>
      </c>
      <c r="B1635" s="11" t="s">
        <v>1845</v>
      </c>
      <c r="C1635" s="6" t="s">
        <v>1404</v>
      </c>
      <c r="D1635" s="6" t="s">
        <v>216</v>
      </c>
      <c r="E1635" s="7" t="s">
        <v>87</v>
      </c>
      <c r="F1635" s="43" t="s">
        <v>2448</v>
      </c>
      <c r="G1635" s="75" t="s">
        <v>1983</v>
      </c>
      <c r="H1635" s="9">
        <v>2.0</v>
      </c>
      <c r="I1635" s="10" t="s">
        <v>75</v>
      </c>
      <c r="J1635" s="9" t="s">
        <v>75</v>
      </c>
      <c r="K1635" s="6" t="s">
        <v>93</v>
      </c>
      <c r="L1635" s="9" t="s">
        <v>75</v>
      </c>
      <c r="M1635" s="9" t="s">
        <v>75</v>
      </c>
      <c r="N1635" s="6" t="s">
        <v>87</v>
      </c>
      <c r="O1635" s="6" t="s">
        <v>1983</v>
      </c>
      <c r="P1635" s="6" t="s">
        <v>93</v>
      </c>
    </row>
    <row r="1636" hidden="1">
      <c r="A1636" s="4">
        <f t="shared" si="1"/>
        <v>1635</v>
      </c>
      <c r="B1636" s="97" t="s">
        <v>2482</v>
      </c>
      <c r="C1636" s="6" t="s">
        <v>1404</v>
      </c>
      <c r="D1636" s="6" t="s">
        <v>216</v>
      </c>
      <c r="E1636" s="6" t="s">
        <v>19</v>
      </c>
      <c r="F1636" s="43" t="s">
        <v>2448</v>
      </c>
      <c r="G1636" s="75" t="s">
        <v>911</v>
      </c>
      <c r="H1636" s="9">
        <v>2.0</v>
      </c>
      <c r="I1636" s="10" t="s">
        <v>22</v>
      </c>
      <c r="J1636" s="9" t="s">
        <v>22</v>
      </c>
      <c r="K1636" s="6" t="s">
        <v>93</v>
      </c>
      <c r="L1636" s="9" t="s">
        <v>22</v>
      </c>
      <c r="M1636" s="9" t="s">
        <v>22</v>
      </c>
      <c r="N1636" s="6" t="s">
        <v>909</v>
      </c>
      <c r="O1636" s="6" t="s">
        <v>93</v>
      </c>
      <c r="P1636" s="6" t="s">
        <v>911</v>
      </c>
    </row>
    <row r="1637" hidden="1">
      <c r="A1637" s="4">
        <f t="shared" si="1"/>
        <v>1636</v>
      </c>
      <c r="B1637" s="97" t="s">
        <v>1851</v>
      </c>
      <c r="C1637" s="6" t="s">
        <v>1404</v>
      </c>
      <c r="D1637" s="6" t="s">
        <v>216</v>
      </c>
      <c r="E1637" s="6" t="s">
        <v>19</v>
      </c>
      <c r="F1637" s="43" t="s">
        <v>2448</v>
      </c>
      <c r="G1637" s="75" t="s">
        <v>911</v>
      </c>
      <c r="H1637" s="9">
        <v>2.0</v>
      </c>
      <c r="I1637" s="10" t="s">
        <v>22</v>
      </c>
      <c r="J1637" s="9" t="s">
        <v>22</v>
      </c>
      <c r="K1637" s="22"/>
      <c r="L1637" s="9" t="s">
        <v>22</v>
      </c>
      <c r="M1637" s="9" t="s">
        <v>22</v>
      </c>
      <c r="N1637" s="6" t="s">
        <v>909</v>
      </c>
      <c r="O1637" s="6" t="s">
        <v>93</v>
      </c>
      <c r="P1637" s="6" t="s">
        <v>911</v>
      </c>
    </row>
    <row r="1638" hidden="1">
      <c r="A1638" s="4">
        <f t="shared" si="1"/>
        <v>1637</v>
      </c>
      <c r="B1638" s="97" t="s">
        <v>1852</v>
      </c>
      <c r="C1638" s="6" t="s">
        <v>1404</v>
      </c>
      <c r="D1638" s="6" t="s">
        <v>216</v>
      </c>
      <c r="E1638" s="6" t="s">
        <v>19</v>
      </c>
      <c r="F1638" s="43" t="s">
        <v>2448</v>
      </c>
      <c r="G1638" s="75" t="s">
        <v>911</v>
      </c>
      <c r="H1638" s="9">
        <v>2.0</v>
      </c>
      <c r="I1638" s="10" t="s">
        <v>22</v>
      </c>
      <c r="J1638" s="9" t="s">
        <v>22</v>
      </c>
      <c r="K1638" s="22"/>
      <c r="L1638" s="9" t="s">
        <v>22</v>
      </c>
      <c r="M1638" s="9" t="s">
        <v>22</v>
      </c>
      <c r="N1638" s="6" t="s">
        <v>909</v>
      </c>
      <c r="O1638" s="6" t="s">
        <v>93</v>
      </c>
      <c r="P1638" s="6" t="s">
        <v>911</v>
      </c>
    </row>
    <row r="1639" hidden="1">
      <c r="A1639" s="4">
        <f t="shared" si="1"/>
        <v>1638</v>
      </c>
      <c r="B1639" s="98" t="s">
        <v>1853</v>
      </c>
      <c r="C1639" s="6" t="s">
        <v>1404</v>
      </c>
      <c r="D1639" s="6" t="s">
        <v>216</v>
      </c>
      <c r="E1639" s="6" t="s">
        <v>19</v>
      </c>
      <c r="F1639" s="43" t="s">
        <v>2448</v>
      </c>
      <c r="G1639" s="75" t="s">
        <v>930</v>
      </c>
      <c r="H1639" s="9">
        <v>2.0</v>
      </c>
      <c r="I1639" s="10" t="s">
        <v>22</v>
      </c>
      <c r="J1639" s="9" t="s">
        <v>22</v>
      </c>
      <c r="K1639" s="22"/>
      <c r="L1639" s="9" t="s">
        <v>22</v>
      </c>
      <c r="M1639" s="9" t="s">
        <v>22</v>
      </c>
      <c r="N1639" s="6" t="s">
        <v>909</v>
      </c>
      <c r="O1639" s="6" t="s">
        <v>93</v>
      </c>
      <c r="P1639" s="6" t="s">
        <v>930</v>
      </c>
    </row>
    <row r="1640" hidden="1">
      <c r="A1640" s="4">
        <f t="shared" si="1"/>
        <v>1639</v>
      </c>
      <c r="B1640" s="98" t="s">
        <v>1854</v>
      </c>
      <c r="C1640" s="6" t="s">
        <v>1404</v>
      </c>
      <c r="D1640" s="6" t="s">
        <v>216</v>
      </c>
      <c r="E1640" s="6" t="s">
        <v>19</v>
      </c>
      <c r="F1640" s="43" t="s">
        <v>2448</v>
      </c>
      <c r="G1640" s="75" t="s">
        <v>930</v>
      </c>
      <c r="H1640" s="9">
        <v>2.0</v>
      </c>
      <c r="I1640" s="10" t="s">
        <v>22</v>
      </c>
      <c r="J1640" s="9" t="s">
        <v>22</v>
      </c>
      <c r="K1640" s="22"/>
      <c r="L1640" s="9" t="s">
        <v>22</v>
      </c>
      <c r="M1640" s="9" t="s">
        <v>22</v>
      </c>
      <c r="N1640" s="6" t="s">
        <v>909</v>
      </c>
      <c r="O1640" s="6" t="s">
        <v>93</v>
      </c>
      <c r="P1640" s="6" t="s">
        <v>930</v>
      </c>
    </row>
    <row r="1641" hidden="1">
      <c r="A1641" s="4">
        <f t="shared" si="1"/>
        <v>1640</v>
      </c>
      <c r="B1641" s="98" t="s">
        <v>1856</v>
      </c>
      <c r="C1641" s="6" t="s">
        <v>1404</v>
      </c>
      <c r="D1641" s="6" t="s">
        <v>216</v>
      </c>
      <c r="E1641" s="6" t="s">
        <v>19</v>
      </c>
      <c r="F1641" s="43" t="s">
        <v>2448</v>
      </c>
      <c r="G1641" s="75" t="s">
        <v>930</v>
      </c>
      <c r="H1641" s="9">
        <v>2.0</v>
      </c>
      <c r="I1641" s="10" t="s">
        <v>22</v>
      </c>
      <c r="J1641" s="9" t="s">
        <v>22</v>
      </c>
      <c r="K1641" s="22"/>
      <c r="L1641" s="9" t="s">
        <v>22</v>
      </c>
      <c r="M1641" s="9" t="s">
        <v>22</v>
      </c>
      <c r="N1641" s="6" t="s">
        <v>909</v>
      </c>
      <c r="O1641" s="6" t="s">
        <v>93</v>
      </c>
      <c r="P1641" s="6" t="s">
        <v>930</v>
      </c>
    </row>
    <row r="1642" hidden="1">
      <c r="A1642" s="4">
        <f t="shared" si="1"/>
        <v>1641</v>
      </c>
      <c r="B1642" s="98" t="s">
        <v>1857</v>
      </c>
      <c r="C1642" s="6" t="s">
        <v>1404</v>
      </c>
      <c r="D1642" s="6" t="s">
        <v>216</v>
      </c>
      <c r="E1642" s="6" t="s">
        <v>19</v>
      </c>
      <c r="F1642" s="43" t="s">
        <v>2448</v>
      </c>
      <c r="G1642" s="75" t="s">
        <v>930</v>
      </c>
      <c r="H1642" s="9">
        <v>2.0</v>
      </c>
      <c r="I1642" s="10" t="s">
        <v>22</v>
      </c>
      <c r="J1642" s="9" t="s">
        <v>22</v>
      </c>
      <c r="K1642" s="22"/>
      <c r="L1642" s="9" t="s">
        <v>22</v>
      </c>
      <c r="M1642" s="9" t="s">
        <v>22</v>
      </c>
      <c r="N1642" s="6" t="s">
        <v>909</v>
      </c>
      <c r="O1642" s="6" t="s">
        <v>93</v>
      </c>
      <c r="P1642" s="6" t="s">
        <v>930</v>
      </c>
    </row>
    <row r="1643" hidden="1">
      <c r="A1643" s="4">
        <f t="shared" si="1"/>
        <v>1642</v>
      </c>
      <c r="B1643" s="11" t="s">
        <v>1812</v>
      </c>
      <c r="C1643" s="6" t="s">
        <v>1404</v>
      </c>
      <c r="D1643" s="6" t="s">
        <v>216</v>
      </c>
      <c r="E1643" s="7" t="s">
        <v>87</v>
      </c>
      <c r="F1643" s="43" t="s">
        <v>2448</v>
      </c>
      <c r="G1643" s="75" t="s">
        <v>2483</v>
      </c>
      <c r="H1643" s="9">
        <v>2.0</v>
      </c>
      <c r="I1643" s="10" t="s">
        <v>75</v>
      </c>
      <c r="J1643" s="9" t="s">
        <v>75</v>
      </c>
      <c r="K1643" s="22"/>
      <c r="L1643" s="9" t="s">
        <v>75</v>
      </c>
      <c r="M1643" s="9" t="s">
        <v>75</v>
      </c>
      <c r="N1643" s="6" t="s">
        <v>87</v>
      </c>
      <c r="O1643" s="6" t="s">
        <v>2483</v>
      </c>
      <c r="P1643" s="6" t="s">
        <v>93</v>
      </c>
    </row>
    <row r="1644" hidden="1">
      <c r="A1644" s="4">
        <f t="shared" si="1"/>
        <v>1643</v>
      </c>
      <c r="B1644" s="98" t="s">
        <v>1865</v>
      </c>
      <c r="C1644" s="6" t="s">
        <v>1404</v>
      </c>
      <c r="D1644" s="6" t="s">
        <v>216</v>
      </c>
      <c r="E1644" s="6" t="s">
        <v>19</v>
      </c>
      <c r="F1644" s="43" t="s">
        <v>2448</v>
      </c>
      <c r="G1644" s="75" t="s">
        <v>930</v>
      </c>
      <c r="H1644" s="9">
        <v>2.0</v>
      </c>
      <c r="I1644" s="10" t="s">
        <v>22</v>
      </c>
      <c r="J1644" s="9" t="s">
        <v>22</v>
      </c>
      <c r="K1644" s="22"/>
      <c r="L1644" s="9" t="s">
        <v>22</v>
      </c>
      <c r="M1644" s="9" t="s">
        <v>22</v>
      </c>
      <c r="N1644" s="6" t="s">
        <v>909</v>
      </c>
      <c r="O1644" s="6" t="s">
        <v>93</v>
      </c>
      <c r="P1644" s="6" t="s">
        <v>930</v>
      </c>
    </row>
    <row r="1645" hidden="1">
      <c r="A1645" s="4">
        <f t="shared" si="1"/>
        <v>1644</v>
      </c>
      <c r="B1645" s="98" t="s">
        <v>1866</v>
      </c>
      <c r="C1645" s="6" t="s">
        <v>1404</v>
      </c>
      <c r="D1645" s="6" t="s">
        <v>216</v>
      </c>
      <c r="E1645" s="6" t="s">
        <v>19</v>
      </c>
      <c r="F1645" s="43" t="s">
        <v>2448</v>
      </c>
      <c r="G1645" s="75" t="s">
        <v>930</v>
      </c>
      <c r="H1645" s="9">
        <v>2.0</v>
      </c>
      <c r="I1645" s="10" t="s">
        <v>22</v>
      </c>
      <c r="J1645" s="9" t="s">
        <v>22</v>
      </c>
      <c r="K1645" s="22"/>
      <c r="L1645" s="9" t="s">
        <v>22</v>
      </c>
      <c r="M1645" s="9" t="s">
        <v>22</v>
      </c>
      <c r="N1645" s="6" t="s">
        <v>909</v>
      </c>
      <c r="O1645" s="6" t="s">
        <v>93</v>
      </c>
      <c r="P1645" s="6" t="s">
        <v>930</v>
      </c>
    </row>
    <row r="1646" hidden="1">
      <c r="A1646" s="4">
        <f t="shared" si="1"/>
        <v>1645</v>
      </c>
      <c r="B1646" s="98" t="s">
        <v>1867</v>
      </c>
      <c r="C1646" s="6" t="s">
        <v>1404</v>
      </c>
      <c r="D1646" s="6" t="s">
        <v>216</v>
      </c>
      <c r="E1646" s="7" t="s">
        <v>1951</v>
      </c>
      <c r="F1646" s="43" t="s">
        <v>2448</v>
      </c>
      <c r="G1646" s="69" t="s">
        <v>2484</v>
      </c>
      <c r="H1646" s="9">
        <v>2.0</v>
      </c>
      <c r="I1646" s="10" t="s">
        <v>22</v>
      </c>
      <c r="J1646" s="9" t="s">
        <v>75</v>
      </c>
      <c r="K1646" s="57" t="s">
        <v>2485</v>
      </c>
      <c r="L1646" s="9" t="s">
        <v>22</v>
      </c>
      <c r="M1646" s="9" t="s">
        <v>75</v>
      </c>
      <c r="N1646" s="7" t="s">
        <v>84</v>
      </c>
      <c r="O1646" s="6" t="s">
        <v>93</v>
      </c>
      <c r="P1646" s="22"/>
    </row>
    <row r="1647" hidden="1">
      <c r="A1647" s="4">
        <f t="shared" si="1"/>
        <v>1646</v>
      </c>
      <c r="B1647" s="98" t="s">
        <v>1868</v>
      </c>
      <c r="C1647" s="6" t="s">
        <v>1404</v>
      </c>
      <c r="D1647" s="6" t="s">
        <v>216</v>
      </c>
      <c r="E1647" s="7" t="s">
        <v>1951</v>
      </c>
      <c r="F1647" s="43" t="s">
        <v>2448</v>
      </c>
      <c r="G1647" s="69" t="s">
        <v>2484</v>
      </c>
      <c r="H1647" s="9">
        <v>2.0</v>
      </c>
      <c r="I1647" s="10" t="s">
        <v>22</v>
      </c>
      <c r="J1647" s="9" t="s">
        <v>75</v>
      </c>
      <c r="K1647" s="57" t="s">
        <v>2485</v>
      </c>
      <c r="L1647" s="9" t="s">
        <v>22</v>
      </c>
      <c r="M1647" s="9" t="s">
        <v>75</v>
      </c>
      <c r="N1647" s="7" t="s">
        <v>84</v>
      </c>
      <c r="O1647" s="6" t="s">
        <v>93</v>
      </c>
      <c r="P1647" s="22"/>
    </row>
    <row r="1648" hidden="1">
      <c r="A1648" s="4">
        <f t="shared" si="1"/>
        <v>1647</v>
      </c>
      <c r="B1648" s="11" t="s">
        <v>1869</v>
      </c>
      <c r="C1648" s="6" t="s">
        <v>1404</v>
      </c>
      <c r="D1648" s="6" t="s">
        <v>216</v>
      </c>
      <c r="E1648" s="7" t="s">
        <v>87</v>
      </c>
      <c r="F1648" s="43" t="s">
        <v>2448</v>
      </c>
      <c r="G1648" s="6" t="s">
        <v>2486</v>
      </c>
      <c r="H1648" s="9">
        <v>2.0</v>
      </c>
      <c r="I1648" s="10" t="s">
        <v>75</v>
      </c>
      <c r="J1648" s="9" t="s">
        <v>75</v>
      </c>
      <c r="K1648" s="6" t="s">
        <v>93</v>
      </c>
      <c r="L1648" s="9" t="s">
        <v>75</v>
      </c>
      <c r="M1648" s="9" t="s">
        <v>75</v>
      </c>
      <c r="N1648" s="6" t="s">
        <v>87</v>
      </c>
      <c r="O1648" s="6" t="s">
        <v>2486</v>
      </c>
      <c r="P1648" s="6" t="s">
        <v>93</v>
      </c>
    </row>
    <row r="1649" hidden="1">
      <c r="A1649" s="4">
        <f t="shared" si="1"/>
        <v>1648</v>
      </c>
      <c r="B1649" s="11" t="s">
        <v>1870</v>
      </c>
      <c r="C1649" s="6" t="s">
        <v>1404</v>
      </c>
      <c r="D1649" s="6" t="s">
        <v>216</v>
      </c>
      <c r="E1649" s="7" t="s">
        <v>87</v>
      </c>
      <c r="F1649" s="43" t="s">
        <v>2448</v>
      </c>
      <c r="G1649" s="6" t="s">
        <v>2486</v>
      </c>
      <c r="H1649" s="9">
        <v>2.0</v>
      </c>
      <c r="I1649" s="10" t="s">
        <v>75</v>
      </c>
      <c r="J1649" s="9" t="s">
        <v>75</v>
      </c>
      <c r="K1649" s="6" t="s">
        <v>93</v>
      </c>
      <c r="L1649" s="9" t="s">
        <v>75</v>
      </c>
      <c r="M1649" s="9" t="s">
        <v>75</v>
      </c>
      <c r="N1649" s="6" t="s">
        <v>87</v>
      </c>
      <c r="O1649" s="6" t="s">
        <v>2486</v>
      </c>
      <c r="P1649" s="6" t="s">
        <v>93</v>
      </c>
    </row>
    <row r="1650" hidden="1">
      <c r="A1650" s="4">
        <f t="shared" si="1"/>
        <v>1649</v>
      </c>
      <c r="B1650" s="99" t="s">
        <v>1871</v>
      </c>
      <c r="C1650" s="6" t="s">
        <v>1404</v>
      </c>
      <c r="D1650" s="6" t="s">
        <v>18</v>
      </c>
      <c r="E1650" s="6" t="s">
        <v>19</v>
      </c>
      <c r="F1650" s="43" t="s">
        <v>2448</v>
      </c>
      <c r="G1650" s="6" t="s">
        <v>2487</v>
      </c>
      <c r="H1650" s="9">
        <v>2.0</v>
      </c>
      <c r="I1650" s="10" t="s">
        <v>22</v>
      </c>
      <c r="J1650" s="9" t="s">
        <v>22</v>
      </c>
      <c r="K1650" s="22"/>
      <c r="L1650" s="9" t="s">
        <v>22</v>
      </c>
      <c r="M1650" s="9" t="s">
        <v>22</v>
      </c>
      <c r="N1650" s="6" t="s">
        <v>19</v>
      </c>
      <c r="O1650" s="6" t="s">
        <v>93</v>
      </c>
      <c r="P1650" s="6" t="s">
        <v>2487</v>
      </c>
    </row>
    <row r="1651" hidden="1">
      <c r="A1651" s="4">
        <f t="shared" si="1"/>
        <v>1650</v>
      </c>
      <c r="B1651" s="11" t="s">
        <v>1873</v>
      </c>
      <c r="C1651" s="6" t="s">
        <v>1404</v>
      </c>
      <c r="D1651" s="6" t="s">
        <v>216</v>
      </c>
      <c r="E1651" s="7" t="s">
        <v>87</v>
      </c>
      <c r="F1651" s="43" t="s">
        <v>2448</v>
      </c>
      <c r="G1651" s="6" t="s">
        <v>2488</v>
      </c>
      <c r="H1651" s="9">
        <v>2.0</v>
      </c>
      <c r="I1651" s="10" t="s">
        <v>75</v>
      </c>
      <c r="J1651" s="9" t="s">
        <v>75</v>
      </c>
      <c r="K1651" s="6" t="s">
        <v>93</v>
      </c>
      <c r="L1651" s="9" t="s">
        <v>75</v>
      </c>
      <c r="M1651" s="9" t="s">
        <v>75</v>
      </c>
      <c r="N1651" s="6" t="s">
        <v>87</v>
      </c>
      <c r="O1651" s="6" t="s">
        <v>2488</v>
      </c>
      <c r="P1651" s="6" t="s">
        <v>93</v>
      </c>
    </row>
    <row r="1652" hidden="1">
      <c r="A1652" s="4">
        <f t="shared" si="1"/>
        <v>1651</v>
      </c>
      <c r="B1652" s="99" t="s">
        <v>1884</v>
      </c>
      <c r="C1652" s="6" t="s">
        <v>1404</v>
      </c>
      <c r="D1652" s="6" t="s">
        <v>18</v>
      </c>
      <c r="E1652" s="6" t="s">
        <v>19</v>
      </c>
      <c r="F1652" s="43" t="s">
        <v>2448</v>
      </c>
      <c r="G1652" s="6" t="s">
        <v>2487</v>
      </c>
      <c r="H1652" s="9">
        <v>2.0</v>
      </c>
      <c r="I1652" s="10" t="s">
        <v>22</v>
      </c>
      <c r="J1652" s="9" t="s">
        <v>22</v>
      </c>
      <c r="K1652" s="22"/>
      <c r="L1652" s="9" t="s">
        <v>22</v>
      </c>
      <c r="M1652" s="9" t="s">
        <v>22</v>
      </c>
      <c r="N1652" s="6" t="s">
        <v>19</v>
      </c>
      <c r="O1652" s="6" t="s">
        <v>93</v>
      </c>
      <c r="P1652" s="6" t="s">
        <v>2487</v>
      </c>
    </row>
    <row r="1653" hidden="1">
      <c r="A1653" s="4">
        <f t="shared" si="1"/>
        <v>1652</v>
      </c>
      <c r="B1653" s="99" t="s">
        <v>1872</v>
      </c>
      <c r="C1653" s="6" t="s">
        <v>1404</v>
      </c>
      <c r="D1653" s="6" t="s">
        <v>18</v>
      </c>
      <c r="E1653" s="6" t="s">
        <v>19</v>
      </c>
      <c r="F1653" s="43" t="s">
        <v>2448</v>
      </c>
      <c r="G1653" s="6" t="s">
        <v>2487</v>
      </c>
      <c r="H1653" s="9">
        <v>2.0</v>
      </c>
      <c r="I1653" s="10" t="s">
        <v>22</v>
      </c>
      <c r="J1653" s="9" t="s">
        <v>22</v>
      </c>
      <c r="K1653" s="22"/>
      <c r="L1653" s="9" t="s">
        <v>22</v>
      </c>
      <c r="M1653" s="9" t="s">
        <v>22</v>
      </c>
      <c r="N1653" s="6" t="s">
        <v>19</v>
      </c>
      <c r="O1653" s="6" t="s">
        <v>93</v>
      </c>
      <c r="P1653" s="6" t="s">
        <v>2487</v>
      </c>
    </row>
    <row r="1654" hidden="1">
      <c r="A1654" s="4">
        <f t="shared" si="1"/>
        <v>1653</v>
      </c>
      <c r="B1654" s="100" t="s">
        <v>2489</v>
      </c>
      <c r="C1654" s="6" t="s">
        <v>1404</v>
      </c>
      <c r="D1654" s="6" t="s">
        <v>18</v>
      </c>
      <c r="E1654" s="6" t="s">
        <v>19</v>
      </c>
      <c r="F1654" s="43" t="s">
        <v>2448</v>
      </c>
      <c r="G1654" s="6" t="s">
        <v>930</v>
      </c>
      <c r="H1654" s="9">
        <v>2.0</v>
      </c>
      <c r="I1654" s="10" t="s">
        <v>22</v>
      </c>
      <c r="J1654" s="9" t="s">
        <v>22</v>
      </c>
      <c r="K1654" s="6" t="s">
        <v>93</v>
      </c>
      <c r="L1654" s="9" t="s">
        <v>22</v>
      </c>
      <c r="M1654" s="9" t="s">
        <v>22</v>
      </c>
      <c r="N1654" s="6" t="s">
        <v>909</v>
      </c>
      <c r="O1654" s="6" t="s">
        <v>93</v>
      </c>
      <c r="P1654" s="6" t="s">
        <v>930</v>
      </c>
    </row>
    <row r="1655" hidden="1">
      <c r="A1655" s="4">
        <f t="shared" si="1"/>
        <v>1654</v>
      </c>
      <c r="B1655" s="100" t="s">
        <v>2490</v>
      </c>
      <c r="C1655" s="6" t="s">
        <v>1404</v>
      </c>
      <c r="D1655" s="6" t="s">
        <v>18</v>
      </c>
      <c r="E1655" s="6" t="s">
        <v>19</v>
      </c>
      <c r="F1655" s="43" t="s">
        <v>2448</v>
      </c>
      <c r="G1655" s="6" t="s">
        <v>1810</v>
      </c>
      <c r="H1655" s="9">
        <v>2.0</v>
      </c>
      <c r="I1655" s="10" t="s">
        <v>22</v>
      </c>
      <c r="J1655" s="9" t="s">
        <v>22</v>
      </c>
      <c r="K1655" s="6" t="s">
        <v>93</v>
      </c>
      <c r="L1655" s="9" t="s">
        <v>22</v>
      </c>
      <c r="M1655" s="9" t="s">
        <v>22</v>
      </c>
      <c r="N1655" s="6" t="s">
        <v>909</v>
      </c>
      <c r="O1655" s="6" t="s">
        <v>93</v>
      </c>
      <c r="P1655" s="6" t="s">
        <v>1810</v>
      </c>
    </row>
    <row r="1656" hidden="1">
      <c r="A1656" s="4">
        <f t="shared" si="1"/>
        <v>1655</v>
      </c>
      <c r="B1656" s="11" t="s">
        <v>2491</v>
      </c>
      <c r="C1656" s="6" t="s">
        <v>1404</v>
      </c>
      <c r="D1656" s="6" t="s">
        <v>216</v>
      </c>
      <c r="E1656" s="7" t="s">
        <v>87</v>
      </c>
      <c r="F1656" s="43" t="s">
        <v>2448</v>
      </c>
      <c r="G1656" s="6" t="s">
        <v>2492</v>
      </c>
      <c r="H1656" s="9">
        <v>2.0</v>
      </c>
      <c r="I1656" s="10" t="s">
        <v>75</v>
      </c>
      <c r="J1656" s="9" t="s">
        <v>75</v>
      </c>
      <c r="K1656" s="6" t="s">
        <v>93</v>
      </c>
      <c r="L1656" s="9" t="s">
        <v>75</v>
      </c>
      <c r="M1656" s="9" t="s">
        <v>75</v>
      </c>
      <c r="N1656" s="6" t="s">
        <v>87</v>
      </c>
      <c r="O1656" s="6" t="s">
        <v>2492</v>
      </c>
      <c r="P1656" s="6" t="s">
        <v>93</v>
      </c>
    </row>
    <row r="1657" hidden="1">
      <c r="A1657" s="4">
        <f t="shared" si="1"/>
        <v>1656</v>
      </c>
      <c r="B1657" s="7" t="s">
        <v>2493</v>
      </c>
      <c r="C1657" s="6" t="s">
        <v>93</v>
      </c>
      <c r="D1657" s="6" t="s">
        <v>93</v>
      </c>
      <c r="E1657" s="7" t="s">
        <v>87</v>
      </c>
      <c r="F1657" s="43" t="s">
        <v>2494</v>
      </c>
      <c r="G1657" s="6" t="s">
        <v>2495</v>
      </c>
      <c r="H1657" s="9">
        <v>2.0</v>
      </c>
      <c r="I1657" s="10" t="s">
        <v>75</v>
      </c>
      <c r="J1657" s="9" t="s">
        <v>75</v>
      </c>
      <c r="K1657" s="6" t="s">
        <v>93</v>
      </c>
      <c r="L1657" s="9" t="s">
        <v>75</v>
      </c>
      <c r="M1657" s="9" t="s">
        <v>75</v>
      </c>
      <c r="N1657" s="6" t="s">
        <v>87</v>
      </c>
      <c r="O1657" s="6" t="s">
        <v>2495</v>
      </c>
      <c r="P1657" s="6" t="s">
        <v>93</v>
      </c>
    </row>
    <row r="1658" hidden="1">
      <c r="A1658" s="4">
        <f t="shared" si="1"/>
        <v>1657</v>
      </c>
      <c r="B1658" s="7" t="s">
        <v>2496</v>
      </c>
      <c r="C1658" s="6" t="s">
        <v>93</v>
      </c>
      <c r="D1658" s="6" t="s">
        <v>93</v>
      </c>
      <c r="E1658" s="7" t="s">
        <v>87</v>
      </c>
      <c r="F1658" s="43" t="s">
        <v>2494</v>
      </c>
      <c r="G1658" s="6" t="s">
        <v>2495</v>
      </c>
      <c r="H1658" s="9">
        <v>2.0</v>
      </c>
      <c r="I1658" s="10" t="s">
        <v>75</v>
      </c>
      <c r="J1658" s="9" t="s">
        <v>75</v>
      </c>
      <c r="K1658" s="6" t="s">
        <v>93</v>
      </c>
      <c r="L1658" s="9" t="s">
        <v>75</v>
      </c>
      <c r="M1658" s="9" t="s">
        <v>75</v>
      </c>
      <c r="N1658" s="6" t="s">
        <v>87</v>
      </c>
      <c r="O1658" s="6" t="s">
        <v>2495</v>
      </c>
      <c r="P1658" s="6" t="s">
        <v>93</v>
      </c>
    </row>
    <row r="1659" hidden="1">
      <c r="A1659" s="4">
        <f t="shared" si="1"/>
        <v>1658</v>
      </c>
      <c r="B1659" s="101" t="s">
        <v>2497</v>
      </c>
      <c r="C1659" s="6" t="s">
        <v>1404</v>
      </c>
      <c r="D1659" s="6" t="s">
        <v>18</v>
      </c>
      <c r="E1659" s="7" t="s">
        <v>87</v>
      </c>
      <c r="F1659" s="43" t="s">
        <v>2494</v>
      </c>
      <c r="G1659" s="6" t="s">
        <v>2498</v>
      </c>
      <c r="H1659" s="9">
        <v>2.0</v>
      </c>
      <c r="I1659" s="10" t="s">
        <v>75</v>
      </c>
      <c r="J1659" s="9" t="s">
        <v>75</v>
      </c>
      <c r="K1659" s="6" t="s">
        <v>93</v>
      </c>
      <c r="L1659" s="9" t="s">
        <v>75</v>
      </c>
      <c r="M1659" s="9" t="s">
        <v>75</v>
      </c>
      <c r="N1659" s="6" t="s">
        <v>87</v>
      </c>
      <c r="O1659" s="6" t="s">
        <v>2498</v>
      </c>
      <c r="P1659" s="6" t="s">
        <v>93</v>
      </c>
    </row>
    <row r="1660" hidden="1">
      <c r="A1660" s="4">
        <f t="shared" si="1"/>
        <v>1659</v>
      </c>
      <c r="B1660" s="7" t="s">
        <v>2499</v>
      </c>
      <c r="C1660" s="6" t="s">
        <v>93</v>
      </c>
      <c r="D1660" s="6" t="s">
        <v>93</v>
      </c>
      <c r="E1660" s="7" t="s">
        <v>87</v>
      </c>
      <c r="F1660" s="43" t="s">
        <v>2494</v>
      </c>
      <c r="G1660" s="6" t="s">
        <v>2495</v>
      </c>
      <c r="H1660" s="9">
        <v>2.0</v>
      </c>
      <c r="I1660" s="10" t="s">
        <v>75</v>
      </c>
      <c r="J1660" s="9" t="s">
        <v>75</v>
      </c>
      <c r="K1660" s="6" t="s">
        <v>93</v>
      </c>
      <c r="L1660" s="9" t="s">
        <v>75</v>
      </c>
      <c r="M1660" s="9" t="s">
        <v>75</v>
      </c>
      <c r="N1660" s="6" t="s">
        <v>87</v>
      </c>
      <c r="O1660" s="6" t="s">
        <v>2495</v>
      </c>
      <c r="P1660" s="6" t="s">
        <v>93</v>
      </c>
    </row>
    <row r="1661" hidden="1">
      <c r="A1661" s="4">
        <f t="shared" si="1"/>
        <v>1660</v>
      </c>
      <c r="B1661" s="7" t="s">
        <v>2500</v>
      </c>
      <c r="C1661" s="6" t="s">
        <v>93</v>
      </c>
      <c r="D1661" s="6" t="s">
        <v>93</v>
      </c>
      <c r="E1661" s="7" t="s">
        <v>87</v>
      </c>
      <c r="F1661" s="43" t="s">
        <v>2494</v>
      </c>
      <c r="G1661" s="6" t="s">
        <v>2495</v>
      </c>
      <c r="H1661" s="9">
        <v>2.0</v>
      </c>
      <c r="I1661" s="10" t="s">
        <v>75</v>
      </c>
      <c r="J1661" s="9" t="s">
        <v>75</v>
      </c>
      <c r="K1661" s="6" t="s">
        <v>93</v>
      </c>
      <c r="L1661" s="9" t="s">
        <v>75</v>
      </c>
      <c r="M1661" s="9" t="s">
        <v>75</v>
      </c>
      <c r="N1661" s="6" t="s">
        <v>87</v>
      </c>
      <c r="O1661" s="6" t="s">
        <v>2495</v>
      </c>
      <c r="P1661" s="6" t="s">
        <v>93</v>
      </c>
    </row>
    <row r="1662" hidden="1">
      <c r="A1662" s="4">
        <f t="shared" si="1"/>
        <v>1661</v>
      </c>
      <c r="B1662" s="102" t="s">
        <v>2501</v>
      </c>
      <c r="C1662" s="6" t="s">
        <v>1404</v>
      </c>
      <c r="D1662" s="6" t="s">
        <v>18</v>
      </c>
      <c r="E1662" s="7" t="s">
        <v>19</v>
      </c>
      <c r="F1662" s="43" t="s">
        <v>2494</v>
      </c>
      <c r="G1662" s="57" t="s">
        <v>2502</v>
      </c>
      <c r="H1662" s="9">
        <v>2.0</v>
      </c>
      <c r="I1662" s="10" t="s">
        <v>22</v>
      </c>
      <c r="J1662" s="10" t="s">
        <v>22</v>
      </c>
      <c r="K1662" s="6" t="s">
        <v>93</v>
      </c>
      <c r="L1662" s="9" t="s">
        <v>22</v>
      </c>
      <c r="M1662" s="9" t="s">
        <v>75</v>
      </c>
      <c r="N1662" s="7" t="s">
        <v>84</v>
      </c>
      <c r="O1662" s="57" t="s">
        <v>2502</v>
      </c>
      <c r="P1662" s="22"/>
    </row>
    <row r="1663" hidden="1">
      <c r="A1663" s="4">
        <f t="shared" si="1"/>
        <v>1662</v>
      </c>
      <c r="B1663" s="7" t="s">
        <v>2503</v>
      </c>
      <c r="C1663" s="6" t="s">
        <v>1404</v>
      </c>
      <c r="D1663" s="6" t="s">
        <v>286</v>
      </c>
      <c r="E1663" s="7" t="s">
        <v>87</v>
      </c>
      <c r="F1663" s="43" t="s">
        <v>2494</v>
      </c>
      <c r="G1663" s="6" t="s">
        <v>2504</v>
      </c>
      <c r="H1663" s="9" t="s">
        <v>93</v>
      </c>
      <c r="I1663" s="10" t="s">
        <v>75</v>
      </c>
      <c r="J1663" s="9" t="s">
        <v>75</v>
      </c>
      <c r="K1663" s="6" t="s">
        <v>93</v>
      </c>
      <c r="L1663" s="9" t="s">
        <v>75</v>
      </c>
      <c r="M1663" s="9" t="s">
        <v>75</v>
      </c>
      <c r="N1663" s="6" t="s">
        <v>87</v>
      </c>
      <c r="O1663" s="6" t="s">
        <v>93</v>
      </c>
      <c r="P1663" s="6" t="s">
        <v>93</v>
      </c>
    </row>
    <row r="1664" hidden="1">
      <c r="A1664" s="4">
        <f t="shared" si="1"/>
        <v>1663</v>
      </c>
      <c r="B1664" s="102" t="s">
        <v>2505</v>
      </c>
      <c r="C1664" s="6" t="s">
        <v>1404</v>
      </c>
      <c r="D1664" s="6" t="s">
        <v>18</v>
      </c>
      <c r="E1664" s="7" t="s">
        <v>19</v>
      </c>
      <c r="F1664" s="43" t="s">
        <v>2494</v>
      </c>
      <c r="G1664" s="57" t="s">
        <v>2502</v>
      </c>
      <c r="H1664" s="9">
        <v>2.0</v>
      </c>
      <c r="I1664" s="10" t="s">
        <v>22</v>
      </c>
      <c r="J1664" s="10" t="s">
        <v>22</v>
      </c>
      <c r="K1664" s="6" t="s">
        <v>93</v>
      </c>
      <c r="L1664" s="9" t="s">
        <v>22</v>
      </c>
      <c r="M1664" s="9" t="s">
        <v>75</v>
      </c>
      <c r="N1664" s="7" t="s">
        <v>84</v>
      </c>
      <c r="O1664" s="57" t="s">
        <v>2502</v>
      </c>
      <c r="P1664" s="22"/>
    </row>
    <row r="1665" hidden="1">
      <c r="A1665" s="4">
        <f t="shared" si="1"/>
        <v>1664</v>
      </c>
      <c r="B1665" s="102" t="s">
        <v>2506</v>
      </c>
      <c r="C1665" s="6" t="s">
        <v>1404</v>
      </c>
      <c r="D1665" s="6" t="s">
        <v>18</v>
      </c>
      <c r="E1665" s="7" t="s">
        <v>19</v>
      </c>
      <c r="F1665" s="43" t="s">
        <v>2494</v>
      </c>
      <c r="G1665" s="57" t="s">
        <v>2502</v>
      </c>
      <c r="H1665" s="9">
        <v>2.0</v>
      </c>
      <c r="I1665" s="10" t="s">
        <v>22</v>
      </c>
      <c r="J1665" s="10" t="s">
        <v>22</v>
      </c>
      <c r="K1665" s="6" t="s">
        <v>93</v>
      </c>
      <c r="L1665" s="9" t="s">
        <v>22</v>
      </c>
      <c r="M1665" s="9" t="s">
        <v>75</v>
      </c>
      <c r="N1665" s="7" t="s">
        <v>84</v>
      </c>
      <c r="O1665" s="57" t="s">
        <v>2502</v>
      </c>
      <c r="P1665" s="22"/>
    </row>
    <row r="1666" hidden="1">
      <c r="A1666" s="4">
        <f t="shared" si="1"/>
        <v>1665</v>
      </c>
      <c r="B1666" s="102" t="s">
        <v>2507</v>
      </c>
      <c r="C1666" s="56" t="s">
        <v>1404</v>
      </c>
      <c r="D1666" s="6" t="s">
        <v>18</v>
      </c>
      <c r="E1666" s="7" t="s">
        <v>19</v>
      </c>
      <c r="F1666" s="43" t="s">
        <v>2494</v>
      </c>
      <c r="G1666" s="57" t="s">
        <v>2502</v>
      </c>
      <c r="H1666" s="9">
        <v>2.0</v>
      </c>
      <c r="I1666" s="10" t="s">
        <v>22</v>
      </c>
      <c r="J1666" s="10" t="s">
        <v>22</v>
      </c>
      <c r="K1666" s="6" t="s">
        <v>93</v>
      </c>
      <c r="L1666" s="9" t="s">
        <v>22</v>
      </c>
      <c r="M1666" s="9" t="s">
        <v>75</v>
      </c>
      <c r="N1666" s="7" t="s">
        <v>84</v>
      </c>
      <c r="O1666" s="57" t="s">
        <v>2502</v>
      </c>
      <c r="P1666" s="22"/>
    </row>
    <row r="1667" hidden="1">
      <c r="A1667" s="4">
        <f t="shared" si="1"/>
        <v>1666</v>
      </c>
      <c r="B1667" s="102" t="s">
        <v>2508</v>
      </c>
      <c r="C1667" s="6" t="s">
        <v>1404</v>
      </c>
      <c r="D1667" s="6" t="s">
        <v>18</v>
      </c>
      <c r="E1667" s="7" t="s">
        <v>19</v>
      </c>
      <c r="F1667" s="43" t="s">
        <v>2494</v>
      </c>
      <c r="G1667" s="57" t="s">
        <v>2502</v>
      </c>
      <c r="H1667" s="9">
        <v>2.0</v>
      </c>
      <c r="I1667" s="10" t="s">
        <v>22</v>
      </c>
      <c r="J1667" s="10" t="s">
        <v>22</v>
      </c>
      <c r="K1667" s="6" t="s">
        <v>93</v>
      </c>
      <c r="L1667" s="9" t="s">
        <v>22</v>
      </c>
      <c r="M1667" s="9" t="s">
        <v>75</v>
      </c>
      <c r="N1667" s="7" t="s">
        <v>84</v>
      </c>
      <c r="O1667" s="57" t="s">
        <v>2502</v>
      </c>
      <c r="P1667" s="22"/>
    </row>
    <row r="1668" hidden="1">
      <c r="A1668" s="4">
        <f t="shared" si="1"/>
        <v>1667</v>
      </c>
      <c r="B1668" s="7" t="s">
        <v>2509</v>
      </c>
      <c r="C1668" s="6" t="s">
        <v>93</v>
      </c>
      <c r="D1668" s="6" t="s">
        <v>93</v>
      </c>
      <c r="E1668" s="103" t="s">
        <v>87</v>
      </c>
      <c r="F1668" s="43" t="s">
        <v>2494</v>
      </c>
      <c r="G1668" s="6" t="s">
        <v>1983</v>
      </c>
      <c r="H1668" s="9">
        <v>2.0</v>
      </c>
      <c r="I1668" s="10" t="s">
        <v>75</v>
      </c>
      <c r="J1668" s="9" t="s">
        <v>75</v>
      </c>
      <c r="K1668" s="6" t="s">
        <v>93</v>
      </c>
      <c r="L1668" s="9" t="s">
        <v>75</v>
      </c>
      <c r="M1668" s="9" t="s">
        <v>75</v>
      </c>
      <c r="N1668" s="103" t="s">
        <v>87</v>
      </c>
      <c r="O1668" s="6" t="s">
        <v>1983</v>
      </c>
      <c r="P1668" s="6" t="s">
        <v>93</v>
      </c>
    </row>
    <row r="1669" hidden="1">
      <c r="A1669" s="4">
        <f t="shared" si="1"/>
        <v>1668</v>
      </c>
      <c r="B1669" s="7" t="s">
        <v>2510</v>
      </c>
      <c r="C1669" s="6" t="s">
        <v>93</v>
      </c>
      <c r="D1669" s="6" t="s">
        <v>93</v>
      </c>
      <c r="E1669" s="103" t="s">
        <v>87</v>
      </c>
      <c r="F1669" s="43" t="s">
        <v>2494</v>
      </c>
      <c r="G1669" s="6" t="s">
        <v>1983</v>
      </c>
      <c r="H1669" s="9">
        <v>2.0</v>
      </c>
      <c r="I1669" s="10" t="s">
        <v>75</v>
      </c>
      <c r="J1669" s="9" t="s">
        <v>75</v>
      </c>
      <c r="K1669" s="6" t="s">
        <v>93</v>
      </c>
      <c r="L1669" s="9" t="s">
        <v>75</v>
      </c>
      <c r="M1669" s="9" t="s">
        <v>75</v>
      </c>
      <c r="N1669" s="103" t="s">
        <v>87</v>
      </c>
      <c r="O1669" s="6" t="s">
        <v>1983</v>
      </c>
      <c r="P1669" s="6" t="s">
        <v>93</v>
      </c>
    </row>
    <row r="1670" hidden="1">
      <c r="A1670" s="4">
        <f t="shared" si="1"/>
        <v>1669</v>
      </c>
      <c r="B1670" s="102" t="s">
        <v>2511</v>
      </c>
      <c r="C1670" s="6" t="s">
        <v>1404</v>
      </c>
      <c r="D1670" s="6" t="s">
        <v>286</v>
      </c>
      <c r="E1670" s="7" t="s">
        <v>19</v>
      </c>
      <c r="F1670" s="43" t="s">
        <v>2494</v>
      </c>
      <c r="G1670" s="57" t="s">
        <v>2502</v>
      </c>
      <c r="H1670" s="9">
        <v>2.0</v>
      </c>
      <c r="I1670" s="10" t="s">
        <v>22</v>
      </c>
      <c r="J1670" s="10" t="s">
        <v>22</v>
      </c>
      <c r="K1670" s="6" t="s">
        <v>93</v>
      </c>
      <c r="L1670" s="9" t="s">
        <v>22</v>
      </c>
      <c r="M1670" s="9" t="s">
        <v>75</v>
      </c>
      <c r="N1670" s="7" t="s">
        <v>84</v>
      </c>
      <c r="O1670" s="57" t="s">
        <v>2502</v>
      </c>
      <c r="P1670" s="22"/>
    </row>
    <row r="1671" hidden="1">
      <c r="A1671" s="4">
        <f t="shared" si="1"/>
        <v>1670</v>
      </c>
      <c r="B1671" s="102" t="s">
        <v>2512</v>
      </c>
      <c r="C1671" s="6" t="s">
        <v>1404</v>
      </c>
      <c r="D1671" s="6" t="s">
        <v>286</v>
      </c>
      <c r="E1671" s="7" t="s">
        <v>19</v>
      </c>
      <c r="F1671" s="43" t="s">
        <v>2494</v>
      </c>
      <c r="G1671" s="57" t="s">
        <v>2502</v>
      </c>
      <c r="H1671" s="9">
        <v>2.0</v>
      </c>
      <c r="I1671" s="10" t="s">
        <v>22</v>
      </c>
      <c r="J1671" s="10" t="s">
        <v>22</v>
      </c>
      <c r="K1671" s="6" t="s">
        <v>93</v>
      </c>
      <c r="L1671" s="9" t="s">
        <v>22</v>
      </c>
      <c r="M1671" s="9" t="s">
        <v>75</v>
      </c>
      <c r="N1671" s="7" t="s">
        <v>84</v>
      </c>
      <c r="O1671" s="57" t="s">
        <v>2502</v>
      </c>
      <c r="P1671" s="22"/>
    </row>
    <row r="1672" hidden="1">
      <c r="A1672" s="4">
        <f t="shared" si="1"/>
        <v>1671</v>
      </c>
      <c r="B1672" s="102" t="s">
        <v>2513</v>
      </c>
      <c r="C1672" s="6" t="s">
        <v>1404</v>
      </c>
      <c r="D1672" s="6" t="s">
        <v>286</v>
      </c>
      <c r="E1672" s="7" t="s">
        <v>19</v>
      </c>
      <c r="F1672" s="43" t="s">
        <v>2494</v>
      </c>
      <c r="G1672" s="57" t="s">
        <v>2502</v>
      </c>
      <c r="H1672" s="9">
        <v>2.0</v>
      </c>
      <c r="I1672" s="10" t="s">
        <v>22</v>
      </c>
      <c r="J1672" s="10" t="s">
        <v>22</v>
      </c>
      <c r="K1672" s="6" t="s">
        <v>93</v>
      </c>
      <c r="L1672" s="9" t="s">
        <v>22</v>
      </c>
      <c r="M1672" s="9" t="s">
        <v>75</v>
      </c>
      <c r="N1672" s="7" t="s">
        <v>84</v>
      </c>
      <c r="O1672" s="57" t="s">
        <v>2502</v>
      </c>
      <c r="P1672" s="22"/>
    </row>
    <row r="1673" hidden="1">
      <c r="A1673" s="4">
        <f t="shared" si="1"/>
        <v>1672</v>
      </c>
      <c r="B1673" s="104" t="s">
        <v>2514</v>
      </c>
      <c r="C1673" s="6" t="s">
        <v>1404</v>
      </c>
      <c r="D1673" s="6" t="s">
        <v>286</v>
      </c>
      <c r="E1673" s="7" t="s">
        <v>87</v>
      </c>
      <c r="F1673" s="43" t="s">
        <v>2494</v>
      </c>
      <c r="G1673" s="57" t="s">
        <v>2515</v>
      </c>
      <c r="H1673" s="9">
        <v>2.0</v>
      </c>
      <c r="I1673" s="10" t="s">
        <v>75</v>
      </c>
      <c r="J1673" s="9" t="s">
        <v>75</v>
      </c>
      <c r="K1673" s="6" t="s">
        <v>93</v>
      </c>
      <c r="L1673" s="9" t="s">
        <v>75</v>
      </c>
      <c r="M1673" s="9" t="s">
        <v>75</v>
      </c>
      <c r="N1673" s="6" t="s">
        <v>19</v>
      </c>
      <c r="O1673" s="6" t="s">
        <v>2498</v>
      </c>
      <c r="P1673" s="57" t="s">
        <v>93</v>
      </c>
    </row>
    <row r="1674" hidden="1">
      <c r="A1674" s="4">
        <f t="shared" si="1"/>
        <v>1673</v>
      </c>
      <c r="B1674" s="102" t="s">
        <v>2516</v>
      </c>
      <c r="C1674" s="6" t="s">
        <v>1404</v>
      </c>
      <c r="D1674" s="6" t="s">
        <v>286</v>
      </c>
      <c r="E1674" s="7" t="s">
        <v>19</v>
      </c>
      <c r="F1674" s="43" t="s">
        <v>2494</v>
      </c>
      <c r="G1674" s="57" t="s">
        <v>2502</v>
      </c>
      <c r="H1674" s="9">
        <v>2.0</v>
      </c>
      <c r="I1674" s="10" t="s">
        <v>22</v>
      </c>
      <c r="J1674" s="10" t="s">
        <v>22</v>
      </c>
      <c r="K1674" s="6" t="s">
        <v>93</v>
      </c>
      <c r="L1674" s="9" t="s">
        <v>22</v>
      </c>
      <c r="M1674" s="9" t="s">
        <v>75</v>
      </c>
      <c r="N1674" s="7" t="s">
        <v>84</v>
      </c>
      <c r="O1674" s="57" t="s">
        <v>2502</v>
      </c>
      <c r="P1674" s="22"/>
    </row>
    <row r="1675" hidden="1">
      <c r="A1675" s="4">
        <f t="shared" si="1"/>
        <v>1674</v>
      </c>
      <c r="B1675" s="102" t="s">
        <v>2517</v>
      </c>
      <c r="C1675" s="6" t="s">
        <v>1404</v>
      </c>
      <c r="D1675" s="6" t="s">
        <v>286</v>
      </c>
      <c r="E1675" s="7" t="s">
        <v>19</v>
      </c>
      <c r="F1675" s="43" t="s">
        <v>2494</v>
      </c>
      <c r="G1675" s="57" t="s">
        <v>2502</v>
      </c>
      <c r="H1675" s="9">
        <v>2.0</v>
      </c>
      <c r="I1675" s="10" t="s">
        <v>22</v>
      </c>
      <c r="J1675" s="10" t="s">
        <v>22</v>
      </c>
      <c r="K1675" s="6" t="s">
        <v>93</v>
      </c>
      <c r="L1675" s="9" t="s">
        <v>22</v>
      </c>
      <c r="M1675" s="9" t="s">
        <v>75</v>
      </c>
      <c r="N1675" s="7" t="s">
        <v>84</v>
      </c>
      <c r="O1675" s="57" t="s">
        <v>2502</v>
      </c>
      <c r="P1675" s="22"/>
    </row>
    <row r="1676" hidden="1">
      <c r="A1676" s="4">
        <f t="shared" si="1"/>
        <v>1675</v>
      </c>
      <c r="B1676" s="102" t="s">
        <v>2518</v>
      </c>
      <c r="C1676" s="6" t="s">
        <v>1404</v>
      </c>
      <c r="D1676" s="6" t="s">
        <v>286</v>
      </c>
      <c r="E1676" s="7" t="s">
        <v>19</v>
      </c>
      <c r="F1676" s="43" t="s">
        <v>2494</v>
      </c>
      <c r="G1676" s="57" t="s">
        <v>2502</v>
      </c>
      <c r="H1676" s="9">
        <v>2.0</v>
      </c>
      <c r="I1676" s="10" t="s">
        <v>22</v>
      </c>
      <c r="J1676" s="10" t="s">
        <v>22</v>
      </c>
      <c r="K1676" s="6" t="s">
        <v>93</v>
      </c>
      <c r="L1676" s="9" t="s">
        <v>22</v>
      </c>
      <c r="M1676" s="9" t="s">
        <v>75</v>
      </c>
      <c r="N1676" s="7" t="s">
        <v>84</v>
      </c>
      <c r="O1676" s="57" t="s">
        <v>2502</v>
      </c>
      <c r="P1676" s="22"/>
    </row>
    <row r="1677" hidden="1">
      <c r="A1677" s="4">
        <f t="shared" si="1"/>
        <v>1676</v>
      </c>
      <c r="B1677" s="102" t="s">
        <v>2519</v>
      </c>
      <c r="C1677" s="6" t="s">
        <v>1404</v>
      </c>
      <c r="D1677" s="6" t="s">
        <v>286</v>
      </c>
      <c r="E1677" s="7" t="s">
        <v>19</v>
      </c>
      <c r="F1677" s="43" t="s">
        <v>2494</v>
      </c>
      <c r="G1677" s="57" t="s">
        <v>2502</v>
      </c>
      <c r="H1677" s="9">
        <v>2.0</v>
      </c>
      <c r="I1677" s="10" t="s">
        <v>22</v>
      </c>
      <c r="J1677" s="10" t="s">
        <v>22</v>
      </c>
      <c r="K1677" s="6" t="s">
        <v>93</v>
      </c>
      <c r="L1677" s="9" t="s">
        <v>22</v>
      </c>
      <c r="M1677" s="9" t="s">
        <v>75</v>
      </c>
      <c r="N1677" s="7" t="s">
        <v>84</v>
      </c>
      <c r="O1677" s="57" t="s">
        <v>2502</v>
      </c>
      <c r="P1677" s="22"/>
    </row>
    <row r="1678" hidden="1">
      <c r="A1678" s="4">
        <f t="shared" si="1"/>
        <v>1677</v>
      </c>
      <c r="B1678" s="7" t="s">
        <v>2520</v>
      </c>
      <c r="C1678" s="6" t="s">
        <v>93</v>
      </c>
      <c r="D1678" s="6" t="s">
        <v>93</v>
      </c>
      <c r="E1678" s="7" t="s">
        <v>87</v>
      </c>
      <c r="F1678" s="43" t="s">
        <v>2494</v>
      </c>
      <c r="G1678" s="6" t="s">
        <v>2521</v>
      </c>
      <c r="H1678" s="9">
        <v>2.0</v>
      </c>
      <c r="I1678" s="10" t="s">
        <v>75</v>
      </c>
      <c r="J1678" s="9" t="s">
        <v>75</v>
      </c>
      <c r="K1678" s="6" t="s">
        <v>93</v>
      </c>
      <c r="L1678" s="9" t="s">
        <v>75</v>
      </c>
      <c r="M1678" s="9" t="s">
        <v>75</v>
      </c>
      <c r="N1678" s="6" t="s">
        <v>87</v>
      </c>
      <c r="O1678" s="6" t="s">
        <v>2521</v>
      </c>
      <c r="P1678" s="6" t="s">
        <v>93</v>
      </c>
    </row>
    <row r="1679" hidden="1">
      <c r="A1679" s="4">
        <f t="shared" si="1"/>
        <v>1678</v>
      </c>
      <c r="B1679" s="7" t="s">
        <v>2522</v>
      </c>
      <c r="C1679" s="6" t="s">
        <v>93</v>
      </c>
      <c r="D1679" s="6" t="s">
        <v>93</v>
      </c>
      <c r="E1679" s="7" t="s">
        <v>87</v>
      </c>
      <c r="F1679" s="43" t="s">
        <v>2494</v>
      </c>
      <c r="G1679" s="6" t="s">
        <v>2521</v>
      </c>
      <c r="H1679" s="9">
        <v>2.0</v>
      </c>
      <c r="I1679" s="10" t="s">
        <v>75</v>
      </c>
      <c r="J1679" s="9" t="s">
        <v>75</v>
      </c>
      <c r="K1679" s="6" t="s">
        <v>93</v>
      </c>
      <c r="L1679" s="9" t="s">
        <v>75</v>
      </c>
      <c r="M1679" s="9" t="s">
        <v>75</v>
      </c>
      <c r="N1679" s="6" t="s">
        <v>87</v>
      </c>
      <c r="O1679" s="6" t="s">
        <v>2521</v>
      </c>
      <c r="P1679" s="6" t="s">
        <v>93</v>
      </c>
    </row>
    <row r="1680" hidden="1">
      <c r="A1680" s="4">
        <f t="shared" si="1"/>
        <v>1679</v>
      </c>
      <c r="B1680" s="7" t="s">
        <v>2523</v>
      </c>
      <c r="C1680" s="6" t="s">
        <v>93</v>
      </c>
      <c r="D1680" s="6" t="s">
        <v>93</v>
      </c>
      <c r="E1680" s="7" t="s">
        <v>87</v>
      </c>
      <c r="F1680" s="43" t="s">
        <v>2494</v>
      </c>
      <c r="G1680" s="6" t="s">
        <v>2521</v>
      </c>
      <c r="H1680" s="9">
        <v>2.0</v>
      </c>
      <c r="I1680" s="10" t="s">
        <v>75</v>
      </c>
      <c r="J1680" s="9" t="s">
        <v>75</v>
      </c>
      <c r="K1680" s="6" t="s">
        <v>93</v>
      </c>
      <c r="L1680" s="9" t="s">
        <v>75</v>
      </c>
      <c r="M1680" s="9" t="s">
        <v>75</v>
      </c>
      <c r="N1680" s="6" t="s">
        <v>87</v>
      </c>
      <c r="O1680" s="6" t="s">
        <v>2521</v>
      </c>
      <c r="P1680" s="6" t="s">
        <v>93</v>
      </c>
    </row>
    <row r="1681" hidden="1">
      <c r="A1681" s="4">
        <f t="shared" si="1"/>
        <v>1680</v>
      </c>
      <c r="B1681" s="7" t="s">
        <v>2524</v>
      </c>
      <c r="C1681" s="6" t="s">
        <v>93</v>
      </c>
      <c r="D1681" s="6" t="s">
        <v>93</v>
      </c>
      <c r="E1681" s="7" t="s">
        <v>87</v>
      </c>
      <c r="F1681" s="43" t="s">
        <v>2494</v>
      </c>
      <c r="G1681" s="6" t="s">
        <v>2521</v>
      </c>
      <c r="H1681" s="9">
        <v>2.0</v>
      </c>
      <c r="I1681" s="10" t="s">
        <v>75</v>
      </c>
      <c r="J1681" s="9" t="s">
        <v>75</v>
      </c>
      <c r="K1681" s="6" t="s">
        <v>93</v>
      </c>
      <c r="L1681" s="9" t="s">
        <v>75</v>
      </c>
      <c r="M1681" s="9" t="s">
        <v>75</v>
      </c>
      <c r="N1681" s="6" t="s">
        <v>87</v>
      </c>
      <c r="O1681" s="6" t="s">
        <v>2521</v>
      </c>
      <c r="P1681" s="6" t="s">
        <v>93</v>
      </c>
    </row>
    <row r="1682" hidden="1">
      <c r="A1682" s="4">
        <f t="shared" si="1"/>
        <v>1681</v>
      </c>
      <c r="B1682" s="7" t="s">
        <v>2525</v>
      </c>
      <c r="C1682" s="6" t="s">
        <v>93</v>
      </c>
      <c r="D1682" s="6" t="s">
        <v>93</v>
      </c>
      <c r="E1682" s="7" t="s">
        <v>87</v>
      </c>
      <c r="F1682" s="43" t="s">
        <v>2494</v>
      </c>
      <c r="G1682" s="6" t="s">
        <v>2521</v>
      </c>
      <c r="H1682" s="9">
        <v>2.0</v>
      </c>
      <c r="I1682" s="10" t="s">
        <v>75</v>
      </c>
      <c r="J1682" s="9" t="s">
        <v>75</v>
      </c>
      <c r="K1682" s="6" t="s">
        <v>93</v>
      </c>
      <c r="L1682" s="9" t="s">
        <v>75</v>
      </c>
      <c r="M1682" s="9" t="s">
        <v>75</v>
      </c>
      <c r="N1682" s="6" t="s">
        <v>87</v>
      </c>
      <c r="O1682" s="6" t="s">
        <v>2521</v>
      </c>
      <c r="P1682" s="6" t="s">
        <v>93</v>
      </c>
    </row>
    <row r="1683" hidden="1">
      <c r="A1683" s="4">
        <f t="shared" si="1"/>
        <v>1682</v>
      </c>
      <c r="B1683" s="7" t="s">
        <v>2526</v>
      </c>
      <c r="C1683" s="6" t="s">
        <v>93</v>
      </c>
      <c r="D1683" s="6" t="s">
        <v>93</v>
      </c>
      <c r="E1683" s="7" t="s">
        <v>87</v>
      </c>
      <c r="F1683" s="43" t="s">
        <v>2494</v>
      </c>
      <c r="G1683" s="6" t="s">
        <v>2521</v>
      </c>
      <c r="H1683" s="9">
        <v>2.0</v>
      </c>
      <c r="I1683" s="10" t="s">
        <v>75</v>
      </c>
      <c r="J1683" s="9" t="s">
        <v>75</v>
      </c>
      <c r="K1683" s="6" t="s">
        <v>93</v>
      </c>
      <c r="L1683" s="9" t="s">
        <v>75</v>
      </c>
      <c r="M1683" s="9" t="s">
        <v>75</v>
      </c>
      <c r="N1683" s="6" t="s">
        <v>87</v>
      </c>
      <c r="O1683" s="6" t="s">
        <v>2521</v>
      </c>
      <c r="P1683" s="6" t="s">
        <v>93</v>
      </c>
    </row>
    <row r="1684" hidden="1">
      <c r="A1684" s="4">
        <f t="shared" si="1"/>
        <v>1683</v>
      </c>
      <c r="B1684" s="7" t="s">
        <v>2527</v>
      </c>
      <c r="C1684" s="6" t="s">
        <v>93</v>
      </c>
      <c r="D1684" s="6" t="s">
        <v>93</v>
      </c>
      <c r="E1684" s="7" t="s">
        <v>87</v>
      </c>
      <c r="F1684" s="43" t="s">
        <v>2494</v>
      </c>
      <c r="G1684" s="6" t="s">
        <v>2521</v>
      </c>
      <c r="H1684" s="9">
        <v>2.0</v>
      </c>
      <c r="I1684" s="10" t="s">
        <v>75</v>
      </c>
      <c r="J1684" s="9" t="s">
        <v>75</v>
      </c>
      <c r="K1684" s="6" t="s">
        <v>93</v>
      </c>
      <c r="L1684" s="9" t="s">
        <v>75</v>
      </c>
      <c r="M1684" s="9" t="s">
        <v>75</v>
      </c>
      <c r="N1684" s="6" t="s">
        <v>87</v>
      </c>
      <c r="O1684" s="6" t="s">
        <v>2521</v>
      </c>
      <c r="P1684" s="6" t="s">
        <v>93</v>
      </c>
    </row>
    <row r="1685" hidden="1">
      <c r="A1685" s="4">
        <f t="shared" si="1"/>
        <v>1684</v>
      </c>
      <c r="B1685" s="104" t="s">
        <v>2528</v>
      </c>
      <c r="C1685" s="6" t="s">
        <v>93</v>
      </c>
      <c r="D1685" s="6" t="s">
        <v>93</v>
      </c>
      <c r="E1685" s="7" t="s">
        <v>87</v>
      </c>
      <c r="F1685" s="43" t="s">
        <v>2494</v>
      </c>
      <c r="G1685" s="57" t="s">
        <v>2529</v>
      </c>
      <c r="H1685" s="9">
        <v>2.0</v>
      </c>
      <c r="I1685" s="10" t="s">
        <v>75</v>
      </c>
      <c r="J1685" s="9" t="s">
        <v>75</v>
      </c>
      <c r="K1685" s="6" t="s">
        <v>93</v>
      </c>
      <c r="L1685" s="9" t="s">
        <v>75</v>
      </c>
      <c r="M1685" s="9" t="s">
        <v>75</v>
      </c>
      <c r="N1685" s="6" t="s">
        <v>87</v>
      </c>
      <c r="O1685" s="57" t="s">
        <v>2529</v>
      </c>
      <c r="P1685" s="57" t="s">
        <v>93</v>
      </c>
    </row>
    <row r="1686" hidden="1">
      <c r="A1686" s="4">
        <f t="shared" si="1"/>
        <v>1685</v>
      </c>
      <c r="B1686" s="104" t="s">
        <v>2530</v>
      </c>
      <c r="C1686" s="6" t="s">
        <v>93</v>
      </c>
      <c r="D1686" s="6" t="s">
        <v>93</v>
      </c>
      <c r="E1686" s="7" t="s">
        <v>87</v>
      </c>
      <c r="F1686" s="43" t="s">
        <v>2494</v>
      </c>
      <c r="G1686" s="57" t="s">
        <v>2529</v>
      </c>
      <c r="H1686" s="9">
        <v>2.0</v>
      </c>
      <c r="I1686" s="10" t="s">
        <v>75</v>
      </c>
      <c r="J1686" s="9" t="s">
        <v>75</v>
      </c>
      <c r="K1686" s="6" t="s">
        <v>93</v>
      </c>
      <c r="L1686" s="9" t="s">
        <v>75</v>
      </c>
      <c r="M1686" s="9" t="s">
        <v>75</v>
      </c>
      <c r="N1686" s="6" t="s">
        <v>87</v>
      </c>
      <c r="O1686" s="57" t="s">
        <v>2529</v>
      </c>
      <c r="P1686" s="57" t="s">
        <v>93</v>
      </c>
    </row>
    <row r="1687" hidden="1">
      <c r="A1687" s="4">
        <f t="shared" si="1"/>
        <v>1686</v>
      </c>
      <c r="B1687" s="7" t="s">
        <v>2531</v>
      </c>
      <c r="C1687" s="6" t="s">
        <v>93</v>
      </c>
      <c r="D1687" s="6" t="s">
        <v>93</v>
      </c>
      <c r="E1687" s="7" t="s">
        <v>87</v>
      </c>
      <c r="F1687" s="43" t="s">
        <v>2494</v>
      </c>
      <c r="G1687" s="6" t="s">
        <v>2532</v>
      </c>
      <c r="H1687" s="9">
        <v>2.0</v>
      </c>
      <c r="I1687" s="10" t="s">
        <v>75</v>
      </c>
      <c r="J1687" s="9" t="s">
        <v>75</v>
      </c>
      <c r="K1687" s="6" t="s">
        <v>93</v>
      </c>
      <c r="L1687" s="9" t="s">
        <v>75</v>
      </c>
      <c r="M1687" s="9" t="s">
        <v>75</v>
      </c>
      <c r="N1687" s="6" t="s">
        <v>87</v>
      </c>
      <c r="O1687" s="6" t="s">
        <v>2532</v>
      </c>
      <c r="P1687" s="6" t="s">
        <v>93</v>
      </c>
    </row>
    <row r="1688" hidden="1">
      <c r="A1688" s="4">
        <f t="shared" si="1"/>
        <v>1687</v>
      </c>
      <c r="B1688" s="104" t="s">
        <v>2533</v>
      </c>
      <c r="C1688" s="6" t="s">
        <v>1404</v>
      </c>
      <c r="D1688" s="6" t="s">
        <v>286</v>
      </c>
      <c r="E1688" s="7" t="s">
        <v>87</v>
      </c>
      <c r="F1688" s="43" t="s">
        <v>2494</v>
      </c>
      <c r="G1688" s="57" t="s">
        <v>2529</v>
      </c>
      <c r="H1688" s="9">
        <v>2.0</v>
      </c>
      <c r="I1688" s="10" t="s">
        <v>75</v>
      </c>
      <c r="J1688" s="9" t="s">
        <v>75</v>
      </c>
      <c r="K1688" s="6" t="s">
        <v>93</v>
      </c>
      <c r="L1688" s="9" t="s">
        <v>75</v>
      </c>
      <c r="M1688" s="9" t="s">
        <v>75</v>
      </c>
      <c r="N1688" s="6" t="s">
        <v>87</v>
      </c>
      <c r="O1688" s="57" t="s">
        <v>2529</v>
      </c>
      <c r="P1688" s="57" t="s">
        <v>93</v>
      </c>
    </row>
    <row r="1689" hidden="1">
      <c r="A1689" s="4">
        <f t="shared" si="1"/>
        <v>1688</v>
      </c>
      <c r="B1689" s="104" t="s">
        <v>2534</v>
      </c>
      <c r="C1689" s="6" t="s">
        <v>1404</v>
      </c>
      <c r="D1689" s="6" t="s">
        <v>286</v>
      </c>
      <c r="E1689" s="7" t="s">
        <v>87</v>
      </c>
      <c r="F1689" s="43" t="s">
        <v>2494</v>
      </c>
      <c r="G1689" s="57" t="s">
        <v>2529</v>
      </c>
      <c r="H1689" s="9">
        <v>2.0</v>
      </c>
      <c r="I1689" s="10" t="s">
        <v>75</v>
      </c>
      <c r="J1689" s="9" t="s">
        <v>75</v>
      </c>
      <c r="K1689" s="6" t="s">
        <v>93</v>
      </c>
      <c r="L1689" s="9" t="s">
        <v>75</v>
      </c>
      <c r="M1689" s="9" t="s">
        <v>75</v>
      </c>
      <c r="N1689" s="6" t="s">
        <v>87</v>
      </c>
      <c r="O1689" s="57" t="s">
        <v>2529</v>
      </c>
      <c r="P1689" s="57" t="s">
        <v>93</v>
      </c>
    </row>
    <row r="1690" hidden="1">
      <c r="A1690" s="4">
        <f t="shared" si="1"/>
        <v>1689</v>
      </c>
      <c r="B1690" s="104" t="s">
        <v>2535</v>
      </c>
      <c r="C1690" s="6" t="s">
        <v>1404</v>
      </c>
      <c r="D1690" s="6" t="s">
        <v>286</v>
      </c>
      <c r="E1690" s="7" t="s">
        <v>87</v>
      </c>
      <c r="F1690" s="43" t="s">
        <v>2494</v>
      </c>
      <c r="G1690" s="57" t="s">
        <v>2529</v>
      </c>
      <c r="H1690" s="9">
        <v>2.0</v>
      </c>
      <c r="I1690" s="10" t="s">
        <v>75</v>
      </c>
      <c r="J1690" s="9" t="s">
        <v>75</v>
      </c>
      <c r="K1690" s="6" t="s">
        <v>93</v>
      </c>
      <c r="L1690" s="9" t="s">
        <v>75</v>
      </c>
      <c r="M1690" s="9" t="s">
        <v>75</v>
      </c>
      <c r="N1690" s="6" t="s">
        <v>87</v>
      </c>
      <c r="O1690" s="57" t="s">
        <v>2529</v>
      </c>
      <c r="P1690" s="57" t="s">
        <v>93</v>
      </c>
    </row>
    <row r="1691" hidden="1">
      <c r="A1691" s="4">
        <f t="shared" si="1"/>
        <v>1690</v>
      </c>
      <c r="B1691" s="104" t="s">
        <v>2536</v>
      </c>
      <c r="C1691" s="6" t="s">
        <v>1404</v>
      </c>
      <c r="D1691" s="6" t="s">
        <v>286</v>
      </c>
      <c r="E1691" s="7" t="s">
        <v>87</v>
      </c>
      <c r="F1691" s="43" t="s">
        <v>2494</v>
      </c>
      <c r="G1691" s="57" t="s">
        <v>2529</v>
      </c>
      <c r="H1691" s="9">
        <v>2.0</v>
      </c>
      <c r="I1691" s="10" t="s">
        <v>75</v>
      </c>
      <c r="J1691" s="9" t="s">
        <v>75</v>
      </c>
      <c r="K1691" s="6" t="s">
        <v>93</v>
      </c>
      <c r="L1691" s="9" t="s">
        <v>75</v>
      </c>
      <c r="M1691" s="9" t="s">
        <v>75</v>
      </c>
      <c r="N1691" s="6" t="s">
        <v>87</v>
      </c>
      <c r="O1691" s="57" t="s">
        <v>2529</v>
      </c>
      <c r="P1691" s="57" t="s">
        <v>93</v>
      </c>
    </row>
    <row r="1692" hidden="1">
      <c r="A1692" s="4">
        <f t="shared" si="1"/>
        <v>1691</v>
      </c>
      <c r="B1692" s="104" t="s">
        <v>2537</v>
      </c>
      <c r="C1692" s="6" t="s">
        <v>1404</v>
      </c>
      <c r="D1692" s="6" t="s">
        <v>286</v>
      </c>
      <c r="E1692" s="7" t="s">
        <v>87</v>
      </c>
      <c r="F1692" s="43" t="s">
        <v>2494</v>
      </c>
      <c r="G1692" s="57" t="s">
        <v>2529</v>
      </c>
      <c r="H1692" s="9">
        <v>2.0</v>
      </c>
      <c r="I1692" s="10" t="s">
        <v>75</v>
      </c>
      <c r="J1692" s="9" t="s">
        <v>75</v>
      </c>
      <c r="K1692" s="6" t="s">
        <v>93</v>
      </c>
      <c r="L1692" s="9" t="s">
        <v>75</v>
      </c>
      <c r="M1692" s="9" t="s">
        <v>75</v>
      </c>
      <c r="N1692" s="6" t="s">
        <v>87</v>
      </c>
      <c r="O1692" s="57" t="s">
        <v>2529</v>
      </c>
      <c r="P1692" s="57" t="s">
        <v>93</v>
      </c>
    </row>
    <row r="1693" hidden="1">
      <c r="A1693" s="4">
        <f t="shared" si="1"/>
        <v>1692</v>
      </c>
      <c r="B1693" s="105" t="s">
        <v>2538</v>
      </c>
      <c r="C1693" s="6" t="s">
        <v>93</v>
      </c>
      <c r="D1693" s="6" t="s">
        <v>93</v>
      </c>
      <c r="E1693" s="7" t="s">
        <v>87</v>
      </c>
      <c r="F1693" s="43" t="s">
        <v>2494</v>
      </c>
      <c r="G1693" s="6" t="s">
        <v>2539</v>
      </c>
      <c r="H1693" s="9">
        <v>2.0</v>
      </c>
      <c r="I1693" s="10" t="s">
        <v>75</v>
      </c>
      <c r="J1693" s="9" t="s">
        <v>75</v>
      </c>
      <c r="K1693" s="6" t="s">
        <v>93</v>
      </c>
      <c r="L1693" s="9" t="s">
        <v>75</v>
      </c>
      <c r="M1693" s="9" t="s">
        <v>75</v>
      </c>
      <c r="N1693" s="7" t="s">
        <v>87</v>
      </c>
      <c r="O1693" s="6" t="s">
        <v>2540</v>
      </c>
      <c r="P1693" s="57" t="s">
        <v>93</v>
      </c>
    </row>
    <row r="1694" hidden="1">
      <c r="A1694" s="4">
        <f t="shared" si="1"/>
        <v>1693</v>
      </c>
      <c r="B1694" s="105" t="s">
        <v>2541</v>
      </c>
      <c r="C1694" s="6" t="s">
        <v>93</v>
      </c>
      <c r="D1694" s="6" t="s">
        <v>93</v>
      </c>
      <c r="E1694" s="7" t="s">
        <v>87</v>
      </c>
      <c r="F1694" s="43" t="s">
        <v>2494</v>
      </c>
      <c r="G1694" s="6" t="s">
        <v>2539</v>
      </c>
      <c r="H1694" s="9">
        <v>2.0</v>
      </c>
      <c r="I1694" s="10" t="s">
        <v>75</v>
      </c>
      <c r="J1694" s="9" t="s">
        <v>75</v>
      </c>
      <c r="K1694" s="6" t="s">
        <v>93</v>
      </c>
      <c r="L1694" s="9" t="s">
        <v>75</v>
      </c>
      <c r="M1694" s="9" t="s">
        <v>75</v>
      </c>
      <c r="N1694" s="7" t="s">
        <v>87</v>
      </c>
      <c r="O1694" s="6" t="s">
        <v>2540</v>
      </c>
      <c r="P1694" s="57" t="s">
        <v>93</v>
      </c>
    </row>
    <row r="1695" hidden="1">
      <c r="A1695" s="4">
        <f t="shared" si="1"/>
        <v>1694</v>
      </c>
      <c r="B1695" s="105" t="s">
        <v>2542</v>
      </c>
      <c r="C1695" s="6" t="s">
        <v>93</v>
      </c>
      <c r="D1695" s="6" t="s">
        <v>93</v>
      </c>
      <c r="E1695" s="7" t="s">
        <v>87</v>
      </c>
      <c r="F1695" s="43" t="s">
        <v>2494</v>
      </c>
      <c r="G1695" s="6" t="s">
        <v>2539</v>
      </c>
      <c r="H1695" s="9">
        <v>2.0</v>
      </c>
      <c r="I1695" s="10" t="s">
        <v>75</v>
      </c>
      <c r="J1695" s="9" t="s">
        <v>75</v>
      </c>
      <c r="K1695" s="6" t="s">
        <v>93</v>
      </c>
      <c r="L1695" s="9" t="s">
        <v>75</v>
      </c>
      <c r="M1695" s="9" t="s">
        <v>75</v>
      </c>
      <c r="N1695" s="7" t="s">
        <v>87</v>
      </c>
      <c r="O1695" s="6" t="s">
        <v>2540</v>
      </c>
      <c r="P1695" s="57" t="s">
        <v>93</v>
      </c>
    </row>
    <row r="1696" hidden="1">
      <c r="A1696" s="4">
        <f t="shared" si="1"/>
        <v>1695</v>
      </c>
      <c r="B1696" s="105" t="s">
        <v>2543</v>
      </c>
      <c r="C1696" s="6" t="s">
        <v>93</v>
      </c>
      <c r="D1696" s="6" t="s">
        <v>93</v>
      </c>
      <c r="E1696" s="7" t="s">
        <v>87</v>
      </c>
      <c r="F1696" s="43" t="s">
        <v>2494</v>
      </c>
      <c r="G1696" s="6" t="s">
        <v>2539</v>
      </c>
      <c r="H1696" s="9">
        <v>2.0</v>
      </c>
      <c r="I1696" s="10" t="s">
        <v>75</v>
      </c>
      <c r="J1696" s="9" t="s">
        <v>75</v>
      </c>
      <c r="K1696" s="6" t="s">
        <v>93</v>
      </c>
      <c r="L1696" s="9" t="s">
        <v>75</v>
      </c>
      <c r="M1696" s="9" t="s">
        <v>75</v>
      </c>
      <c r="N1696" s="7" t="s">
        <v>87</v>
      </c>
      <c r="O1696" s="6" t="s">
        <v>2540</v>
      </c>
      <c r="P1696" s="57" t="s">
        <v>93</v>
      </c>
    </row>
    <row r="1697" hidden="1">
      <c r="A1697" s="4">
        <f t="shared" si="1"/>
        <v>1696</v>
      </c>
      <c r="B1697" s="102" t="s">
        <v>2544</v>
      </c>
      <c r="C1697" s="6" t="s">
        <v>93</v>
      </c>
      <c r="D1697" s="6" t="s">
        <v>93</v>
      </c>
      <c r="E1697" s="7" t="s">
        <v>87</v>
      </c>
      <c r="F1697" s="43" t="s">
        <v>2494</v>
      </c>
      <c r="G1697" s="6" t="s">
        <v>2539</v>
      </c>
      <c r="H1697" s="9">
        <v>2.0</v>
      </c>
      <c r="I1697" s="10" t="s">
        <v>75</v>
      </c>
      <c r="J1697" s="9" t="s">
        <v>75</v>
      </c>
      <c r="K1697" s="6" t="s">
        <v>93</v>
      </c>
      <c r="L1697" s="9" t="s">
        <v>75</v>
      </c>
      <c r="M1697" s="9" t="s">
        <v>75</v>
      </c>
      <c r="N1697" s="7" t="s">
        <v>87</v>
      </c>
      <c r="O1697" s="6" t="s">
        <v>2540</v>
      </c>
      <c r="P1697" s="22"/>
    </row>
    <row r="1698" hidden="1">
      <c r="A1698" s="4">
        <f t="shared" si="1"/>
        <v>1697</v>
      </c>
      <c r="B1698" s="102" t="s">
        <v>2545</v>
      </c>
      <c r="C1698" s="6" t="s">
        <v>93</v>
      </c>
      <c r="D1698" s="6" t="s">
        <v>93</v>
      </c>
      <c r="E1698" s="7" t="s">
        <v>87</v>
      </c>
      <c r="F1698" s="43" t="s">
        <v>2494</v>
      </c>
      <c r="G1698" s="6" t="s">
        <v>2539</v>
      </c>
      <c r="H1698" s="9">
        <v>2.0</v>
      </c>
      <c r="I1698" s="10" t="s">
        <v>75</v>
      </c>
      <c r="J1698" s="9" t="s">
        <v>75</v>
      </c>
      <c r="K1698" s="6" t="s">
        <v>93</v>
      </c>
      <c r="L1698" s="9" t="s">
        <v>75</v>
      </c>
      <c r="M1698" s="9" t="s">
        <v>75</v>
      </c>
      <c r="N1698" s="7" t="s">
        <v>87</v>
      </c>
      <c r="O1698" s="6" t="s">
        <v>2540</v>
      </c>
      <c r="P1698" s="22"/>
    </row>
    <row r="1699" hidden="1">
      <c r="A1699" s="4">
        <f t="shared" si="1"/>
        <v>1698</v>
      </c>
      <c r="B1699" s="7" t="s">
        <v>2546</v>
      </c>
      <c r="C1699" s="6" t="s">
        <v>93</v>
      </c>
      <c r="D1699" s="6" t="s">
        <v>93</v>
      </c>
      <c r="E1699" s="7" t="s">
        <v>87</v>
      </c>
      <c r="F1699" s="43" t="s">
        <v>2494</v>
      </c>
      <c r="G1699" s="6" t="s">
        <v>2547</v>
      </c>
      <c r="H1699" s="9">
        <v>2.0</v>
      </c>
      <c r="I1699" s="10" t="s">
        <v>75</v>
      </c>
      <c r="J1699" s="9" t="s">
        <v>75</v>
      </c>
      <c r="K1699" s="6" t="s">
        <v>93</v>
      </c>
      <c r="L1699" s="9" t="s">
        <v>75</v>
      </c>
      <c r="M1699" s="9" t="s">
        <v>75</v>
      </c>
      <c r="N1699" s="6" t="s">
        <v>87</v>
      </c>
      <c r="O1699" s="6" t="s">
        <v>2548</v>
      </c>
      <c r="P1699" s="6" t="s">
        <v>93</v>
      </c>
    </row>
    <row r="1700" hidden="1">
      <c r="A1700" s="4">
        <f t="shared" si="1"/>
        <v>1699</v>
      </c>
      <c r="B1700" s="106" t="s">
        <v>2549</v>
      </c>
      <c r="C1700" s="6" t="s">
        <v>93</v>
      </c>
      <c r="D1700" s="6" t="s">
        <v>93</v>
      </c>
      <c r="E1700" s="7" t="s">
        <v>87</v>
      </c>
      <c r="F1700" s="43" t="s">
        <v>2494</v>
      </c>
      <c r="G1700" s="6" t="s">
        <v>2539</v>
      </c>
      <c r="H1700" s="9">
        <v>2.0</v>
      </c>
      <c r="I1700" s="10" t="s">
        <v>75</v>
      </c>
      <c r="J1700" s="9" t="s">
        <v>75</v>
      </c>
      <c r="K1700" s="6" t="s">
        <v>93</v>
      </c>
      <c r="L1700" s="9" t="s">
        <v>75</v>
      </c>
      <c r="M1700" s="9" t="s">
        <v>75</v>
      </c>
      <c r="N1700" s="7" t="s">
        <v>87</v>
      </c>
      <c r="O1700" s="6" t="s">
        <v>2540</v>
      </c>
      <c r="P1700" s="57" t="s">
        <v>93</v>
      </c>
    </row>
    <row r="1701" hidden="1">
      <c r="A1701" s="4">
        <f t="shared" si="1"/>
        <v>1700</v>
      </c>
      <c r="B1701" s="106" t="s">
        <v>2550</v>
      </c>
      <c r="C1701" s="6" t="s">
        <v>93</v>
      </c>
      <c r="D1701" s="6" t="s">
        <v>93</v>
      </c>
      <c r="E1701" s="7" t="s">
        <v>87</v>
      </c>
      <c r="F1701" s="43" t="s">
        <v>2494</v>
      </c>
      <c r="G1701" s="6" t="s">
        <v>2539</v>
      </c>
      <c r="H1701" s="9">
        <v>2.0</v>
      </c>
      <c r="I1701" s="10" t="s">
        <v>75</v>
      </c>
      <c r="J1701" s="9" t="s">
        <v>75</v>
      </c>
      <c r="K1701" s="6" t="s">
        <v>93</v>
      </c>
      <c r="L1701" s="9" t="s">
        <v>75</v>
      </c>
      <c r="M1701" s="9" t="s">
        <v>75</v>
      </c>
      <c r="N1701" s="7" t="s">
        <v>87</v>
      </c>
      <c r="O1701" s="6" t="s">
        <v>2540</v>
      </c>
      <c r="P1701" s="57" t="s">
        <v>93</v>
      </c>
    </row>
    <row r="1702" hidden="1">
      <c r="A1702" s="4">
        <f t="shared" si="1"/>
        <v>1701</v>
      </c>
      <c r="B1702" s="106" t="s">
        <v>2551</v>
      </c>
      <c r="C1702" s="6" t="s">
        <v>93</v>
      </c>
      <c r="D1702" s="6" t="s">
        <v>93</v>
      </c>
      <c r="E1702" s="7" t="s">
        <v>87</v>
      </c>
      <c r="F1702" s="43" t="s">
        <v>2494</v>
      </c>
      <c r="G1702" s="6" t="s">
        <v>2539</v>
      </c>
      <c r="H1702" s="9">
        <v>2.0</v>
      </c>
      <c r="I1702" s="10" t="s">
        <v>75</v>
      </c>
      <c r="J1702" s="9" t="s">
        <v>75</v>
      </c>
      <c r="K1702" s="6" t="s">
        <v>93</v>
      </c>
      <c r="L1702" s="9" t="s">
        <v>75</v>
      </c>
      <c r="M1702" s="9" t="s">
        <v>75</v>
      </c>
      <c r="N1702" s="7" t="s">
        <v>87</v>
      </c>
      <c r="O1702" s="6" t="s">
        <v>2540</v>
      </c>
      <c r="P1702" s="57" t="s">
        <v>93</v>
      </c>
    </row>
    <row r="1703" hidden="1">
      <c r="A1703" s="4">
        <f t="shared" si="1"/>
        <v>1702</v>
      </c>
      <c r="B1703" s="107" t="s">
        <v>2552</v>
      </c>
      <c r="C1703" s="6" t="s">
        <v>93</v>
      </c>
      <c r="D1703" s="6" t="s">
        <v>93</v>
      </c>
      <c r="E1703" s="7" t="s">
        <v>87</v>
      </c>
      <c r="F1703" s="43" t="s">
        <v>2494</v>
      </c>
      <c r="G1703" s="6" t="s">
        <v>2540</v>
      </c>
      <c r="H1703" s="9">
        <v>2.0</v>
      </c>
      <c r="I1703" s="10" t="s">
        <v>75</v>
      </c>
      <c r="J1703" s="9" t="s">
        <v>75</v>
      </c>
      <c r="K1703" s="6" t="s">
        <v>93</v>
      </c>
      <c r="L1703" s="9" t="s">
        <v>75</v>
      </c>
      <c r="M1703" s="9" t="s">
        <v>75</v>
      </c>
      <c r="N1703" s="7" t="s">
        <v>87</v>
      </c>
      <c r="O1703" s="6" t="s">
        <v>2540</v>
      </c>
      <c r="P1703" s="22"/>
    </row>
    <row r="1704" hidden="1">
      <c r="A1704" s="4">
        <f t="shared" si="1"/>
        <v>1703</v>
      </c>
      <c r="B1704" s="107" t="s">
        <v>2553</v>
      </c>
      <c r="C1704" s="6" t="s">
        <v>93</v>
      </c>
      <c r="D1704" s="6" t="s">
        <v>93</v>
      </c>
      <c r="E1704" s="7" t="s">
        <v>87</v>
      </c>
      <c r="F1704" s="43" t="s">
        <v>2494</v>
      </c>
      <c r="G1704" s="6" t="s">
        <v>2540</v>
      </c>
      <c r="H1704" s="9">
        <v>2.0</v>
      </c>
      <c r="I1704" s="10" t="s">
        <v>75</v>
      </c>
      <c r="J1704" s="9" t="s">
        <v>75</v>
      </c>
      <c r="K1704" s="6" t="s">
        <v>93</v>
      </c>
      <c r="L1704" s="9" t="s">
        <v>75</v>
      </c>
      <c r="M1704" s="9" t="s">
        <v>75</v>
      </c>
      <c r="N1704" s="7" t="s">
        <v>87</v>
      </c>
      <c r="O1704" s="6" t="s">
        <v>2540</v>
      </c>
      <c r="P1704" s="22"/>
    </row>
    <row r="1705" hidden="1">
      <c r="A1705" s="4">
        <f t="shared" si="1"/>
        <v>1704</v>
      </c>
      <c r="B1705" s="106" t="s">
        <v>2554</v>
      </c>
      <c r="C1705" s="6" t="s">
        <v>93</v>
      </c>
      <c r="D1705" s="6" t="s">
        <v>93</v>
      </c>
      <c r="E1705" s="7" t="s">
        <v>87</v>
      </c>
      <c r="F1705" s="43" t="s">
        <v>2494</v>
      </c>
      <c r="G1705" s="6" t="s">
        <v>2540</v>
      </c>
      <c r="H1705" s="9">
        <v>2.0</v>
      </c>
      <c r="I1705" s="10" t="s">
        <v>75</v>
      </c>
      <c r="J1705" s="9" t="s">
        <v>75</v>
      </c>
      <c r="K1705" s="6" t="s">
        <v>93</v>
      </c>
      <c r="L1705" s="9" t="s">
        <v>75</v>
      </c>
      <c r="M1705" s="9" t="s">
        <v>75</v>
      </c>
      <c r="N1705" s="7" t="s">
        <v>87</v>
      </c>
      <c r="O1705" s="6" t="s">
        <v>2540</v>
      </c>
      <c r="P1705" s="57" t="s">
        <v>93</v>
      </c>
    </row>
    <row r="1706" hidden="1">
      <c r="A1706" s="4">
        <f t="shared" si="1"/>
        <v>1705</v>
      </c>
      <c r="B1706" s="106" t="s">
        <v>2555</v>
      </c>
      <c r="C1706" s="6" t="s">
        <v>93</v>
      </c>
      <c r="D1706" s="6" t="s">
        <v>93</v>
      </c>
      <c r="E1706" s="7" t="s">
        <v>87</v>
      </c>
      <c r="F1706" s="43" t="s">
        <v>2494</v>
      </c>
      <c r="G1706" s="6" t="s">
        <v>2540</v>
      </c>
      <c r="H1706" s="9">
        <v>2.0</v>
      </c>
      <c r="I1706" s="10" t="s">
        <v>75</v>
      </c>
      <c r="J1706" s="9" t="s">
        <v>75</v>
      </c>
      <c r="K1706" s="6" t="s">
        <v>93</v>
      </c>
      <c r="L1706" s="9" t="s">
        <v>75</v>
      </c>
      <c r="M1706" s="9" t="s">
        <v>75</v>
      </c>
      <c r="N1706" s="7" t="s">
        <v>87</v>
      </c>
      <c r="O1706" s="6" t="s">
        <v>2540</v>
      </c>
      <c r="P1706" s="57" t="s">
        <v>93</v>
      </c>
    </row>
    <row r="1707" hidden="1">
      <c r="A1707" s="4">
        <f t="shared" si="1"/>
        <v>1706</v>
      </c>
      <c r="B1707" s="7" t="s">
        <v>2556</v>
      </c>
      <c r="C1707" s="6" t="s">
        <v>93</v>
      </c>
      <c r="D1707" s="6" t="s">
        <v>93</v>
      </c>
      <c r="E1707" s="7" t="s">
        <v>87</v>
      </c>
      <c r="F1707" s="43" t="s">
        <v>2494</v>
      </c>
      <c r="G1707" s="6" t="s">
        <v>2495</v>
      </c>
      <c r="H1707" s="9">
        <v>2.0</v>
      </c>
      <c r="I1707" s="10" t="s">
        <v>75</v>
      </c>
      <c r="J1707" s="9" t="s">
        <v>75</v>
      </c>
      <c r="K1707" s="6" t="s">
        <v>93</v>
      </c>
      <c r="L1707" s="9" t="s">
        <v>75</v>
      </c>
      <c r="M1707" s="9" t="s">
        <v>75</v>
      </c>
      <c r="N1707" s="6" t="s">
        <v>87</v>
      </c>
      <c r="O1707" s="6" t="s">
        <v>2495</v>
      </c>
      <c r="P1707" s="6" t="s">
        <v>93</v>
      </c>
    </row>
    <row r="1708" hidden="1">
      <c r="A1708" s="4">
        <f t="shared" si="1"/>
        <v>1707</v>
      </c>
      <c r="B1708" s="7" t="s">
        <v>2557</v>
      </c>
      <c r="C1708" s="6" t="s">
        <v>93</v>
      </c>
      <c r="D1708" s="6" t="s">
        <v>93</v>
      </c>
      <c r="E1708" s="7" t="s">
        <v>87</v>
      </c>
      <c r="F1708" s="43" t="s">
        <v>2494</v>
      </c>
      <c r="G1708" s="6" t="s">
        <v>2495</v>
      </c>
      <c r="H1708" s="9">
        <v>2.0</v>
      </c>
      <c r="I1708" s="10" t="s">
        <v>75</v>
      </c>
      <c r="J1708" s="9" t="s">
        <v>75</v>
      </c>
      <c r="K1708" s="6" t="s">
        <v>93</v>
      </c>
      <c r="L1708" s="9" t="s">
        <v>75</v>
      </c>
      <c r="M1708" s="9" t="s">
        <v>75</v>
      </c>
      <c r="N1708" s="6" t="s">
        <v>87</v>
      </c>
      <c r="O1708" s="6" t="s">
        <v>2495</v>
      </c>
      <c r="P1708" s="6" t="s">
        <v>93</v>
      </c>
    </row>
    <row r="1709" hidden="1">
      <c r="A1709" s="4">
        <f t="shared" si="1"/>
        <v>1708</v>
      </c>
      <c r="B1709" s="7" t="s">
        <v>2558</v>
      </c>
      <c r="C1709" s="6" t="s">
        <v>93</v>
      </c>
      <c r="D1709" s="6" t="s">
        <v>93</v>
      </c>
      <c r="E1709" s="7" t="s">
        <v>87</v>
      </c>
      <c r="F1709" s="43" t="s">
        <v>2494</v>
      </c>
      <c r="G1709" s="6" t="s">
        <v>2495</v>
      </c>
      <c r="H1709" s="9">
        <v>2.0</v>
      </c>
      <c r="I1709" s="10" t="s">
        <v>75</v>
      </c>
      <c r="J1709" s="9" t="s">
        <v>75</v>
      </c>
      <c r="K1709" s="6" t="s">
        <v>93</v>
      </c>
      <c r="L1709" s="9" t="s">
        <v>75</v>
      </c>
      <c r="M1709" s="9" t="s">
        <v>75</v>
      </c>
      <c r="N1709" s="6" t="s">
        <v>87</v>
      </c>
      <c r="O1709" s="6" t="s">
        <v>2495</v>
      </c>
      <c r="P1709" s="6" t="s">
        <v>93</v>
      </c>
    </row>
    <row r="1710" hidden="1">
      <c r="A1710" s="4">
        <f t="shared" si="1"/>
        <v>1709</v>
      </c>
      <c r="B1710" s="7" t="s">
        <v>2559</v>
      </c>
      <c r="C1710" s="6" t="s">
        <v>93</v>
      </c>
      <c r="D1710" s="6" t="s">
        <v>93</v>
      </c>
      <c r="E1710" s="7" t="s">
        <v>87</v>
      </c>
      <c r="F1710" s="43" t="s">
        <v>2494</v>
      </c>
      <c r="G1710" s="6" t="s">
        <v>2495</v>
      </c>
      <c r="H1710" s="9">
        <v>2.0</v>
      </c>
      <c r="I1710" s="10" t="s">
        <v>75</v>
      </c>
      <c r="J1710" s="9" t="s">
        <v>75</v>
      </c>
      <c r="K1710" s="6" t="s">
        <v>93</v>
      </c>
      <c r="L1710" s="9" t="s">
        <v>75</v>
      </c>
      <c r="M1710" s="9" t="s">
        <v>75</v>
      </c>
      <c r="N1710" s="6" t="s">
        <v>87</v>
      </c>
      <c r="O1710" s="6" t="s">
        <v>2495</v>
      </c>
      <c r="P1710" s="6" t="s">
        <v>93</v>
      </c>
    </row>
    <row r="1711" hidden="1">
      <c r="A1711" s="4">
        <f t="shared" si="1"/>
        <v>1710</v>
      </c>
      <c r="B1711" s="7" t="s">
        <v>2560</v>
      </c>
      <c r="C1711" s="6" t="s">
        <v>93</v>
      </c>
      <c r="D1711" s="6" t="s">
        <v>93</v>
      </c>
      <c r="E1711" s="7" t="s">
        <v>87</v>
      </c>
      <c r="F1711" s="43" t="s">
        <v>2494</v>
      </c>
      <c r="G1711" s="6" t="s">
        <v>2495</v>
      </c>
      <c r="H1711" s="9">
        <v>2.0</v>
      </c>
      <c r="I1711" s="10" t="s">
        <v>75</v>
      </c>
      <c r="J1711" s="9" t="s">
        <v>75</v>
      </c>
      <c r="K1711" s="6" t="s">
        <v>93</v>
      </c>
      <c r="L1711" s="9" t="s">
        <v>75</v>
      </c>
      <c r="M1711" s="9" t="s">
        <v>75</v>
      </c>
      <c r="N1711" s="6" t="s">
        <v>87</v>
      </c>
      <c r="O1711" s="6" t="s">
        <v>2495</v>
      </c>
      <c r="P1711" s="6" t="s">
        <v>93</v>
      </c>
    </row>
    <row r="1712" hidden="1">
      <c r="A1712" s="4">
        <f t="shared" si="1"/>
        <v>1711</v>
      </c>
      <c r="B1712" s="7" t="s">
        <v>2561</v>
      </c>
      <c r="C1712" s="6" t="s">
        <v>93</v>
      </c>
      <c r="D1712" s="6" t="s">
        <v>93</v>
      </c>
      <c r="E1712" s="7" t="s">
        <v>87</v>
      </c>
      <c r="F1712" s="43" t="s">
        <v>2494</v>
      </c>
      <c r="G1712" s="6" t="s">
        <v>2495</v>
      </c>
      <c r="H1712" s="9">
        <v>2.0</v>
      </c>
      <c r="I1712" s="10" t="s">
        <v>75</v>
      </c>
      <c r="J1712" s="9" t="s">
        <v>75</v>
      </c>
      <c r="K1712" s="6" t="s">
        <v>93</v>
      </c>
      <c r="L1712" s="9" t="s">
        <v>75</v>
      </c>
      <c r="M1712" s="9" t="s">
        <v>75</v>
      </c>
      <c r="N1712" s="6" t="s">
        <v>87</v>
      </c>
      <c r="O1712" s="6" t="s">
        <v>2495</v>
      </c>
      <c r="P1712" s="6" t="s">
        <v>93</v>
      </c>
    </row>
    <row r="1713" hidden="1">
      <c r="A1713" s="4">
        <f t="shared" si="1"/>
        <v>1712</v>
      </c>
      <c r="B1713" s="7" t="s">
        <v>2562</v>
      </c>
      <c r="C1713" s="6" t="s">
        <v>93</v>
      </c>
      <c r="D1713" s="6" t="s">
        <v>93</v>
      </c>
      <c r="E1713" s="7" t="s">
        <v>87</v>
      </c>
      <c r="F1713" s="43" t="s">
        <v>2494</v>
      </c>
      <c r="G1713" s="6" t="s">
        <v>2495</v>
      </c>
      <c r="H1713" s="9">
        <v>2.0</v>
      </c>
      <c r="I1713" s="10" t="s">
        <v>75</v>
      </c>
      <c r="J1713" s="9" t="s">
        <v>75</v>
      </c>
      <c r="K1713" s="6" t="s">
        <v>93</v>
      </c>
      <c r="L1713" s="9" t="s">
        <v>75</v>
      </c>
      <c r="M1713" s="9" t="s">
        <v>75</v>
      </c>
      <c r="N1713" s="6" t="s">
        <v>87</v>
      </c>
      <c r="O1713" s="6" t="s">
        <v>2495</v>
      </c>
      <c r="P1713" s="6" t="s">
        <v>93</v>
      </c>
    </row>
    <row r="1714" hidden="1">
      <c r="A1714" s="4">
        <f t="shared" si="1"/>
        <v>1713</v>
      </c>
      <c r="B1714" s="7" t="s">
        <v>2563</v>
      </c>
      <c r="C1714" s="6" t="s">
        <v>93</v>
      </c>
      <c r="D1714" s="6" t="s">
        <v>93</v>
      </c>
      <c r="E1714" s="7" t="s">
        <v>87</v>
      </c>
      <c r="F1714" s="43" t="s">
        <v>2494</v>
      </c>
      <c r="G1714" s="6" t="s">
        <v>2495</v>
      </c>
      <c r="H1714" s="9">
        <v>2.0</v>
      </c>
      <c r="I1714" s="10" t="s">
        <v>75</v>
      </c>
      <c r="J1714" s="9" t="s">
        <v>75</v>
      </c>
      <c r="K1714" s="6" t="s">
        <v>93</v>
      </c>
      <c r="L1714" s="9" t="s">
        <v>75</v>
      </c>
      <c r="M1714" s="9" t="s">
        <v>75</v>
      </c>
      <c r="N1714" s="6" t="s">
        <v>87</v>
      </c>
      <c r="O1714" s="6" t="s">
        <v>2495</v>
      </c>
      <c r="P1714" s="6" t="s">
        <v>93</v>
      </c>
    </row>
    <row r="1715" hidden="1">
      <c r="A1715" s="4">
        <f t="shared" si="1"/>
        <v>1714</v>
      </c>
      <c r="B1715" s="7" t="s">
        <v>2564</v>
      </c>
      <c r="C1715" s="6" t="s">
        <v>93</v>
      </c>
      <c r="D1715" s="6" t="s">
        <v>93</v>
      </c>
      <c r="E1715" s="7" t="s">
        <v>87</v>
      </c>
      <c r="F1715" s="43" t="s">
        <v>2494</v>
      </c>
      <c r="G1715" s="6" t="s">
        <v>2495</v>
      </c>
      <c r="H1715" s="9">
        <v>2.0</v>
      </c>
      <c r="I1715" s="10" t="s">
        <v>75</v>
      </c>
      <c r="J1715" s="9" t="s">
        <v>75</v>
      </c>
      <c r="K1715" s="6" t="s">
        <v>93</v>
      </c>
      <c r="L1715" s="9" t="s">
        <v>75</v>
      </c>
      <c r="M1715" s="9" t="s">
        <v>75</v>
      </c>
      <c r="N1715" s="6" t="s">
        <v>87</v>
      </c>
      <c r="O1715" s="6" t="s">
        <v>2495</v>
      </c>
      <c r="P1715" s="6" t="s">
        <v>93</v>
      </c>
    </row>
    <row r="1716" hidden="1">
      <c r="A1716" s="4">
        <f t="shared" si="1"/>
        <v>1715</v>
      </c>
      <c r="B1716" s="7" t="s">
        <v>2565</v>
      </c>
      <c r="C1716" s="6" t="s">
        <v>93</v>
      </c>
      <c r="D1716" s="6" t="s">
        <v>93</v>
      </c>
      <c r="E1716" s="7" t="s">
        <v>87</v>
      </c>
      <c r="F1716" s="43" t="s">
        <v>2494</v>
      </c>
      <c r="G1716" s="6" t="s">
        <v>2495</v>
      </c>
      <c r="H1716" s="9">
        <v>2.0</v>
      </c>
      <c r="I1716" s="10" t="s">
        <v>75</v>
      </c>
      <c r="J1716" s="9" t="s">
        <v>75</v>
      </c>
      <c r="K1716" s="6" t="s">
        <v>93</v>
      </c>
      <c r="L1716" s="9" t="s">
        <v>75</v>
      </c>
      <c r="M1716" s="9" t="s">
        <v>75</v>
      </c>
      <c r="N1716" s="6" t="s">
        <v>87</v>
      </c>
      <c r="O1716" s="6" t="s">
        <v>2495</v>
      </c>
      <c r="P1716" s="6" t="s">
        <v>93</v>
      </c>
    </row>
    <row r="1717" hidden="1">
      <c r="A1717" s="4">
        <f t="shared" si="1"/>
        <v>1716</v>
      </c>
      <c r="B1717" s="7" t="s">
        <v>2566</v>
      </c>
      <c r="C1717" s="6" t="s">
        <v>93</v>
      </c>
      <c r="D1717" s="6" t="s">
        <v>93</v>
      </c>
      <c r="E1717" s="7" t="s">
        <v>87</v>
      </c>
      <c r="F1717" s="43" t="s">
        <v>2494</v>
      </c>
      <c r="G1717" s="6" t="s">
        <v>2495</v>
      </c>
      <c r="H1717" s="9">
        <v>2.0</v>
      </c>
      <c r="I1717" s="10" t="s">
        <v>75</v>
      </c>
      <c r="J1717" s="9" t="s">
        <v>75</v>
      </c>
      <c r="K1717" s="6" t="s">
        <v>93</v>
      </c>
      <c r="L1717" s="9" t="s">
        <v>75</v>
      </c>
      <c r="M1717" s="9" t="s">
        <v>75</v>
      </c>
      <c r="N1717" s="6" t="s">
        <v>87</v>
      </c>
      <c r="O1717" s="6" t="s">
        <v>2495</v>
      </c>
      <c r="P1717" s="6" t="s">
        <v>93</v>
      </c>
    </row>
    <row r="1718" hidden="1">
      <c r="A1718" s="4">
        <f t="shared" si="1"/>
        <v>1717</v>
      </c>
      <c r="B1718" s="7" t="s">
        <v>2567</v>
      </c>
      <c r="C1718" s="6" t="s">
        <v>93</v>
      </c>
      <c r="D1718" s="6" t="s">
        <v>93</v>
      </c>
      <c r="E1718" s="7" t="s">
        <v>87</v>
      </c>
      <c r="F1718" s="43" t="s">
        <v>2494</v>
      </c>
      <c r="G1718" s="6" t="s">
        <v>2495</v>
      </c>
      <c r="H1718" s="9">
        <v>2.0</v>
      </c>
      <c r="I1718" s="10" t="s">
        <v>75</v>
      </c>
      <c r="J1718" s="9" t="s">
        <v>75</v>
      </c>
      <c r="K1718" s="6" t="s">
        <v>93</v>
      </c>
      <c r="L1718" s="9" t="s">
        <v>75</v>
      </c>
      <c r="M1718" s="9" t="s">
        <v>75</v>
      </c>
      <c r="N1718" s="6" t="s">
        <v>87</v>
      </c>
      <c r="O1718" s="6" t="s">
        <v>2495</v>
      </c>
      <c r="P1718" s="6" t="s">
        <v>93</v>
      </c>
    </row>
    <row r="1719" hidden="1">
      <c r="A1719" s="4">
        <f t="shared" si="1"/>
        <v>1718</v>
      </c>
      <c r="B1719" s="7" t="s">
        <v>2568</v>
      </c>
      <c r="C1719" s="6" t="s">
        <v>93</v>
      </c>
      <c r="D1719" s="6" t="s">
        <v>93</v>
      </c>
      <c r="E1719" s="7" t="s">
        <v>87</v>
      </c>
      <c r="F1719" s="43" t="s">
        <v>2494</v>
      </c>
      <c r="G1719" s="6" t="s">
        <v>2495</v>
      </c>
      <c r="H1719" s="9">
        <v>2.0</v>
      </c>
      <c r="I1719" s="10" t="s">
        <v>75</v>
      </c>
      <c r="J1719" s="9" t="s">
        <v>75</v>
      </c>
      <c r="K1719" s="6" t="s">
        <v>93</v>
      </c>
      <c r="L1719" s="9" t="s">
        <v>75</v>
      </c>
      <c r="M1719" s="9" t="s">
        <v>75</v>
      </c>
      <c r="N1719" s="6" t="s">
        <v>87</v>
      </c>
      <c r="O1719" s="6" t="s">
        <v>2495</v>
      </c>
      <c r="P1719" s="6" t="s">
        <v>93</v>
      </c>
    </row>
    <row r="1720" hidden="1">
      <c r="A1720" s="4">
        <f t="shared" si="1"/>
        <v>1719</v>
      </c>
      <c r="B1720" s="7" t="s">
        <v>2569</v>
      </c>
      <c r="C1720" s="6" t="s">
        <v>93</v>
      </c>
      <c r="D1720" s="6" t="s">
        <v>93</v>
      </c>
      <c r="E1720" s="7" t="s">
        <v>87</v>
      </c>
      <c r="F1720" s="43" t="s">
        <v>2494</v>
      </c>
      <c r="G1720" s="6" t="s">
        <v>2495</v>
      </c>
      <c r="H1720" s="9">
        <v>2.0</v>
      </c>
      <c r="I1720" s="10" t="s">
        <v>75</v>
      </c>
      <c r="J1720" s="9" t="s">
        <v>75</v>
      </c>
      <c r="K1720" s="6" t="s">
        <v>93</v>
      </c>
      <c r="L1720" s="9" t="s">
        <v>75</v>
      </c>
      <c r="M1720" s="9" t="s">
        <v>75</v>
      </c>
      <c r="N1720" s="6" t="s">
        <v>87</v>
      </c>
      <c r="O1720" s="6" t="s">
        <v>2495</v>
      </c>
      <c r="P1720" s="6" t="s">
        <v>93</v>
      </c>
    </row>
    <row r="1721" hidden="1">
      <c r="A1721" s="4">
        <f t="shared" si="1"/>
        <v>1720</v>
      </c>
      <c r="B1721" s="7" t="s">
        <v>2570</v>
      </c>
      <c r="C1721" s="6" t="s">
        <v>93</v>
      </c>
      <c r="D1721" s="6" t="s">
        <v>93</v>
      </c>
      <c r="E1721" s="7" t="s">
        <v>87</v>
      </c>
      <c r="F1721" s="43" t="s">
        <v>2494</v>
      </c>
      <c r="G1721" s="6" t="s">
        <v>2495</v>
      </c>
      <c r="H1721" s="9">
        <v>2.0</v>
      </c>
      <c r="I1721" s="10" t="s">
        <v>75</v>
      </c>
      <c r="J1721" s="9" t="s">
        <v>75</v>
      </c>
      <c r="K1721" s="6" t="s">
        <v>93</v>
      </c>
      <c r="L1721" s="9" t="s">
        <v>75</v>
      </c>
      <c r="M1721" s="9" t="s">
        <v>75</v>
      </c>
      <c r="N1721" s="6" t="s">
        <v>87</v>
      </c>
      <c r="O1721" s="6" t="s">
        <v>2495</v>
      </c>
      <c r="P1721" s="6" t="s">
        <v>93</v>
      </c>
    </row>
    <row r="1722" hidden="1">
      <c r="A1722" s="4">
        <f t="shared" si="1"/>
        <v>1721</v>
      </c>
      <c r="B1722" s="7" t="s">
        <v>2571</v>
      </c>
      <c r="C1722" s="6" t="s">
        <v>93</v>
      </c>
      <c r="D1722" s="6" t="s">
        <v>93</v>
      </c>
      <c r="E1722" s="7" t="s">
        <v>87</v>
      </c>
      <c r="F1722" s="43" t="s">
        <v>2494</v>
      </c>
      <c r="G1722" s="6" t="s">
        <v>2495</v>
      </c>
      <c r="H1722" s="9">
        <v>2.0</v>
      </c>
      <c r="I1722" s="10" t="s">
        <v>75</v>
      </c>
      <c r="J1722" s="9" t="s">
        <v>75</v>
      </c>
      <c r="K1722" s="6" t="s">
        <v>93</v>
      </c>
      <c r="L1722" s="9" t="s">
        <v>75</v>
      </c>
      <c r="M1722" s="9" t="s">
        <v>75</v>
      </c>
      <c r="N1722" s="6" t="s">
        <v>87</v>
      </c>
      <c r="O1722" s="6" t="s">
        <v>2495</v>
      </c>
      <c r="P1722" s="6" t="s">
        <v>93</v>
      </c>
    </row>
    <row r="1723" hidden="1">
      <c r="A1723" s="4">
        <f t="shared" si="1"/>
        <v>1722</v>
      </c>
      <c r="B1723" s="7" t="s">
        <v>2572</v>
      </c>
      <c r="C1723" s="6" t="s">
        <v>93</v>
      </c>
      <c r="D1723" s="6" t="s">
        <v>93</v>
      </c>
      <c r="E1723" s="7" t="s">
        <v>87</v>
      </c>
      <c r="F1723" s="43" t="s">
        <v>2494</v>
      </c>
      <c r="G1723" s="6" t="s">
        <v>2495</v>
      </c>
      <c r="H1723" s="9">
        <v>2.0</v>
      </c>
      <c r="I1723" s="10" t="s">
        <v>75</v>
      </c>
      <c r="J1723" s="9" t="s">
        <v>75</v>
      </c>
      <c r="K1723" s="6" t="s">
        <v>93</v>
      </c>
      <c r="L1723" s="9" t="s">
        <v>75</v>
      </c>
      <c r="M1723" s="9" t="s">
        <v>75</v>
      </c>
      <c r="N1723" s="6" t="s">
        <v>87</v>
      </c>
      <c r="O1723" s="6" t="s">
        <v>2495</v>
      </c>
      <c r="P1723" s="6" t="s">
        <v>93</v>
      </c>
    </row>
    <row r="1724" hidden="1">
      <c r="A1724" s="4">
        <f t="shared" si="1"/>
        <v>1723</v>
      </c>
      <c r="B1724" s="7" t="s">
        <v>2573</v>
      </c>
      <c r="C1724" s="6" t="s">
        <v>93</v>
      </c>
      <c r="D1724" s="6" t="s">
        <v>93</v>
      </c>
      <c r="E1724" s="7" t="s">
        <v>87</v>
      </c>
      <c r="F1724" s="43" t="s">
        <v>2494</v>
      </c>
      <c r="G1724" s="6" t="s">
        <v>2495</v>
      </c>
      <c r="H1724" s="9">
        <v>2.0</v>
      </c>
      <c r="I1724" s="10" t="s">
        <v>75</v>
      </c>
      <c r="J1724" s="9" t="s">
        <v>75</v>
      </c>
      <c r="K1724" s="6" t="s">
        <v>93</v>
      </c>
      <c r="L1724" s="9" t="s">
        <v>75</v>
      </c>
      <c r="M1724" s="9" t="s">
        <v>75</v>
      </c>
      <c r="N1724" s="6" t="s">
        <v>87</v>
      </c>
      <c r="O1724" s="6" t="s">
        <v>2495</v>
      </c>
      <c r="P1724" s="6" t="s">
        <v>93</v>
      </c>
    </row>
    <row r="1725" hidden="1">
      <c r="A1725" s="4">
        <f t="shared" si="1"/>
        <v>1724</v>
      </c>
      <c r="B1725" s="7" t="s">
        <v>2574</v>
      </c>
      <c r="C1725" s="6" t="s">
        <v>93</v>
      </c>
      <c r="D1725" s="6" t="s">
        <v>93</v>
      </c>
      <c r="E1725" s="7" t="s">
        <v>87</v>
      </c>
      <c r="F1725" s="43" t="s">
        <v>2494</v>
      </c>
      <c r="G1725" s="6" t="s">
        <v>2495</v>
      </c>
      <c r="H1725" s="9">
        <v>2.0</v>
      </c>
      <c r="I1725" s="10" t="s">
        <v>75</v>
      </c>
      <c r="J1725" s="9" t="s">
        <v>75</v>
      </c>
      <c r="K1725" s="6" t="s">
        <v>93</v>
      </c>
      <c r="L1725" s="9" t="s">
        <v>75</v>
      </c>
      <c r="M1725" s="9" t="s">
        <v>75</v>
      </c>
      <c r="N1725" s="6" t="s">
        <v>87</v>
      </c>
      <c r="O1725" s="6" t="s">
        <v>2495</v>
      </c>
      <c r="P1725" s="6" t="s">
        <v>93</v>
      </c>
    </row>
    <row r="1726" hidden="1">
      <c r="A1726" s="4">
        <f t="shared" si="1"/>
        <v>1725</v>
      </c>
      <c r="B1726" s="7" t="s">
        <v>2575</v>
      </c>
      <c r="C1726" s="6" t="s">
        <v>93</v>
      </c>
      <c r="D1726" s="6" t="s">
        <v>93</v>
      </c>
      <c r="E1726" s="7" t="s">
        <v>87</v>
      </c>
      <c r="F1726" s="43" t="s">
        <v>2494</v>
      </c>
      <c r="G1726" s="6" t="s">
        <v>2495</v>
      </c>
      <c r="H1726" s="9">
        <v>2.0</v>
      </c>
      <c r="I1726" s="10" t="s">
        <v>75</v>
      </c>
      <c r="J1726" s="9" t="s">
        <v>75</v>
      </c>
      <c r="K1726" s="6" t="s">
        <v>93</v>
      </c>
      <c r="L1726" s="9" t="s">
        <v>75</v>
      </c>
      <c r="M1726" s="9" t="s">
        <v>75</v>
      </c>
      <c r="N1726" s="6" t="s">
        <v>87</v>
      </c>
      <c r="O1726" s="6" t="s">
        <v>2495</v>
      </c>
      <c r="P1726" s="6" t="s">
        <v>93</v>
      </c>
    </row>
    <row r="1727" hidden="1">
      <c r="A1727" s="4">
        <f t="shared" si="1"/>
        <v>1726</v>
      </c>
      <c r="B1727" s="7" t="s">
        <v>2576</v>
      </c>
      <c r="C1727" s="6" t="s">
        <v>93</v>
      </c>
      <c r="D1727" s="6" t="s">
        <v>93</v>
      </c>
      <c r="E1727" s="7" t="s">
        <v>87</v>
      </c>
      <c r="F1727" s="43" t="s">
        <v>2494</v>
      </c>
      <c r="G1727" s="6" t="s">
        <v>2495</v>
      </c>
      <c r="H1727" s="9">
        <v>2.0</v>
      </c>
      <c r="I1727" s="10" t="s">
        <v>75</v>
      </c>
      <c r="J1727" s="9" t="s">
        <v>75</v>
      </c>
      <c r="K1727" s="6" t="s">
        <v>93</v>
      </c>
      <c r="L1727" s="9" t="s">
        <v>75</v>
      </c>
      <c r="M1727" s="9" t="s">
        <v>75</v>
      </c>
      <c r="N1727" s="6" t="s">
        <v>87</v>
      </c>
      <c r="O1727" s="6" t="s">
        <v>2495</v>
      </c>
      <c r="P1727" s="6" t="s">
        <v>93</v>
      </c>
    </row>
    <row r="1728" hidden="1">
      <c r="A1728" s="4">
        <f t="shared" si="1"/>
        <v>1727</v>
      </c>
      <c r="B1728" s="7" t="s">
        <v>2577</v>
      </c>
      <c r="C1728" s="6" t="s">
        <v>93</v>
      </c>
      <c r="D1728" s="6" t="s">
        <v>93</v>
      </c>
      <c r="E1728" s="7" t="s">
        <v>87</v>
      </c>
      <c r="F1728" s="43" t="s">
        <v>2494</v>
      </c>
      <c r="G1728" s="6" t="s">
        <v>2495</v>
      </c>
      <c r="H1728" s="9">
        <v>2.0</v>
      </c>
      <c r="I1728" s="10" t="s">
        <v>75</v>
      </c>
      <c r="J1728" s="9" t="s">
        <v>75</v>
      </c>
      <c r="K1728" s="6" t="s">
        <v>93</v>
      </c>
      <c r="L1728" s="9" t="s">
        <v>75</v>
      </c>
      <c r="M1728" s="9" t="s">
        <v>75</v>
      </c>
      <c r="N1728" s="6" t="s">
        <v>87</v>
      </c>
      <c r="O1728" s="6" t="s">
        <v>2495</v>
      </c>
      <c r="P1728" s="6" t="s">
        <v>93</v>
      </c>
    </row>
    <row r="1729" hidden="1">
      <c r="A1729" s="4">
        <f t="shared" si="1"/>
        <v>1728</v>
      </c>
      <c r="B1729" s="7" t="s">
        <v>2578</v>
      </c>
      <c r="C1729" s="6" t="s">
        <v>93</v>
      </c>
      <c r="D1729" s="6" t="s">
        <v>93</v>
      </c>
      <c r="E1729" s="7" t="s">
        <v>87</v>
      </c>
      <c r="F1729" s="43" t="s">
        <v>2494</v>
      </c>
      <c r="G1729" s="6" t="s">
        <v>2495</v>
      </c>
      <c r="H1729" s="9">
        <v>2.0</v>
      </c>
      <c r="I1729" s="10" t="s">
        <v>75</v>
      </c>
      <c r="J1729" s="9" t="s">
        <v>75</v>
      </c>
      <c r="K1729" s="6" t="s">
        <v>93</v>
      </c>
      <c r="L1729" s="9" t="s">
        <v>75</v>
      </c>
      <c r="M1729" s="9" t="s">
        <v>75</v>
      </c>
      <c r="N1729" s="6" t="s">
        <v>87</v>
      </c>
      <c r="O1729" s="6" t="s">
        <v>2495</v>
      </c>
      <c r="P1729" s="6" t="s">
        <v>93</v>
      </c>
    </row>
    <row r="1730" hidden="1">
      <c r="A1730" s="4">
        <f t="shared" si="1"/>
        <v>1729</v>
      </c>
      <c r="B1730" s="7" t="s">
        <v>2579</v>
      </c>
      <c r="C1730" s="6" t="s">
        <v>93</v>
      </c>
      <c r="D1730" s="6" t="s">
        <v>93</v>
      </c>
      <c r="E1730" s="7" t="s">
        <v>87</v>
      </c>
      <c r="F1730" s="43" t="s">
        <v>2494</v>
      </c>
      <c r="G1730" s="6" t="s">
        <v>2495</v>
      </c>
      <c r="H1730" s="9">
        <v>2.0</v>
      </c>
      <c r="I1730" s="10" t="s">
        <v>75</v>
      </c>
      <c r="J1730" s="9" t="s">
        <v>75</v>
      </c>
      <c r="K1730" s="6" t="s">
        <v>93</v>
      </c>
      <c r="L1730" s="9" t="s">
        <v>75</v>
      </c>
      <c r="M1730" s="9" t="s">
        <v>75</v>
      </c>
      <c r="N1730" s="6" t="s">
        <v>87</v>
      </c>
      <c r="O1730" s="6" t="s">
        <v>2495</v>
      </c>
      <c r="P1730" s="6" t="s">
        <v>93</v>
      </c>
    </row>
    <row r="1731" hidden="1">
      <c r="A1731" s="4">
        <f t="shared" si="1"/>
        <v>1730</v>
      </c>
      <c r="B1731" s="7" t="s">
        <v>2580</v>
      </c>
      <c r="C1731" s="6" t="s">
        <v>93</v>
      </c>
      <c r="D1731" s="6" t="s">
        <v>93</v>
      </c>
      <c r="E1731" s="7" t="s">
        <v>87</v>
      </c>
      <c r="F1731" s="43" t="s">
        <v>2494</v>
      </c>
      <c r="G1731" s="6" t="s">
        <v>2495</v>
      </c>
      <c r="H1731" s="9">
        <v>2.0</v>
      </c>
      <c r="I1731" s="10" t="s">
        <v>75</v>
      </c>
      <c r="J1731" s="9" t="s">
        <v>75</v>
      </c>
      <c r="K1731" s="6" t="s">
        <v>93</v>
      </c>
      <c r="L1731" s="9" t="s">
        <v>75</v>
      </c>
      <c r="M1731" s="9" t="s">
        <v>75</v>
      </c>
      <c r="N1731" s="6" t="s">
        <v>87</v>
      </c>
      <c r="O1731" s="6" t="s">
        <v>2495</v>
      </c>
      <c r="P1731" s="6" t="s">
        <v>93</v>
      </c>
    </row>
    <row r="1732" hidden="1">
      <c r="A1732" s="4">
        <f t="shared" si="1"/>
        <v>1731</v>
      </c>
      <c r="B1732" s="7" t="s">
        <v>2581</v>
      </c>
      <c r="C1732" s="6" t="s">
        <v>93</v>
      </c>
      <c r="D1732" s="6" t="s">
        <v>93</v>
      </c>
      <c r="E1732" s="7" t="s">
        <v>87</v>
      </c>
      <c r="F1732" s="43" t="s">
        <v>2494</v>
      </c>
      <c r="G1732" s="6" t="s">
        <v>2495</v>
      </c>
      <c r="H1732" s="9">
        <v>2.0</v>
      </c>
      <c r="I1732" s="10" t="s">
        <v>75</v>
      </c>
      <c r="J1732" s="9" t="s">
        <v>75</v>
      </c>
      <c r="K1732" s="6" t="s">
        <v>93</v>
      </c>
      <c r="L1732" s="9" t="s">
        <v>75</v>
      </c>
      <c r="M1732" s="9" t="s">
        <v>75</v>
      </c>
      <c r="N1732" s="6" t="s">
        <v>87</v>
      </c>
      <c r="O1732" s="6" t="s">
        <v>2495</v>
      </c>
      <c r="P1732" s="6" t="s">
        <v>93</v>
      </c>
    </row>
    <row r="1733" hidden="1">
      <c r="A1733" s="4">
        <f t="shared" si="1"/>
        <v>1732</v>
      </c>
      <c r="B1733" s="7" t="s">
        <v>2582</v>
      </c>
      <c r="C1733" s="6" t="s">
        <v>93</v>
      </c>
      <c r="D1733" s="6" t="s">
        <v>93</v>
      </c>
      <c r="E1733" s="7" t="s">
        <v>87</v>
      </c>
      <c r="F1733" s="43" t="s">
        <v>2494</v>
      </c>
      <c r="G1733" s="6" t="s">
        <v>2495</v>
      </c>
      <c r="H1733" s="9">
        <v>2.0</v>
      </c>
      <c r="I1733" s="10" t="s">
        <v>75</v>
      </c>
      <c r="J1733" s="9" t="s">
        <v>75</v>
      </c>
      <c r="K1733" s="6" t="s">
        <v>93</v>
      </c>
      <c r="L1733" s="9" t="s">
        <v>75</v>
      </c>
      <c r="M1733" s="9" t="s">
        <v>75</v>
      </c>
      <c r="N1733" s="6" t="s">
        <v>87</v>
      </c>
      <c r="O1733" s="6" t="s">
        <v>2495</v>
      </c>
      <c r="P1733" s="6" t="s">
        <v>93</v>
      </c>
    </row>
    <row r="1734" hidden="1">
      <c r="A1734" s="4">
        <f t="shared" si="1"/>
        <v>1733</v>
      </c>
      <c r="B1734" s="7" t="s">
        <v>2583</v>
      </c>
      <c r="C1734" s="6" t="s">
        <v>93</v>
      </c>
      <c r="D1734" s="6" t="s">
        <v>93</v>
      </c>
      <c r="E1734" s="7" t="s">
        <v>87</v>
      </c>
      <c r="F1734" s="43" t="s">
        <v>2494</v>
      </c>
      <c r="G1734" s="6" t="s">
        <v>2495</v>
      </c>
      <c r="H1734" s="9">
        <v>2.0</v>
      </c>
      <c r="I1734" s="10" t="s">
        <v>75</v>
      </c>
      <c r="J1734" s="9" t="s">
        <v>75</v>
      </c>
      <c r="K1734" s="6" t="s">
        <v>93</v>
      </c>
      <c r="L1734" s="9" t="s">
        <v>75</v>
      </c>
      <c r="M1734" s="9" t="s">
        <v>75</v>
      </c>
      <c r="N1734" s="6" t="s">
        <v>87</v>
      </c>
      <c r="O1734" s="6" t="s">
        <v>2495</v>
      </c>
      <c r="P1734" s="6" t="s">
        <v>93</v>
      </c>
    </row>
    <row r="1735" hidden="1">
      <c r="A1735" s="4">
        <f t="shared" si="1"/>
        <v>1734</v>
      </c>
      <c r="B1735" s="7" t="s">
        <v>2584</v>
      </c>
      <c r="C1735" s="6" t="s">
        <v>93</v>
      </c>
      <c r="D1735" s="6" t="s">
        <v>93</v>
      </c>
      <c r="E1735" s="7" t="s">
        <v>87</v>
      </c>
      <c r="F1735" s="43" t="s">
        <v>2494</v>
      </c>
      <c r="G1735" s="6" t="s">
        <v>2495</v>
      </c>
      <c r="H1735" s="9">
        <v>2.0</v>
      </c>
      <c r="I1735" s="10" t="s">
        <v>75</v>
      </c>
      <c r="J1735" s="9" t="s">
        <v>75</v>
      </c>
      <c r="K1735" s="6" t="s">
        <v>93</v>
      </c>
      <c r="L1735" s="9" t="s">
        <v>75</v>
      </c>
      <c r="M1735" s="9" t="s">
        <v>75</v>
      </c>
      <c r="N1735" s="6" t="s">
        <v>87</v>
      </c>
      <c r="O1735" s="6" t="s">
        <v>2495</v>
      </c>
      <c r="P1735" s="6" t="s">
        <v>93</v>
      </c>
    </row>
    <row r="1736" hidden="1">
      <c r="A1736" s="4">
        <f t="shared" si="1"/>
        <v>1735</v>
      </c>
      <c r="B1736" s="7" t="s">
        <v>2585</v>
      </c>
      <c r="C1736" s="6" t="s">
        <v>93</v>
      </c>
      <c r="D1736" s="6" t="s">
        <v>93</v>
      </c>
      <c r="E1736" s="7" t="s">
        <v>87</v>
      </c>
      <c r="F1736" s="43" t="s">
        <v>2494</v>
      </c>
      <c r="G1736" s="6" t="s">
        <v>2495</v>
      </c>
      <c r="H1736" s="9">
        <v>2.0</v>
      </c>
      <c r="I1736" s="10" t="s">
        <v>75</v>
      </c>
      <c r="J1736" s="9" t="s">
        <v>75</v>
      </c>
      <c r="K1736" s="6" t="s">
        <v>93</v>
      </c>
      <c r="L1736" s="9" t="s">
        <v>75</v>
      </c>
      <c r="M1736" s="9" t="s">
        <v>75</v>
      </c>
      <c r="N1736" s="6" t="s">
        <v>87</v>
      </c>
      <c r="O1736" s="6" t="s">
        <v>2495</v>
      </c>
      <c r="P1736" s="6" t="s">
        <v>93</v>
      </c>
    </row>
    <row r="1737" hidden="1">
      <c r="A1737" s="4">
        <f t="shared" si="1"/>
        <v>1736</v>
      </c>
      <c r="B1737" s="7" t="s">
        <v>2586</v>
      </c>
      <c r="C1737" s="6" t="s">
        <v>93</v>
      </c>
      <c r="D1737" s="6" t="s">
        <v>93</v>
      </c>
      <c r="E1737" s="7" t="s">
        <v>87</v>
      </c>
      <c r="F1737" s="43" t="s">
        <v>2494</v>
      </c>
      <c r="G1737" s="6" t="s">
        <v>2495</v>
      </c>
      <c r="H1737" s="9">
        <v>2.0</v>
      </c>
      <c r="I1737" s="10" t="s">
        <v>75</v>
      </c>
      <c r="J1737" s="9" t="s">
        <v>75</v>
      </c>
      <c r="K1737" s="6" t="s">
        <v>93</v>
      </c>
      <c r="L1737" s="9" t="s">
        <v>75</v>
      </c>
      <c r="M1737" s="9" t="s">
        <v>75</v>
      </c>
      <c r="N1737" s="6" t="s">
        <v>87</v>
      </c>
      <c r="O1737" s="6" t="s">
        <v>2495</v>
      </c>
      <c r="P1737" s="6" t="s">
        <v>93</v>
      </c>
    </row>
    <row r="1738" hidden="1">
      <c r="A1738" s="4">
        <f t="shared" si="1"/>
        <v>1737</v>
      </c>
      <c r="B1738" s="7" t="s">
        <v>2587</v>
      </c>
      <c r="C1738" s="6" t="s">
        <v>93</v>
      </c>
      <c r="D1738" s="6" t="s">
        <v>93</v>
      </c>
      <c r="E1738" s="7" t="s">
        <v>87</v>
      </c>
      <c r="F1738" s="43" t="s">
        <v>2494</v>
      </c>
      <c r="G1738" s="6" t="s">
        <v>2495</v>
      </c>
      <c r="H1738" s="9">
        <v>2.0</v>
      </c>
      <c r="I1738" s="10" t="s">
        <v>75</v>
      </c>
      <c r="J1738" s="9" t="s">
        <v>75</v>
      </c>
      <c r="K1738" s="6" t="s">
        <v>93</v>
      </c>
      <c r="L1738" s="9" t="s">
        <v>75</v>
      </c>
      <c r="M1738" s="9" t="s">
        <v>75</v>
      </c>
      <c r="N1738" s="6" t="s">
        <v>87</v>
      </c>
      <c r="O1738" s="6" t="s">
        <v>2495</v>
      </c>
      <c r="P1738" s="6" t="s">
        <v>93</v>
      </c>
    </row>
    <row r="1739" hidden="1">
      <c r="A1739" s="4">
        <f t="shared" si="1"/>
        <v>1738</v>
      </c>
      <c r="B1739" s="7" t="s">
        <v>2588</v>
      </c>
      <c r="C1739" s="6" t="s">
        <v>93</v>
      </c>
      <c r="D1739" s="6" t="s">
        <v>93</v>
      </c>
      <c r="E1739" s="7" t="s">
        <v>87</v>
      </c>
      <c r="F1739" s="43" t="s">
        <v>2494</v>
      </c>
      <c r="G1739" s="6" t="s">
        <v>2495</v>
      </c>
      <c r="H1739" s="9">
        <v>2.0</v>
      </c>
      <c r="I1739" s="10" t="s">
        <v>75</v>
      </c>
      <c r="J1739" s="9" t="s">
        <v>75</v>
      </c>
      <c r="K1739" s="6" t="s">
        <v>93</v>
      </c>
      <c r="L1739" s="9" t="s">
        <v>75</v>
      </c>
      <c r="M1739" s="9" t="s">
        <v>75</v>
      </c>
      <c r="N1739" s="6" t="s">
        <v>87</v>
      </c>
      <c r="O1739" s="6" t="s">
        <v>2495</v>
      </c>
      <c r="P1739" s="6" t="s">
        <v>93</v>
      </c>
    </row>
    <row r="1740" hidden="1">
      <c r="A1740" s="4">
        <f t="shared" si="1"/>
        <v>1739</v>
      </c>
      <c r="B1740" s="7" t="s">
        <v>2589</v>
      </c>
      <c r="C1740" s="6" t="s">
        <v>93</v>
      </c>
      <c r="D1740" s="6" t="s">
        <v>93</v>
      </c>
      <c r="E1740" s="7" t="s">
        <v>87</v>
      </c>
      <c r="F1740" s="43" t="s">
        <v>2494</v>
      </c>
      <c r="G1740" s="6" t="s">
        <v>2495</v>
      </c>
      <c r="H1740" s="9">
        <v>2.0</v>
      </c>
      <c r="I1740" s="10" t="s">
        <v>75</v>
      </c>
      <c r="J1740" s="9" t="s">
        <v>75</v>
      </c>
      <c r="K1740" s="6" t="s">
        <v>93</v>
      </c>
      <c r="L1740" s="9" t="s">
        <v>75</v>
      </c>
      <c r="M1740" s="9" t="s">
        <v>75</v>
      </c>
      <c r="N1740" s="6" t="s">
        <v>87</v>
      </c>
      <c r="O1740" s="6" t="s">
        <v>2495</v>
      </c>
      <c r="P1740" s="6" t="s">
        <v>93</v>
      </c>
    </row>
    <row r="1741" hidden="1">
      <c r="A1741" s="4">
        <f t="shared" si="1"/>
        <v>1740</v>
      </c>
      <c r="B1741" s="7" t="s">
        <v>2590</v>
      </c>
      <c r="C1741" s="6" t="s">
        <v>93</v>
      </c>
      <c r="D1741" s="6" t="s">
        <v>93</v>
      </c>
      <c r="E1741" s="7" t="s">
        <v>87</v>
      </c>
      <c r="F1741" s="43" t="s">
        <v>2494</v>
      </c>
      <c r="G1741" s="6" t="s">
        <v>2495</v>
      </c>
      <c r="H1741" s="9">
        <v>2.0</v>
      </c>
      <c r="I1741" s="10" t="s">
        <v>75</v>
      </c>
      <c r="J1741" s="9" t="s">
        <v>75</v>
      </c>
      <c r="K1741" s="6" t="s">
        <v>93</v>
      </c>
      <c r="L1741" s="9" t="s">
        <v>75</v>
      </c>
      <c r="M1741" s="9" t="s">
        <v>75</v>
      </c>
      <c r="N1741" s="6" t="s">
        <v>87</v>
      </c>
      <c r="O1741" s="6" t="s">
        <v>2495</v>
      </c>
      <c r="P1741" s="6" t="s">
        <v>93</v>
      </c>
    </row>
    <row r="1742" hidden="1">
      <c r="A1742" s="4">
        <f t="shared" si="1"/>
        <v>1741</v>
      </c>
      <c r="B1742" s="7" t="s">
        <v>2591</v>
      </c>
      <c r="C1742" s="6" t="s">
        <v>93</v>
      </c>
      <c r="D1742" s="6" t="s">
        <v>93</v>
      </c>
      <c r="E1742" s="7" t="s">
        <v>87</v>
      </c>
      <c r="F1742" s="43" t="s">
        <v>2494</v>
      </c>
      <c r="G1742" s="6" t="s">
        <v>2495</v>
      </c>
      <c r="H1742" s="9">
        <v>2.0</v>
      </c>
      <c r="I1742" s="10" t="s">
        <v>75</v>
      </c>
      <c r="J1742" s="9" t="s">
        <v>75</v>
      </c>
      <c r="K1742" s="6" t="s">
        <v>93</v>
      </c>
      <c r="L1742" s="9" t="s">
        <v>75</v>
      </c>
      <c r="M1742" s="9" t="s">
        <v>75</v>
      </c>
      <c r="N1742" s="6" t="s">
        <v>87</v>
      </c>
      <c r="O1742" s="6" t="s">
        <v>2495</v>
      </c>
      <c r="P1742" s="6" t="s">
        <v>93</v>
      </c>
    </row>
    <row r="1743" hidden="1">
      <c r="A1743" s="4">
        <f t="shared" si="1"/>
        <v>1742</v>
      </c>
      <c r="B1743" s="7" t="s">
        <v>2592</v>
      </c>
      <c r="C1743" s="6" t="s">
        <v>93</v>
      </c>
      <c r="D1743" s="6" t="s">
        <v>93</v>
      </c>
      <c r="E1743" s="7" t="s">
        <v>87</v>
      </c>
      <c r="F1743" s="43" t="s">
        <v>2494</v>
      </c>
      <c r="G1743" s="6" t="s">
        <v>2495</v>
      </c>
      <c r="H1743" s="9">
        <v>2.0</v>
      </c>
      <c r="I1743" s="10" t="s">
        <v>75</v>
      </c>
      <c r="J1743" s="9" t="s">
        <v>75</v>
      </c>
      <c r="K1743" s="6" t="s">
        <v>93</v>
      </c>
      <c r="L1743" s="9" t="s">
        <v>75</v>
      </c>
      <c r="M1743" s="9" t="s">
        <v>75</v>
      </c>
      <c r="N1743" s="6" t="s">
        <v>87</v>
      </c>
      <c r="O1743" s="6" t="s">
        <v>2495</v>
      </c>
      <c r="P1743" s="6" t="s">
        <v>93</v>
      </c>
    </row>
    <row r="1744" hidden="1">
      <c r="A1744" s="4">
        <f t="shared" si="1"/>
        <v>1743</v>
      </c>
      <c r="B1744" s="7" t="s">
        <v>2593</v>
      </c>
      <c r="C1744" s="6" t="s">
        <v>93</v>
      </c>
      <c r="D1744" s="6" t="s">
        <v>93</v>
      </c>
      <c r="E1744" s="7" t="s">
        <v>87</v>
      </c>
      <c r="F1744" s="43" t="s">
        <v>2494</v>
      </c>
      <c r="G1744" s="6" t="s">
        <v>2495</v>
      </c>
      <c r="H1744" s="9">
        <v>2.0</v>
      </c>
      <c r="I1744" s="10" t="s">
        <v>75</v>
      </c>
      <c r="J1744" s="9" t="s">
        <v>75</v>
      </c>
      <c r="K1744" s="6" t="s">
        <v>93</v>
      </c>
      <c r="L1744" s="9" t="s">
        <v>75</v>
      </c>
      <c r="M1744" s="9" t="s">
        <v>75</v>
      </c>
      <c r="N1744" s="6" t="s">
        <v>87</v>
      </c>
      <c r="O1744" s="6" t="s">
        <v>2495</v>
      </c>
      <c r="P1744" s="6" t="s">
        <v>93</v>
      </c>
    </row>
    <row r="1745" hidden="1">
      <c r="A1745" s="4">
        <f t="shared" si="1"/>
        <v>1744</v>
      </c>
      <c r="B1745" s="7" t="s">
        <v>2594</v>
      </c>
      <c r="C1745" s="6" t="s">
        <v>93</v>
      </c>
      <c r="D1745" s="6" t="s">
        <v>93</v>
      </c>
      <c r="E1745" s="7" t="s">
        <v>87</v>
      </c>
      <c r="F1745" s="43" t="s">
        <v>2494</v>
      </c>
      <c r="G1745" s="6" t="s">
        <v>2495</v>
      </c>
      <c r="H1745" s="9">
        <v>2.0</v>
      </c>
      <c r="I1745" s="10" t="s">
        <v>75</v>
      </c>
      <c r="J1745" s="9" t="s">
        <v>75</v>
      </c>
      <c r="K1745" s="6" t="s">
        <v>93</v>
      </c>
      <c r="L1745" s="9" t="s">
        <v>75</v>
      </c>
      <c r="M1745" s="9" t="s">
        <v>75</v>
      </c>
      <c r="N1745" s="6" t="s">
        <v>87</v>
      </c>
      <c r="O1745" s="6" t="s">
        <v>2495</v>
      </c>
      <c r="P1745" s="6" t="s">
        <v>93</v>
      </c>
    </row>
    <row r="1746" hidden="1">
      <c r="A1746" s="4">
        <f t="shared" si="1"/>
        <v>1745</v>
      </c>
      <c r="B1746" s="7" t="s">
        <v>2595</v>
      </c>
      <c r="C1746" s="6" t="s">
        <v>93</v>
      </c>
      <c r="D1746" s="6" t="s">
        <v>93</v>
      </c>
      <c r="E1746" s="7" t="s">
        <v>87</v>
      </c>
      <c r="F1746" s="43" t="s">
        <v>2494</v>
      </c>
      <c r="G1746" s="6" t="s">
        <v>2495</v>
      </c>
      <c r="H1746" s="9">
        <v>2.0</v>
      </c>
      <c r="I1746" s="10" t="s">
        <v>75</v>
      </c>
      <c r="J1746" s="9" t="s">
        <v>75</v>
      </c>
      <c r="K1746" s="6" t="s">
        <v>93</v>
      </c>
      <c r="L1746" s="9" t="s">
        <v>75</v>
      </c>
      <c r="M1746" s="9" t="s">
        <v>75</v>
      </c>
      <c r="N1746" s="6" t="s">
        <v>87</v>
      </c>
      <c r="O1746" s="6" t="s">
        <v>2495</v>
      </c>
      <c r="P1746" s="6" t="s">
        <v>93</v>
      </c>
    </row>
    <row r="1747" hidden="1">
      <c r="A1747" s="4">
        <f t="shared" si="1"/>
        <v>1746</v>
      </c>
      <c r="B1747" s="7" t="s">
        <v>2596</v>
      </c>
      <c r="C1747" s="6" t="s">
        <v>93</v>
      </c>
      <c r="D1747" s="6" t="s">
        <v>93</v>
      </c>
      <c r="E1747" s="7" t="s">
        <v>87</v>
      </c>
      <c r="F1747" s="43" t="s">
        <v>2494</v>
      </c>
      <c r="G1747" s="6" t="s">
        <v>2495</v>
      </c>
      <c r="H1747" s="9">
        <v>2.0</v>
      </c>
      <c r="I1747" s="10" t="s">
        <v>75</v>
      </c>
      <c r="J1747" s="9" t="s">
        <v>75</v>
      </c>
      <c r="K1747" s="6" t="s">
        <v>93</v>
      </c>
      <c r="L1747" s="9" t="s">
        <v>75</v>
      </c>
      <c r="M1747" s="9" t="s">
        <v>75</v>
      </c>
      <c r="N1747" s="6" t="s">
        <v>87</v>
      </c>
      <c r="O1747" s="6" t="s">
        <v>2495</v>
      </c>
      <c r="P1747" s="6" t="s">
        <v>93</v>
      </c>
    </row>
    <row r="1748" hidden="1">
      <c r="A1748" s="4">
        <f t="shared" si="1"/>
        <v>1747</v>
      </c>
      <c r="B1748" s="7" t="s">
        <v>2597</v>
      </c>
      <c r="C1748" s="6" t="s">
        <v>93</v>
      </c>
      <c r="D1748" s="6" t="s">
        <v>93</v>
      </c>
      <c r="E1748" s="7" t="s">
        <v>87</v>
      </c>
      <c r="F1748" s="43" t="s">
        <v>2494</v>
      </c>
      <c r="G1748" s="6" t="s">
        <v>2495</v>
      </c>
      <c r="H1748" s="9">
        <v>2.0</v>
      </c>
      <c r="I1748" s="10" t="s">
        <v>75</v>
      </c>
      <c r="J1748" s="9" t="s">
        <v>75</v>
      </c>
      <c r="K1748" s="6" t="s">
        <v>93</v>
      </c>
      <c r="L1748" s="9" t="s">
        <v>75</v>
      </c>
      <c r="M1748" s="9" t="s">
        <v>75</v>
      </c>
      <c r="N1748" s="6" t="s">
        <v>87</v>
      </c>
      <c r="O1748" s="6" t="s">
        <v>2495</v>
      </c>
      <c r="P1748" s="6" t="s">
        <v>93</v>
      </c>
    </row>
    <row r="1749" hidden="1">
      <c r="A1749" s="4">
        <f t="shared" si="1"/>
        <v>1748</v>
      </c>
      <c r="B1749" s="7" t="s">
        <v>2598</v>
      </c>
      <c r="C1749" s="6" t="s">
        <v>93</v>
      </c>
      <c r="D1749" s="6" t="s">
        <v>93</v>
      </c>
      <c r="E1749" s="7" t="s">
        <v>87</v>
      </c>
      <c r="F1749" s="43" t="s">
        <v>2494</v>
      </c>
      <c r="G1749" s="6" t="s">
        <v>2495</v>
      </c>
      <c r="H1749" s="9">
        <v>2.0</v>
      </c>
      <c r="I1749" s="10" t="s">
        <v>75</v>
      </c>
      <c r="J1749" s="9" t="s">
        <v>75</v>
      </c>
      <c r="K1749" s="6" t="s">
        <v>93</v>
      </c>
      <c r="L1749" s="9" t="s">
        <v>75</v>
      </c>
      <c r="M1749" s="9" t="s">
        <v>75</v>
      </c>
      <c r="N1749" s="6" t="s">
        <v>87</v>
      </c>
      <c r="O1749" s="6" t="s">
        <v>2495</v>
      </c>
      <c r="P1749" s="6" t="s">
        <v>93</v>
      </c>
    </row>
    <row r="1750" hidden="1">
      <c r="A1750" s="4">
        <f t="shared" si="1"/>
        <v>1749</v>
      </c>
      <c r="B1750" s="7" t="s">
        <v>2599</v>
      </c>
      <c r="C1750" s="6" t="s">
        <v>93</v>
      </c>
      <c r="D1750" s="6" t="s">
        <v>93</v>
      </c>
      <c r="E1750" s="7" t="s">
        <v>87</v>
      </c>
      <c r="F1750" s="43" t="s">
        <v>2494</v>
      </c>
      <c r="G1750" s="6" t="s">
        <v>2495</v>
      </c>
      <c r="H1750" s="9">
        <v>2.0</v>
      </c>
      <c r="I1750" s="10" t="s">
        <v>75</v>
      </c>
      <c r="J1750" s="9" t="s">
        <v>75</v>
      </c>
      <c r="K1750" s="6" t="s">
        <v>93</v>
      </c>
      <c r="L1750" s="9" t="s">
        <v>75</v>
      </c>
      <c r="M1750" s="9" t="s">
        <v>75</v>
      </c>
      <c r="N1750" s="6" t="s">
        <v>87</v>
      </c>
      <c r="O1750" s="6" t="s">
        <v>2495</v>
      </c>
      <c r="P1750" s="6" t="s">
        <v>93</v>
      </c>
    </row>
    <row r="1751" hidden="1">
      <c r="A1751" s="4">
        <f t="shared" si="1"/>
        <v>1750</v>
      </c>
      <c r="B1751" s="7" t="s">
        <v>2600</v>
      </c>
      <c r="C1751" s="6" t="s">
        <v>93</v>
      </c>
      <c r="D1751" s="6" t="s">
        <v>93</v>
      </c>
      <c r="E1751" s="7" t="s">
        <v>87</v>
      </c>
      <c r="F1751" s="43" t="s">
        <v>2494</v>
      </c>
      <c r="G1751" s="6" t="s">
        <v>2495</v>
      </c>
      <c r="H1751" s="9">
        <v>2.0</v>
      </c>
      <c r="I1751" s="10" t="s">
        <v>75</v>
      </c>
      <c r="J1751" s="9" t="s">
        <v>75</v>
      </c>
      <c r="K1751" s="6" t="s">
        <v>93</v>
      </c>
      <c r="L1751" s="9" t="s">
        <v>75</v>
      </c>
      <c r="M1751" s="9" t="s">
        <v>75</v>
      </c>
      <c r="N1751" s="6" t="s">
        <v>87</v>
      </c>
      <c r="O1751" s="6" t="s">
        <v>2495</v>
      </c>
      <c r="P1751" s="6" t="s">
        <v>93</v>
      </c>
    </row>
    <row r="1752" hidden="1">
      <c r="A1752" s="4">
        <f t="shared" si="1"/>
        <v>1751</v>
      </c>
      <c r="B1752" s="7" t="s">
        <v>2601</v>
      </c>
      <c r="C1752" s="6" t="s">
        <v>93</v>
      </c>
      <c r="D1752" s="6" t="s">
        <v>93</v>
      </c>
      <c r="E1752" s="7" t="s">
        <v>87</v>
      </c>
      <c r="F1752" s="43" t="s">
        <v>2494</v>
      </c>
      <c r="G1752" s="6" t="s">
        <v>2495</v>
      </c>
      <c r="H1752" s="9">
        <v>2.0</v>
      </c>
      <c r="I1752" s="10" t="s">
        <v>75</v>
      </c>
      <c r="J1752" s="9" t="s">
        <v>75</v>
      </c>
      <c r="K1752" s="6" t="s">
        <v>93</v>
      </c>
      <c r="L1752" s="9" t="s">
        <v>75</v>
      </c>
      <c r="M1752" s="9" t="s">
        <v>75</v>
      </c>
      <c r="N1752" s="6" t="s">
        <v>87</v>
      </c>
      <c r="O1752" s="6" t="s">
        <v>2495</v>
      </c>
      <c r="P1752" s="6" t="s">
        <v>93</v>
      </c>
    </row>
    <row r="1753" hidden="1">
      <c r="A1753" s="4">
        <f t="shared" si="1"/>
        <v>1752</v>
      </c>
      <c r="B1753" s="7" t="s">
        <v>2602</v>
      </c>
      <c r="C1753" s="6" t="s">
        <v>93</v>
      </c>
      <c r="D1753" s="6" t="s">
        <v>93</v>
      </c>
      <c r="E1753" s="7" t="s">
        <v>87</v>
      </c>
      <c r="F1753" s="43" t="s">
        <v>2494</v>
      </c>
      <c r="G1753" s="6" t="s">
        <v>2495</v>
      </c>
      <c r="H1753" s="9">
        <v>2.0</v>
      </c>
      <c r="I1753" s="10" t="s">
        <v>75</v>
      </c>
      <c r="J1753" s="9" t="s">
        <v>75</v>
      </c>
      <c r="K1753" s="6" t="s">
        <v>93</v>
      </c>
      <c r="L1753" s="9" t="s">
        <v>75</v>
      </c>
      <c r="M1753" s="9" t="s">
        <v>75</v>
      </c>
      <c r="N1753" s="6" t="s">
        <v>87</v>
      </c>
      <c r="O1753" s="6" t="s">
        <v>2495</v>
      </c>
      <c r="P1753" s="6" t="s">
        <v>93</v>
      </c>
    </row>
    <row r="1754" hidden="1">
      <c r="A1754" s="4">
        <f t="shared" si="1"/>
        <v>1753</v>
      </c>
      <c r="B1754" s="7" t="s">
        <v>2603</v>
      </c>
      <c r="C1754" s="6" t="s">
        <v>93</v>
      </c>
      <c r="D1754" s="6" t="s">
        <v>93</v>
      </c>
      <c r="E1754" s="7" t="s">
        <v>87</v>
      </c>
      <c r="F1754" s="43" t="s">
        <v>2494</v>
      </c>
      <c r="G1754" s="6" t="s">
        <v>2495</v>
      </c>
      <c r="H1754" s="9">
        <v>2.0</v>
      </c>
      <c r="I1754" s="10" t="s">
        <v>75</v>
      </c>
      <c r="J1754" s="9" t="s">
        <v>75</v>
      </c>
      <c r="K1754" s="6" t="s">
        <v>93</v>
      </c>
      <c r="L1754" s="9" t="s">
        <v>75</v>
      </c>
      <c r="M1754" s="9" t="s">
        <v>75</v>
      </c>
      <c r="N1754" s="6" t="s">
        <v>87</v>
      </c>
      <c r="O1754" s="6" t="s">
        <v>2495</v>
      </c>
      <c r="P1754" s="6" t="s">
        <v>93</v>
      </c>
    </row>
    <row r="1755" hidden="1">
      <c r="A1755" s="4">
        <f t="shared" si="1"/>
        <v>1754</v>
      </c>
      <c r="B1755" s="7" t="s">
        <v>2604</v>
      </c>
      <c r="C1755" s="6" t="s">
        <v>93</v>
      </c>
      <c r="D1755" s="6" t="s">
        <v>93</v>
      </c>
      <c r="E1755" s="7" t="s">
        <v>87</v>
      </c>
      <c r="F1755" s="43" t="s">
        <v>2494</v>
      </c>
      <c r="G1755" s="6" t="s">
        <v>2495</v>
      </c>
      <c r="H1755" s="9">
        <v>2.0</v>
      </c>
      <c r="I1755" s="10" t="s">
        <v>75</v>
      </c>
      <c r="J1755" s="9" t="s">
        <v>75</v>
      </c>
      <c r="K1755" s="6" t="s">
        <v>93</v>
      </c>
      <c r="L1755" s="9" t="s">
        <v>75</v>
      </c>
      <c r="M1755" s="9" t="s">
        <v>75</v>
      </c>
      <c r="N1755" s="6" t="s">
        <v>87</v>
      </c>
      <c r="O1755" s="6" t="s">
        <v>2495</v>
      </c>
      <c r="P1755" s="6" t="s">
        <v>93</v>
      </c>
    </row>
    <row r="1756" hidden="1">
      <c r="A1756" s="4">
        <f t="shared" si="1"/>
        <v>1755</v>
      </c>
      <c r="B1756" s="7" t="s">
        <v>2605</v>
      </c>
      <c r="C1756" s="6" t="s">
        <v>93</v>
      </c>
      <c r="D1756" s="6" t="s">
        <v>93</v>
      </c>
      <c r="E1756" s="7" t="s">
        <v>87</v>
      </c>
      <c r="F1756" s="43" t="s">
        <v>2494</v>
      </c>
      <c r="G1756" s="6" t="s">
        <v>2495</v>
      </c>
      <c r="H1756" s="9">
        <v>2.0</v>
      </c>
      <c r="I1756" s="10" t="s">
        <v>75</v>
      </c>
      <c r="J1756" s="9" t="s">
        <v>75</v>
      </c>
      <c r="K1756" s="6" t="s">
        <v>93</v>
      </c>
      <c r="L1756" s="9" t="s">
        <v>75</v>
      </c>
      <c r="M1756" s="9" t="s">
        <v>75</v>
      </c>
      <c r="N1756" s="6" t="s">
        <v>87</v>
      </c>
      <c r="O1756" s="6" t="s">
        <v>2495</v>
      </c>
      <c r="P1756" s="6" t="s">
        <v>93</v>
      </c>
    </row>
    <row r="1757" hidden="1">
      <c r="A1757" s="4">
        <f t="shared" si="1"/>
        <v>1756</v>
      </c>
      <c r="B1757" s="7" t="s">
        <v>2606</v>
      </c>
      <c r="C1757" s="6" t="s">
        <v>93</v>
      </c>
      <c r="D1757" s="6" t="s">
        <v>93</v>
      </c>
      <c r="E1757" s="7" t="s">
        <v>87</v>
      </c>
      <c r="F1757" s="43" t="s">
        <v>2494</v>
      </c>
      <c r="G1757" s="6" t="s">
        <v>2495</v>
      </c>
      <c r="H1757" s="9">
        <v>2.0</v>
      </c>
      <c r="I1757" s="10" t="s">
        <v>75</v>
      </c>
      <c r="J1757" s="9" t="s">
        <v>75</v>
      </c>
      <c r="K1757" s="6" t="s">
        <v>93</v>
      </c>
      <c r="L1757" s="9" t="s">
        <v>75</v>
      </c>
      <c r="M1757" s="9" t="s">
        <v>75</v>
      </c>
      <c r="N1757" s="6" t="s">
        <v>87</v>
      </c>
      <c r="O1757" s="6" t="s">
        <v>2495</v>
      </c>
      <c r="P1757" s="6" t="s">
        <v>93</v>
      </c>
    </row>
    <row r="1758" hidden="1">
      <c r="A1758" s="4">
        <f t="shared" si="1"/>
        <v>1757</v>
      </c>
      <c r="B1758" s="7" t="s">
        <v>2607</v>
      </c>
      <c r="C1758" s="6" t="s">
        <v>93</v>
      </c>
      <c r="D1758" s="6" t="s">
        <v>93</v>
      </c>
      <c r="E1758" s="7" t="s">
        <v>87</v>
      </c>
      <c r="F1758" s="43" t="s">
        <v>2494</v>
      </c>
      <c r="G1758" s="6" t="s">
        <v>2495</v>
      </c>
      <c r="H1758" s="9">
        <v>2.0</v>
      </c>
      <c r="I1758" s="10" t="s">
        <v>75</v>
      </c>
      <c r="J1758" s="9" t="s">
        <v>75</v>
      </c>
      <c r="K1758" s="6" t="s">
        <v>93</v>
      </c>
      <c r="L1758" s="9" t="s">
        <v>75</v>
      </c>
      <c r="M1758" s="9" t="s">
        <v>75</v>
      </c>
      <c r="N1758" s="6" t="s">
        <v>87</v>
      </c>
      <c r="O1758" s="6" t="s">
        <v>2495</v>
      </c>
      <c r="P1758" s="6" t="s">
        <v>93</v>
      </c>
    </row>
    <row r="1759" hidden="1">
      <c r="A1759" s="4">
        <f t="shared" si="1"/>
        <v>1758</v>
      </c>
      <c r="B1759" s="7" t="s">
        <v>2608</v>
      </c>
      <c r="C1759" s="6" t="s">
        <v>93</v>
      </c>
      <c r="D1759" s="6" t="s">
        <v>93</v>
      </c>
      <c r="E1759" s="7" t="s">
        <v>87</v>
      </c>
      <c r="F1759" s="43" t="s">
        <v>2494</v>
      </c>
      <c r="G1759" s="6" t="s">
        <v>2495</v>
      </c>
      <c r="H1759" s="9">
        <v>2.0</v>
      </c>
      <c r="I1759" s="10" t="s">
        <v>75</v>
      </c>
      <c r="J1759" s="9" t="s">
        <v>75</v>
      </c>
      <c r="K1759" s="6" t="s">
        <v>93</v>
      </c>
      <c r="L1759" s="9" t="s">
        <v>75</v>
      </c>
      <c r="M1759" s="9" t="s">
        <v>75</v>
      </c>
      <c r="N1759" s="6" t="s">
        <v>87</v>
      </c>
      <c r="O1759" s="6" t="s">
        <v>2495</v>
      </c>
      <c r="P1759" s="6" t="s">
        <v>93</v>
      </c>
    </row>
    <row r="1760" hidden="1">
      <c r="A1760" s="4">
        <f t="shared" si="1"/>
        <v>1759</v>
      </c>
      <c r="B1760" s="7" t="s">
        <v>2609</v>
      </c>
      <c r="C1760" s="6" t="s">
        <v>93</v>
      </c>
      <c r="D1760" s="6" t="s">
        <v>93</v>
      </c>
      <c r="E1760" s="7" t="s">
        <v>87</v>
      </c>
      <c r="F1760" s="43" t="s">
        <v>2494</v>
      </c>
      <c r="G1760" s="6" t="s">
        <v>2495</v>
      </c>
      <c r="H1760" s="9">
        <v>2.0</v>
      </c>
      <c r="I1760" s="10" t="s">
        <v>75</v>
      </c>
      <c r="J1760" s="9" t="s">
        <v>75</v>
      </c>
      <c r="K1760" s="6" t="s">
        <v>93</v>
      </c>
      <c r="L1760" s="9" t="s">
        <v>75</v>
      </c>
      <c r="M1760" s="9" t="s">
        <v>75</v>
      </c>
      <c r="N1760" s="6" t="s">
        <v>87</v>
      </c>
      <c r="O1760" s="6" t="s">
        <v>2495</v>
      </c>
      <c r="P1760" s="6" t="s">
        <v>93</v>
      </c>
    </row>
    <row r="1761" hidden="1">
      <c r="A1761" s="4">
        <f t="shared" si="1"/>
        <v>1760</v>
      </c>
      <c r="B1761" s="7" t="s">
        <v>2610</v>
      </c>
      <c r="C1761" s="6" t="s">
        <v>93</v>
      </c>
      <c r="D1761" s="6" t="s">
        <v>93</v>
      </c>
      <c r="E1761" s="7" t="s">
        <v>87</v>
      </c>
      <c r="F1761" s="43" t="s">
        <v>2494</v>
      </c>
      <c r="G1761" s="6" t="s">
        <v>2495</v>
      </c>
      <c r="H1761" s="9">
        <v>2.0</v>
      </c>
      <c r="I1761" s="10" t="s">
        <v>75</v>
      </c>
      <c r="J1761" s="9" t="s">
        <v>75</v>
      </c>
      <c r="K1761" s="6" t="s">
        <v>93</v>
      </c>
      <c r="L1761" s="9" t="s">
        <v>75</v>
      </c>
      <c r="M1761" s="9" t="s">
        <v>75</v>
      </c>
      <c r="N1761" s="6" t="s">
        <v>87</v>
      </c>
      <c r="O1761" s="6" t="s">
        <v>2495</v>
      </c>
      <c r="P1761" s="6" t="s">
        <v>93</v>
      </c>
    </row>
    <row r="1762" hidden="1">
      <c r="A1762" s="4">
        <f t="shared" si="1"/>
        <v>1761</v>
      </c>
      <c r="B1762" s="7" t="s">
        <v>2611</v>
      </c>
      <c r="C1762" s="6" t="s">
        <v>93</v>
      </c>
      <c r="D1762" s="6" t="s">
        <v>93</v>
      </c>
      <c r="E1762" s="7" t="s">
        <v>87</v>
      </c>
      <c r="F1762" s="43" t="s">
        <v>2494</v>
      </c>
      <c r="G1762" s="6" t="s">
        <v>2495</v>
      </c>
      <c r="H1762" s="9">
        <v>2.0</v>
      </c>
      <c r="I1762" s="10" t="s">
        <v>75</v>
      </c>
      <c r="J1762" s="9" t="s">
        <v>75</v>
      </c>
      <c r="K1762" s="6" t="s">
        <v>93</v>
      </c>
      <c r="L1762" s="9" t="s">
        <v>75</v>
      </c>
      <c r="M1762" s="9" t="s">
        <v>75</v>
      </c>
      <c r="N1762" s="6" t="s">
        <v>87</v>
      </c>
      <c r="O1762" s="6" t="s">
        <v>2495</v>
      </c>
      <c r="P1762" s="6" t="s">
        <v>93</v>
      </c>
    </row>
    <row r="1763" hidden="1">
      <c r="A1763" s="4">
        <f t="shared" si="1"/>
        <v>1762</v>
      </c>
      <c r="B1763" s="7" t="s">
        <v>2612</v>
      </c>
      <c r="C1763" s="6" t="s">
        <v>93</v>
      </c>
      <c r="D1763" s="6" t="s">
        <v>93</v>
      </c>
      <c r="E1763" s="7" t="s">
        <v>87</v>
      </c>
      <c r="F1763" s="43" t="s">
        <v>2494</v>
      </c>
      <c r="G1763" s="6" t="s">
        <v>2495</v>
      </c>
      <c r="H1763" s="9">
        <v>2.0</v>
      </c>
      <c r="I1763" s="10" t="s">
        <v>75</v>
      </c>
      <c r="J1763" s="9" t="s">
        <v>75</v>
      </c>
      <c r="K1763" s="6" t="s">
        <v>93</v>
      </c>
      <c r="L1763" s="9" t="s">
        <v>75</v>
      </c>
      <c r="M1763" s="9" t="s">
        <v>75</v>
      </c>
      <c r="N1763" s="6" t="s">
        <v>87</v>
      </c>
      <c r="O1763" s="6" t="s">
        <v>2495</v>
      </c>
      <c r="P1763" s="6" t="s">
        <v>93</v>
      </c>
    </row>
    <row r="1764" hidden="1">
      <c r="A1764" s="4">
        <f t="shared" si="1"/>
        <v>1763</v>
      </c>
      <c r="B1764" s="7" t="s">
        <v>2613</v>
      </c>
      <c r="C1764" s="6" t="s">
        <v>93</v>
      </c>
      <c r="D1764" s="6" t="s">
        <v>93</v>
      </c>
      <c r="E1764" s="7" t="s">
        <v>87</v>
      </c>
      <c r="F1764" s="43" t="s">
        <v>2494</v>
      </c>
      <c r="G1764" s="6" t="s">
        <v>2495</v>
      </c>
      <c r="H1764" s="9">
        <v>2.0</v>
      </c>
      <c r="I1764" s="10" t="s">
        <v>75</v>
      </c>
      <c r="J1764" s="9" t="s">
        <v>75</v>
      </c>
      <c r="K1764" s="6" t="s">
        <v>93</v>
      </c>
      <c r="L1764" s="9" t="s">
        <v>75</v>
      </c>
      <c r="M1764" s="9" t="s">
        <v>75</v>
      </c>
      <c r="N1764" s="6" t="s">
        <v>87</v>
      </c>
      <c r="O1764" s="6" t="s">
        <v>2495</v>
      </c>
      <c r="P1764" s="6" t="s">
        <v>93</v>
      </c>
    </row>
    <row r="1765" hidden="1">
      <c r="A1765" s="4">
        <f t="shared" si="1"/>
        <v>1764</v>
      </c>
      <c r="B1765" s="7" t="s">
        <v>2614</v>
      </c>
      <c r="C1765" s="6" t="s">
        <v>93</v>
      </c>
      <c r="D1765" s="6" t="s">
        <v>93</v>
      </c>
      <c r="E1765" s="7" t="s">
        <v>87</v>
      </c>
      <c r="F1765" s="43" t="s">
        <v>2494</v>
      </c>
      <c r="G1765" s="6" t="s">
        <v>2495</v>
      </c>
      <c r="H1765" s="9">
        <v>2.0</v>
      </c>
      <c r="I1765" s="10" t="s">
        <v>75</v>
      </c>
      <c r="J1765" s="9" t="s">
        <v>75</v>
      </c>
      <c r="K1765" s="6" t="s">
        <v>93</v>
      </c>
      <c r="L1765" s="9" t="s">
        <v>75</v>
      </c>
      <c r="M1765" s="9" t="s">
        <v>75</v>
      </c>
      <c r="N1765" s="6" t="s">
        <v>87</v>
      </c>
      <c r="O1765" s="6" t="s">
        <v>2495</v>
      </c>
      <c r="P1765" s="6" t="s">
        <v>93</v>
      </c>
    </row>
    <row r="1766" hidden="1">
      <c r="A1766" s="4">
        <f t="shared" si="1"/>
        <v>1765</v>
      </c>
      <c r="B1766" s="7" t="s">
        <v>2615</v>
      </c>
      <c r="C1766" s="6" t="s">
        <v>93</v>
      </c>
      <c r="D1766" s="6" t="s">
        <v>93</v>
      </c>
      <c r="E1766" s="7" t="s">
        <v>87</v>
      </c>
      <c r="F1766" s="43" t="s">
        <v>2494</v>
      </c>
      <c r="G1766" s="6" t="s">
        <v>2495</v>
      </c>
      <c r="H1766" s="9">
        <v>2.0</v>
      </c>
      <c r="I1766" s="10" t="s">
        <v>75</v>
      </c>
      <c r="J1766" s="9" t="s">
        <v>75</v>
      </c>
      <c r="K1766" s="6" t="s">
        <v>93</v>
      </c>
      <c r="L1766" s="9" t="s">
        <v>75</v>
      </c>
      <c r="M1766" s="9" t="s">
        <v>75</v>
      </c>
      <c r="N1766" s="6" t="s">
        <v>87</v>
      </c>
      <c r="O1766" s="6" t="s">
        <v>2495</v>
      </c>
      <c r="P1766" s="6" t="s">
        <v>93</v>
      </c>
    </row>
    <row r="1767" hidden="1">
      <c r="A1767" s="4">
        <f t="shared" si="1"/>
        <v>1766</v>
      </c>
      <c r="B1767" s="7" t="s">
        <v>2616</v>
      </c>
      <c r="C1767" s="6" t="s">
        <v>93</v>
      </c>
      <c r="D1767" s="6" t="s">
        <v>93</v>
      </c>
      <c r="E1767" s="7" t="s">
        <v>87</v>
      </c>
      <c r="F1767" s="43" t="s">
        <v>2494</v>
      </c>
      <c r="G1767" s="6" t="s">
        <v>2495</v>
      </c>
      <c r="H1767" s="9">
        <v>2.0</v>
      </c>
      <c r="I1767" s="10" t="s">
        <v>75</v>
      </c>
      <c r="J1767" s="9" t="s">
        <v>75</v>
      </c>
      <c r="K1767" s="6" t="s">
        <v>93</v>
      </c>
      <c r="L1767" s="9" t="s">
        <v>75</v>
      </c>
      <c r="M1767" s="9" t="s">
        <v>75</v>
      </c>
      <c r="N1767" s="6" t="s">
        <v>87</v>
      </c>
      <c r="O1767" s="6" t="s">
        <v>2495</v>
      </c>
      <c r="P1767" s="6" t="s">
        <v>93</v>
      </c>
    </row>
    <row r="1768" hidden="1">
      <c r="A1768" s="4">
        <f t="shared" si="1"/>
        <v>1767</v>
      </c>
      <c r="B1768" s="7" t="s">
        <v>2617</v>
      </c>
      <c r="C1768" s="6" t="s">
        <v>93</v>
      </c>
      <c r="D1768" s="6" t="s">
        <v>93</v>
      </c>
      <c r="E1768" s="7" t="s">
        <v>87</v>
      </c>
      <c r="F1768" s="43" t="s">
        <v>2494</v>
      </c>
      <c r="G1768" s="6" t="s">
        <v>2495</v>
      </c>
      <c r="H1768" s="9">
        <v>2.0</v>
      </c>
      <c r="I1768" s="10" t="s">
        <v>75</v>
      </c>
      <c r="J1768" s="9" t="s">
        <v>75</v>
      </c>
      <c r="K1768" s="6" t="s">
        <v>93</v>
      </c>
      <c r="L1768" s="9" t="s">
        <v>75</v>
      </c>
      <c r="M1768" s="9" t="s">
        <v>75</v>
      </c>
      <c r="N1768" s="6" t="s">
        <v>87</v>
      </c>
      <c r="O1768" s="6" t="s">
        <v>2495</v>
      </c>
      <c r="P1768" s="6" t="s">
        <v>93</v>
      </c>
    </row>
    <row r="1769" hidden="1">
      <c r="A1769" s="4">
        <f t="shared" si="1"/>
        <v>1768</v>
      </c>
      <c r="B1769" s="7" t="s">
        <v>2618</v>
      </c>
      <c r="C1769" s="6" t="s">
        <v>93</v>
      </c>
      <c r="D1769" s="6" t="s">
        <v>93</v>
      </c>
      <c r="E1769" s="7" t="s">
        <v>87</v>
      </c>
      <c r="F1769" s="43" t="s">
        <v>2494</v>
      </c>
      <c r="G1769" s="6" t="s">
        <v>2495</v>
      </c>
      <c r="H1769" s="9">
        <v>2.0</v>
      </c>
      <c r="I1769" s="10" t="s">
        <v>75</v>
      </c>
      <c r="J1769" s="9" t="s">
        <v>75</v>
      </c>
      <c r="K1769" s="6" t="s">
        <v>93</v>
      </c>
      <c r="L1769" s="9" t="s">
        <v>75</v>
      </c>
      <c r="M1769" s="9" t="s">
        <v>75</v>
      </c>
      <c r="N1769" s="6" t="s">
        <v>87</v>
      </c>
      <c r="O1769" s="6" t="s">
        <v>2495</v>
      </c>
      <c r="P1769" s="6" t="s">
        <v>93</v>
      </c>
    </row>
    <row r="1770" hidden="1">
      <c r="A1770" s="4">
        <f t="shared" si="1"/>
        <v>1769</v>
      </c>
      <c r="B1770" s="7" t="s">
        <v>2619</v>
      </c>
      <c r="C1770" s="6" t="s">
        <v>93</v>
      </c>
      <c r="D1770" s="6" t="s">
        <v>93</v>
      </c>
      <c r="E1770" s="7" t="s">
        <v>87</v>
      </c>
      <c r="F1770" s="43" t="s">
        <v>2494</v>
      </c>
      <c r="G1770" s="6" t="s">
        <v>2495</v>
      </c>
      <c r="H1770" s="9">
        <v>2.0</v>
      </c>
      <c r="I1770" s="10" t="s">
        <v>75</v>
      </c>
      <c r="J1770" s="9" t="s">
        <v>75</v>
      </c>
      <c r="K1770" s="6" t="s">
        <v>93</v>
      </c>
      <c r="L1770" s="9" t="s">
        <v>75</v>
      </c>
      <c r="M1770" s="9" t="s">
        <v>75</v>
      </c>
      <c r="N1770" s="6" t="s">
        <v>87</v>
      </c>
      <c r="O1770" s="6" t="s">
        <v>2495</v>
      </c>
      <c r="P1770" s="6" t="s">
        <v>93</v>
      </c>
    </row>
    <row r="1771" hidden="1">
      <c r="A1771" s="4">
        <f t="shared" si="1"/>
        <v>1770</v>
      </c>
      <c r="B1771" s="7" t="s">
        <v>2620</v>
      </c>
      <c r="C1771" s="6" t="s">
        <v>93</v>
      </c>
      <c r="D1771" s="6" t="s">
        <v>93</v>
      </c>
      <c r="E1771" s="7" t="s">
        <v>87</v>
      </c>
      <c r="F1771" s="43" t="s">
        <v>2494</v>
      </c>
      <c r="G1771" s="6" t="s">
        <v>2495</v>
      </c>
      <c r="H1771" s="9">
        <v>2.0</v>
      </c>
      <c r="I1771" s="10" t="s">
        <v>75</v>
      </c>
      <c r="J1771" s="9" t="s">
        <v>75</v>
      </c>
      <c r="K1771" s="6" t="s">
        <v>93</v>
      </c>
      <c r="L1771" s="9" t="s">
        <v>75</v>
      </c>
      <c r="M1771" s="9" t="s">
        <v>75</v>
      </c>
      <c r="N1771" s="6" t="s">
        <v>87</v>
      </c>
      <c r="O1771" s="6" t="s">
        <v>2495</v>
      </c>
      <c r="P1771" s="6" t="s">
        <v>93</v>
      </c>
    </row>
    <row r="1772" hidden="1">
      <c r="A1772" s="4">
        <f t="shared" si="1"/>
        <v>1771</v>
      </c>
      <c r="B1772" s="7" t="s">
        <v>2621</v>
      </c>
      <c r="C1772" s="6" t="s">
        <v>93</v>
      </c>
      <c r="D1772" s="6" t="s">
        <v>93</v>
      </c>
      <c r="E1772" s="7" t="s">
        <v>87</v>
      </c>
      <c r="F1772" s="43" t="s">
        <v>2494</v>
      </c>
      <c r="G1772" s="6" t="s">
        <v>2495</v>
      </c>
      <c r="H1772" s="9">
        <v>2.0</v>
      </c>
      <c r="I1772" s="10" t="s">
        <v>75</v>
      </c>
      <c r="J1772" s="9" t="s">
        <v>75</v>
      </c>
      <c r="K1772" s="6" t="s">
        <v>93</v>
      </c>
      <c r="L1772" s="9" t="s">
        <v>75</v>
      </c>
      <c r="M1772" s="9" t="s">
        <v>75</v>
      </c>
      <c r="N1772" s="6" t="s">
        <v>87</v>
      </c>
      <c r="O1772" s="6" t="s">
        <v>2495</v>
      </c>
      <c r="P1772" s="6" t="s">
        <v>93</v>
      </c>
    </row>
    <row r="1773" hidden="1">
      <c r="A1773" s="4">
        <f t="shared" si="1"/>
        <v>1772</v>
      </c>
      <c r="B1773" s="7" t="s">
        <v>2622</v>
      </c>
      <c r="C1773" s="6" t="s">
        <v>93</v>
      </c>
      <c r="D1773" s="6" t="s">
        <v>93</v>
      </c>
      <c r="E1773" s="7" t="s">
        <v>87</v>
      </c>
      <c r="F1773" s="43" t="s">
        <v>2494</v>
      </c>
      <c r="G1773" s="6" t="s">
        <v>2495</v>
      </c>
      <c r="H1773" s="9">
        <v>2.0</v>
      </c>
      <c r="I1773" s="10" t="s">
        <v>75</v>
      </c>
      <c r="J1773" s="9" t="s">
        <v>75</v>
      </c>
      <c r="K1773" s="6" t="s">
        <v>93</v>
      </c>
      <c r="L1773" s="9" t="s">
        <v>75</v>
      </c>
      <c r="M1773" s="9" t="s">
        <v>75</v>
      </c>
      <c r="N1773" s="6" t="s">
        <v>87</v>
      </c>
      <c r="O1773" s="6" t="s">
        <v>2495</v>
      </c>
      <c r="P1773" s="6" t="s">
        <v>93</v>
      </c>
    </row>
    <row r="1774" hidden="1">
      <c r="A1774" s="4">
        <f t="shared" si="1"/>
        <v>1773</v>
      </c>
      <c r="B1774" s="7" t="s">
        <v>2623</v>
      </c>
      <c r="C1774" s="6" t="s">
        <v>93</v>
      </c>
      <c r="D1774" s="6" t="s">
        <v>93</v>
      </c>
      <c r="E1774" s="7" t="s">
        <v>87</v>
      </c>
      <c r="F1774" s="43" t="s">
        <v>2494</v>
      </c>
      <c r="G1774" s="6" t="s">
        <v>2495</v>
      </c>
      <c r="H1774" s="9">
        <v>2.0</v>
      </c>
      <c r="I1774" s="10" t="s">
        <v>75</v>
      </c>
      <c r="J1774" s="9" t="s">
        <v>75</v>
      </c>
      <c r="K1774" s="6" t="s">
        <v>93</v>
      </c>
      <c r="L1774" s="9" t="s">
        <v>75</v>
      </c>
      <c r="M1774" s="9" t="s">
        <v>75</v>
      </c>
      <c r="N1774" s="6" t="s">
        <v>87</v>
      </c>
      <c r="O1774" s="6" t="s">
        <v>2495</v>
      </c>
      <c r="P1774" s="6" t="s">
        <v>93</v>
      </c>
    </row>
    <row r="1775" hidden="1">
      <c r="A1775" s="4">
        <f t="shared" si="1"/>
        <v>1774</v>
      </c>
      <c r="B1775" s="7" t="s">
        <v>2624</v>
      </c>
      <c r="C1775" s="6" t="s">
        <v>93</v>
      </c>
      <c r="D1775" s="6" t="s">
        <v>93</v>
      </c>
      <c r="E1775" s="7" t="s">
        <v>87</v>
      </c>
      <c r="F1775" s="43" t="s">
        <v>2494</v>
      </c>
      <c r="G1775" s="6" t="s">
        <v>2495</v>
      </c>
      <c r="H1775" s="9">
        <v>2.0</v>
      </c>
      <c r="I1775" s="10" t="s">
        <v>75</v>
      </c>
      <c r="J1775" s="9" t="s">
        <v>75</v>
      </c>
      <c r="K1775" s="6" t="s">
        <v>93</v>
      </c>
      <c r="L1775" s="9" t="s">
        <v>75</v>
      </c>
      <c r="M1775" s="9" t="s">
        <v>75</v>
      </c>
      <c r="N1775" s="6" t="s">
        <v>87</v>
      </c>
      <c r="O1775" s="6" t="s">
        <v>2495</v>
      </c>
      <c r="P1775" s="6" t="s">
        <v>93</v>
      </c>
    </row>
    <row r="1776" hidden="1">
      <c r="A1776" s="4">
        <f t="shared" si="1"/>
        <v>1775</v>
      </c>
      <c r="B1776" s="7" t="s">
        <v>2625</v>
      </c>
      <c r="C1776" s="6" t="s">
        <v>93</v>
      </c>
      <c r="D1776" s="6" t="s">
        <v>93</v>
      </c>
      <c r="E1776" s="7" t="s">
        <v>87</v>
      </c>
      <c r="F1776" s="43" t="s">
        <v>2494</v>
      </c>
      <c r="G1776" s="6" t="s">
        <v>2495</v>
      </c>
      <c r="H1776" s="9">
        <v>2.0</v>
      </c>
      <c r="I1776" s="10" t="s">
        <v>75</v>
      </c>
      <c r="J1776" s="9" t="s">
        <v>75</v>
      </c>
      <c r="K1776" s="6" t="s">
        <v>93</v>
      </c>
      <c r="L1776" s="9" t="s">
        <v>75</v>
      </c>
      <c r="M1776" s="9" t="s">
        <v>75</v>
      </c>
      <c r="N1776" s="6" t="s">
        <v>87</v>
      </c>
      <c r="O1776" s="6" t="s">
        <v>2495</v>
      </c>
      <c r="P1776" s="6" t="s">
        <v>93</v>
      </c>
    </row>
    <row r="1777" hidden="1">
      <c r="A1777" s="4">
        <f t="shared" si="1"/>
        <v>1776</v>
      </c>
      <c r="B1777" s="7" t="s">
        <v>2626</v>
      </c>
      <c r="C1777" s="6" t="s">
        <v>93</v>
      </c>
      <c r="D1777" s="6" t="s">
        <v>93</v>
      </c>
      <c r="E1777" s="7" t="s">
        <v>87</v>
      </c>
      <c r="F1777" s="43" t="s">
        <v>2494</v>
      </c>
      <c r="G1777" s="6" t="s">
        <v>2495</v>
      </c>
      <c r="H1777" s="9">
        <v>2.0</v>
      </c>
      <c r="I1777" s="10" t="s">
        <v>75</v>
      </c>
      <c r="J1777" s="9" t="s">
        <v>75</v>
      </c>
      <c r="K1777" s="6" t="s">
        <v>93</v>
      </c>
      <c r="L1777" s="9" t="s">
        <v>75</v>
      </c>
      <c r="M1777" s="9" t="s">
        <v>75</v>
      </c>
      <c r="N1777" s="6" t="s">
        <v>87</v>
      </c>
      <c r="O1777" s="6" t="s">
        <v>2495</v>
      </c>
      <c r="P1777" s="6" t="s">
        <v>93</v>
      </c>
    </row>
    <row r="1778" hidden="1">
      <c r="A1778" s="4">
        <f t="shared" si="1"/>
        <v>1777</v>
      </c>
      <c r="B1778" s="7" t="s">
        <v>2627</v>
      </c>
      <c r="C1778" s="6" t="s">
        <v>93</v>
      </c>
      <c r="D1778" s="6" t="s">
        <v>93</v>
      </c>
      <c r="E1778" s="7" t="s">
        <v>87</v>
      </c>
      <c r="F1778" s="43" t="s">
        <v>2494</v>
      </c>
      <c r="G1778" s="6" t="s">
        <v>2495</v>
      </c>
      <c r="H1778" s="9">
        <v>2.0</v>
      </c>
      <c r="I1778" s="10" t="s">
        <v>75</v>
      </c>
      <c r="J1778" s="9" t="s">
        <v>75</v>
      </c>
      <c r="K1778" s="6" t="s">
        <v>93</v>
      </c>
      <c r="L1778" s="9" t="s">
        <v>75</v>
      </c>
      <c r="M1778" s="9" t="s">
        <v>75</v>
      </c>
      <c r="N1778" s="6" t="s">
        <v>87</v>
      </c>
      <c r="O1778" s="6" t="s">
        <v>2495</v>
      </c>
      <c r="P1778" s="6" t="s">
        <v>93</v>
      </c>
    </row>
    <row r="1779" hidden="1">
      <c r="A1779" s="4">
        <f t="shared" si="1"/>
        <v>1778</v>
      </c>
      <c r="B1779" s="7" t="s">
        <v>2628</v>
      </c>
      <c r="C1779" s="6" t="s">
        <v>93</v>
      </c>
      <c r="D1779" s="6" t="s">
        <v>93</v>
      </c>
      <c r="E1779" s="7" t="s">
        <v>87</v>
      </c>
      <c r="F1779" s="43" t="s">
        <v>2494</v>
      </c>
      <c r="G1779" s="6" t="s">
        <v>2495</v>
      </c>
      <c r="H1779" s="9">
        <v>2.0</v>
      </c>
      <c r="I1779" s="10" t="s">
        <v>75</v>
      </c>
      <c r="J1779" s="9" t="s">
        <v>75</v>
      </c>
      <c r="K1779" s="6" t="s">
        <v>93</v>
      </c>
      <c r="L1779" s="9" t="s">
        <v>75</v>
      </c>
      <c r="M1779" s="9" t="s">
        <v>75</v>
      </c>
      <c r="N1779" s="6" t="s">
        <v>87</v>
      </c>
      <c r="O1779" s="6" t="s">
        <v>2495</v>
      </c>
      <c r="P1779" s="6" t="s">
        <v>93</v>
      </c>
    </row>
    <row r="1780" hidden="1">
      <c r="A1780" s="4">
        <f t="shared" si="1"/>
        <v>1779</v>
      </c>
      <c r="B1780" s="7" t="s">
        <v>2629</v>
      </c>
      <c r="C1780" s="6" t="s">
        <v>93</v>
      </c>
      <c r="D1780" s="6" t="s">
        <v>93</v>
      </c>
      <c r="E1780" s="7" t="s">
        <v>87</v>
      </c>
      <c r="F1780" s="43" t="s">
        <v>2494</v>
      </c>
      <c r="G1780" s="6" t="s">
        <v>2495</v>
      </c>
      <c r="H1780" s="9">
        <v>2.0</v>
      </c>
      <c r="I1780" s="10" t="s">
        <v>75</v>
      </c>
      <c r="J1780" s="9" t="s">
        <v>75</v>
      </c>
      <c r="K1780" s="6" t="s">
        <v>93</v>
      </c>
      <c r="L1780" s="9" t="s">
        <v>75</v>
      </c>
      <c r="M1780" s="9" t="s">
        <v>75</v>
      </c>
      <c r="N1780" s="6" t="s">
        <v>87</v>
      </c>
      <c r="O1780" s="6" t="s">
        <v>2495</v>
      </c>
      <c r="P1780" s="6" t="s">
        <v>93</v>
      </c>
    </row>
    <row r="1781" hidden="1">
      <c r="A1781" s="4">
        <f t="shared" si="1"/>
        <v>1780</v>
      </c>
      <c r="B1781" s="7" t="s">
        <v>2630</v>
      </c>
      <c r="C1781" s="6" t="s">
        <v>93</v>
      </c>
      <c r="D1781" s="6" t="s">
        <v>93</v>
      </c>
      <c r="E1781" s="7" t="s">
        <v>87</v>
      </c>
      <c r="F1781" s="43" t="s">
        <v>2494</v>
      </c>
      <c r="G1781" s="6" t="s">
        <v>2495</v>
      </c>
      <c r="H1781" s="9">
        <v>2.0</v>
      </c>
      <c r="I1781" s="10" t="s">
        <v>75</v>
      </c>
      <c r="J1781" s="9" t="s">
        <v>75</v>
      </c>
      <c r="K1781" s="6" t="s">
        <v>93</v>
      </c>
      <c r="L1781" s="9" t="s">
        <v>75</v>
      </c>
      <c r="M1781" s="9" t="s">
        <v>75</v>
      </c>
      <c r="N1781" s="6" t="s">
        <v>87</v>
      </c>
      <c r="O1781" s="6" t="s">
        <v>2495</v>
      </c>
      <c r="P1781" s="6" t="s">
        <v>93</v>
      </c>
    </row>
    <row r="1782" hidden="1">
      <c r="A1782" s="4">
        <f t="shared" si="1"/>
        <v>1781</v>
      </c>
      <c r="B1782" s="7" t="s">
        <v>2631</v>
      </c>
      <c r="C1782" s="6" t="s">
        <v>93</v>
      </c>
      <c r="D1782" s="6" t="s">
        <v>93</v>
      </c>
      <c r="E1782" s="7" t="s">
        <v>87</v>
      </c>
      <c r="F1782" s="43" t="s">
        <v>2494</v>
      </c>
      <c r="G1782" s="6" t="s">
        <v>2495</v>
      </c>
      <c r="H1782" s="9">
        <v>2.0</v>
      </c>
      <c r="I1782" s="10" t="s">
        <v>75</v>
      </c>
      <c r="J1782" s="9" t="s">
        <v>75</v>
      </c>
      <c r="K1782" s="6" t="s">
        <v>93</v>
      </c>
      <c r="L1782" s="9" t="s">
        <v>75</v>
      </c>
      <c r="M1782" s="9" t="s">
        <v>75</v>
      </c>
      <c r="N1782" s="6" t="s">
        <v>87</v>
      </c>
      <c r="O1782" s="6" t="s">
        <v>2495</v>
      </c>
      <c r="P1782" s="6" t="s">
        <v>93</v>
      </c>
    </row>
    <row r="1783" hidden="1">
      <c r="A1783" s="4">
        <f t="shared" si="1"/>
        <v>1782</v>
      </c>
      <c r="B1783" s="7" t="s">
        <v>2632</v>
      </c>
      <c r="C1783" s="6" t="s">
        <v>93</v>
      </c>
      <c r="D1783" s="6" t="s">
        <v>93</v>
      </c>
      <c r="E1783" s="7" t="s">
        <v>87</v>
      </c>
      <c r="F1783" s="43" t="s">
        <v>2494</v>
      </c>
      <c r="G1783" s="6" t="s">
        <v>2495</v>
      </c>
      <c r="H1783" s="9">
        <v>2.0</v>
      </c>
      <c r="I1783" s="10" t="s">
        <v>75</v>
      </c>
      <c r="J1783" s="9" t="s">
        <v>75</v>
      </c>
      <c r="K1783" s="6" t="s">
        <v>93</v>
      </c>
      <c r="L1783" s="9" t="s">
        <v>75</v>
      </c>
      <c r="M1783" s="9" t="s">
        <v>75</v>
      </c>
      <c r="N1783" s="6" t="s">
        <v>87</v>
      </c>
      <c r="O1783" s="6" t="s">
        <v>2495</v>
      </c>
      <c r="P1783" s="6" t="s">
        <v>93</v>
      </c>
    </row>
    <row r="1784" hidden="1">
      <c r="A1784" s="4">
        <f t="shared" si="1"/>
        <v>1783</v>
      </c>
      <c r="B1784" s="7" t="s">
        <v>2633</v>
      </c>
      <c r="C1784" s="6" t="s">
        <v>93</v>
      </c>
      <c r="D1784" s="6" t="s">
        <v>93</v>
      </c>
      <c r="E1784" s="7" t="s">
        <v>87</v>
      </c>
      <c r="F1784" s="43" t="s">
        <v>2494</v>
      </c>
      <c r="G1784" s="6" t="s">
        <v>2495</v>
      </c>
      <c r="H1784" s="9">
        <v>2.0</v>
      </c>
      <c r="I1784" s="10" t="s">
        <v>75</v>
      </c>
      <c r="J1784" s="9" t="s">
        <v>75</v>
      </c>
      <c r="K1784" s="6" t="s">
        <v>93</v>
      </c>
      <c r="L1784" s="9" t="s">
        <v>75</v>
      </c>
      <c r="M1784" s="9" t="s">
        <v>75</v>
      </c>
      <c r="N1784" s="6" t="s">
        <v>87</v>
      </c>
      <c r="O1784" s="6" t="s">
        <v>2495</v>
      </c>
      <c r="P1784" s="6" t="s">
        <v>93</v>
      </c>
    </row>
    <row r="1785" hidden="1">
      <c r="A1785" s="4">
        <f t="shared" si="1"/>
        <v>1784</v>
      </c>
      <c r="B1785" s="7" t="s">
        <v>2634</v>
      </c>
      <c r="C1785" s="6" t="s">
        <v>93</v>
      </c>
      <c r="D1785" s="6" t="s">
        <v>93</v>
      </c>
      <c r="E1785" s="7" t="s">
        <v>87</v>
      </c>
      <c r="F1785" s="43" t="s">
        <v>2494</v>
      </c>
      <c r="G1785" s="6" t="s">
        <v>2495</v>
      </c>
      <c r="H1785" s="9">
        <v>2.0</v>
      </c>
      <c r="I1785" s="10" t="s">
        <v>75</v>
      </c>
      <c r="J1785" s="9" t="s">
        <v>75</v>
      </c>
      <c r="K1785" s="6" t="s">
        <v>93</v>
      </c>
      <c r="L1785" s="9" t="s">
        <v>75</v>
      </c>
      <c r="M1785" s="9" t="s">
        <v>75</v>
      </c>
      <c r="N1785" s="6" t="s">
        <v>87</v>
      </c>
      <c r="O1785" s="6" t="s">
        <v>2495</v>
      </c>
      <c r="P1785" s="6" t="s">
        <v>93</v>
      </c>
    </row>
    <row r="1786" hidden="1">
      <c r="A1786" s="4">
        <f t="shared" si="1"/>
        <v>1785</v>
      </c>
      <c r="B1786" s="7" t="s">
        <v>2635</v>
      </c>
      <c r="C1786" s="6" t="s">
        <v>93</v>
      </c>
      <c r="D1786" s="6" t="s">
        <v>93</v>
      </c>
      <c r="E1786" s="7" t="s">
        <v>87</v>
      </c>
      <c r="F1786" s="43" t="s">
        <v>2494</v>
      </c>
      <c r="G1786" s="6" t="s">
        <v>2495</v>
      </c>
      <c r="H1786" s="9">
        <v>2.0</v>
      </c>
      <c r="I1786" s="10" t="s">
        <v>75</v>
      </c>
      <c r="J1786" s="9" t="s">
        <v>75</v>
      </c>
      <c r="K1786" s="6" t="s">
        <v>93</v>
      </c>
      <c r="L1786" s="9" t="s">
        <v>75</v>
      </c>
      <c r="M1786" s="9" t="s">
        <v>75</v>
      </c>
      <c r="N1786" s="6" t="s">
        <v>87</v>
      </c>
      <c r="O1786" s="6" t="s">
        <v>2495</v>
      </c>
      <c r="P1786" s="6" t="s">
        <v>93</v>
      </c>
    </row>
    <row r="1787" hidden="1">
      <c r="A1787" s="4">
        <f t="shared" si="1"/>
        <v>1786</v>
      </c>
      <c r="B1787" s="7" t="s">
        <v>2636</v>
      </c>
      <c r="C1787" s="6" t="s">
        <v>93</v>
      </c>
      <c r="D1787" s="6" t="s">
        <v>93</v>
      </c>
      <c r="E1787" s="7" t="s">
        <v>87</v>
      </c>
      <c r="F1787" s="43" t="s">
        <v>2494</v>
      </c>
      <c r="G1787" s="6" t="s">
        <v>2495</v>
      </c>
      <c r="H1787" s="9">
        <v>2.0</v>
      </c>
      <c r="I1787" s="10" t="s">
        <v>75</v>
      </c>
      <c r="J1787" s="9" t="s">
        <v>75</v>
      </c>
      <c r="K1787" s="6" t="s">
        <v>93</v>
      </c>
      <c r="L1787" s="9" t="s">
        <v>75</v>
      </c>
      <c r="M1787" s="9" t="s">
        <v>75</v>
      </c>
      <c r="N1787" s="6" t="s">
        <v>87</v>
      </c>
      <c r="O1787" s="6" t="s">
        <v>2495</v>
      </c>
      <c r="P1787" s="6" t="s">
        <v>93</v>
      </c>
    </row>
    <row r="1788" hidden="1">
      <c r="A1788" s="4">
        <f t="shared" si="1"/>
        <v>1787</v>
      </c>
      <c r="B1788" s="7" t="s">
        <v>2637</v>
      </c>
      <c r="C1788" s="6" t="s">
        <v>93</v>
      </c>
      <c r="D1788" s="6" t="s">
        <v>93</v>
      </c>
      <c r="E1788" s="7" t="s">
        <v>87</v>
      </c>
      <c r="F1788" s="43" t="s">
        <v>2494</v>
      </c>
      <c r="G1788" s="6" t="s">
        <v>2495</v>
      </c>
      <c r="H1788" s="9">
        <v>2.0</v>
      </c>
      <c r="I1788" s="10" t="s">
        <v>75</v>
      </c>
      <c r="J1788" s="9" t="s">
        <v>75</v>
      </c>
      <c r="K1788" s="6" t="s">
        <v>93</v>
      </c>
      <c r="L1788" s="9" t="s">
        <v>75</v>
      </c>
      <c r="M1788" s="9" t="s">
        <v>75</v>
      </c>
      <c r="N1788" s="6" t="s">
        <v>87</v>
      </c>
      <c r="O1788" s="6" t="s">
        <v>2495</v>
      </c>
      <c r="P1788" s="6" t="s">
        <v>93</v>
      </c>
    </row>
    <row r="1789" hidden="1">
      <c r="A1789" s="4">
        <f t="shared" si="1"/>
        <v>1788</v>
      </c>
      <c r="B1789" s="7" t="s">
        <v>2638</v>
      </c>
      <c r="C1789" s="6" t="s">
        <v>93</v>
      </c>
      <c r="D1789" s="6" t="s">
        <v>93</v>
      </c>
      <c r="E1789" s="7" t="s">
        <v>87</v>
      </c>
      <c r="F1789" s="43" t="s">
        <v>2494</v>
      </c>
      <c r="G1789" s="6" t="s">
        <v>2495</v>
      </c>
      <c r="H1789" s="9">
        <v>2.0</v>
      </c>
      <c r="I1789" s="10" t="s">
        <v>75</v>
      </c>
      <c r="J1789" s="9" t="s">
        <v>75</v>
      </c>
      <c r="K1789" s="6" t="s">
        <v>93</v>
      </c>
      <c r="L1789" s="9" t="s">
        <v>75</v>
      </c>
      <c r="M1789" s="9" t="s">
        <v>75</v>
      </c>
      <c r="N1789" s="6" t="s">
        <v>87</v>
      </c>
      <c r="O1789" s="6" t="s">
        <v>2495</v>
      </c>
      <c r="P1789" s="6" t="s">
        <v>93</v>
      </c>
    </row>
    <row r="1790" hidden="1">
      <c r="A1790" s="4">
        <f t="shared" si="1"/>
        <v>1789</v>
      </c>
      <c r="B1790" s="7" t="s">
        <v>2639</v>
      </c>
      <c r="C1790" s="6" t="s">
        <v>93</v>
      </c>
      <c r="D1790" s="6" t="s">
        <v>93</v>
      </c>
      <c r="E1790" s="7" t="s">
        <v>87</v>
      </c>
      <c r="F1790" s="43" t="s">
        <v>2494</v>
      </c>
      <c r="G1790" s="6" t="s">
        <v>2495</v>
      </c>
      <c r="H1790" s="9">
        <v>2.0</v>
      </c>
      <c r="I1790" s="10" t="s">
        <v>75</v>
      </c>
      <c r="J1790" s="9" t="s">
        <v>75</v>
      </c>
      <c r="K1790" s="6" t="s">
        <v>93</v>
      </c>
      <c r="L1790" s="9" t="s">
        <v>75</v>
      </c>
      <c r="M1790" s="9" t="s">
        <v>75</v>
      </c>
      <c r="N1790" s="6" t="s">
        <v>87</v>
      </c>
      <c r="O1790" s="6" t="s">
        <v>2495</v>
      </c>
      <c r="P1790" s="6" t="s">
        <v>93</v>
      </c>
    </row>
    <row r="1791" hidden="1">
      <c r="A1791" s="4">
        <f t="shared" si="1"/>
        <v>1790</v>
      </c>
      <c r="B1791" s="7" t="s">
        <v>2640</v>
      </c>
      <c r="C1791" s="6" t="s">
        <v>93</v>
      </c>
      <c r="D1791" s="6" t="s">
        <v>93</v>
      </c>
      <c r="E1791" s="7" t="s">
        <v>87</v>
      </c>
      <c r="F1791" s="43" t="s">
        <v>2494</v>
      </c>
      <c r="G1791" s="6" t="s">
        <v>2495</v>
      </c>
      <c r="H1791" s="9">
        <v>2.0</v>
      </c>
      <c r="I1791" s="10" t="s">
        <v>75</v>
      </c>
      <c r="J1791" s="9" t="s">
        <v>75</v>
      </c>
      <c r="K1791" s="6" t="s">
        <v>93</v>
      </c>
      <c r="L1791" s="9" t="s">
        <v>75</v>
      </c>
      <c r="M1791" s="9" t="s">
        <v>75</v>
      </c>
      <c r="N1791" s="6" t="s">
        <v>87</v>
      </c>
      <c r="O1791" s="6" t="s">
        <v>2495</v>
      </c>
      <c r="P1791" s="6" t="s">
        <v>93</v>
      </c>
    </row>
    <row r="1792" hidden="1">
      <c r="A1792" s="4">
        <f t="shared" si="1"/>
        <v>1791</v>
      </c>
      <c r="B1792" s="7" t="s">
        <v>2641</v>
      </c>
      <c r="C1792" s="6" t="s">
        <v>93</v>
      </c>
      <c r="D1792" s="6" t="s">
        <v>93</v>
      </c>
      <c r="E1792" s="7" t="s">
        <v>87</v>
      </c>
      <c r="F1792" s="43" t="s">
        <v>2494</v>
      </c>
      <c r="G1792" s="6" t="s">
        <v>2495</v>
      </c>
      <c r="H1792" s="9">
        <v>2.0</v>
      </c>
      <c r="I1792" s="10" t="s">
        <v>75</v>
      </c>
      <c r="J1792" s="9" t="s">
        <v>75</v>
      </c>
      <c r="K1792" s="6" t="s">
        <v>93</v>
      </c>
      <c r="L1792" s="9" t="s">
        <v>75</v>
      </c>
      <c r="M1792" s="9" t="s">
        <v>75</v>
      </c>
      <c r="N1792" s="6" t="s">
        <v>87</v>
      </c>
      <c r="O1792" s="6" t="s">
        <v>2495</v>
      </c>
      <c r="P1792" s="6" t="s">
        <v>93</v>
      </c>
    </row>
    <row r="1793" hidden="1">
      <c r="A1793" s="4">
        <f t="shared" si="1"/>
        <v>1792</v>
      </c>
      <c r="B1793" s="7" t="s">
        <v>2642</v>
      </c>
      <c r="C1793" s="6" t="s">
        <v>93</v>
      </c>
      <c r="D1793" s="6" t="s">
        <v>93</v>
      </c>
      <c r="E1793" s="7" t="s">
        <v>87</v>
      </c>
      <c r="F1793" s="43" t="s">
        <v>2494</v>
      </c>
      <c r="G1793" s="6" t="s">
        <v>2495</v>
      </c>
      <c r="H1793" s="9">
        <v>2.0</v>
      </c>
      <c r="I1793" s="10" t="s">
        <v>75</v>
      </c>
      <c r="J1793" s="9" t="s">
        <v>75</v>
      </c>
      <c r="K1793" s="6" t="s">
        <v>93</v>
      </c>
      <c r="L1793" s="9" t="s">
        <v>75</v>
      </c>
      <c r="M1793" s="9" t="s">
        <v>75</v>
      </c>
      <c r="N1793" s="6" t="s">
        <v>87</v>
      </c>
      <c r="O1793" s="6" t="s">
        <v>2495</v>
      </c>
      <c r="P1793" s="6" t="s">
        <v>93</v>
      </c>
    </row>
    <row r="1794" hidden="1">
      <c r="A1794" s="4">
        <f t="shared" si="1"/>
        <v>1793</v>
      </c>
      <c r="B1794" s="7" t="s">
        <v>2643</v>
      </c>
      <c r="C1794" s="6" t="s">
        <v>93</v>
      </c>
      <c r="D1794" s="6" t="s">
        <v>93</v>
      </c>
      <c r="E1794" s="7" t="s">
        <v>87</v>
      </c>
      <c r="F1794" s="43" t="s">
        <v>2494</v>
      </c>
      <c r="G1794" s="6" t="s">
        <v>2495</v>
      </c>
      <c r="H1794" s="9">
        <v>2.0</v>
      </c>
      <c r="I1794" s="10" t="s">
        <v>75</v>
      </c>
      <c r="J1794" s="9" t="s">
        <v>75</v>
      </c>
      <c r="K1794" s="6" t="s">
        <v>93</v>
      </c>
      <c r="L1794" s="9" t="s">
        <v>75</v>
      </c>
      <c r="M1794" s="9" t="s">
        <v>75</v>
      </c>
      <c r="N1794" s="6" t="s">
        <v>87</v>
      </c>
      <c r="O1794" s="6" t="s">
        <v>2495</v>
      </c>
      <c r="P1794" s="6" t="s">
        <v>93</v>
      </c>
    </row>
    <row r="1795" hidden="1">
      <c r="A1795" s="4">
        <f t="shared" si="1"/>
        <v>1794</v>
      </c>
      <c r="B1795" s="7" t="s">
        <v>2644</v>
      </c>
      <c r="C1795" s="6" t="s">
        <v>93</v>
      </c>
      <c r="D1795" s="6" t="s">
        <v>93</v>
      </c>
      <c r="E1795" s="7" t="s">
        <v>87</v>
      </c>
      <c r="F1795" s="43" t="s">
        <v>2494</v>
      </c>
      <c r="G1795" s="6" t="s">
        <v>2495</v>
      </c>
      <c r="H1795" s="9">
        <v>2.0</v>
      </c>
      <c r="I1795" s="10" t="s">
        <v>75</v>
      </c>
      <c r="J1795" s="9" t="s">
        <v>75</v>
      </c>
      <c r="K1795" s="6" t="s">
        <v>93</v>
      </c>
      <c r="L1795" s="9" t="s">
        <v>75</v>
      </c>
      <c r="M1795" s="9" t="s">
        <v>75</v>
      </c>
      <c r="N1795" s="6" t="s">
        <v>87</v>
      </c>
      <c r="O1795" s="6" t="s">
        <v>2495</v>
      </c>
      <c r="P1795" s="6" t="s">
        <v>93</v>
      </c>
    </row>
    <row r="1796" hidden="1">
      <c r="A1796" s="4">
        <f t="shared" si="1"/>
        <v>1795</v>
      </c>
      <c r="B1796" s="7" t="s">
        <v>2645</v>
      </c>
      <c r="C1796" s="6" t="s">
        <v>93</v>
      </c>
      <c r="D1796" s="6" t="s">
        <v>93</v>
      </c>
      <c r="E1796" s="7" t="s">
        <v>87</v>
      </c>
      <c r="F1796" s="43" t="s">
        <v>2494</v>
      </c>
      <c r="G1796" s="6" t="s">
        <v>2495</v>
      </c>
      <c r="H1796" s="9">
        <v>2.0</v>
      </c>
      <c r="I1796" s="10" t="s">
        <v>75</v>
      </c>
      <c r="J1796" s="9" t="s">
        <v>75</v>
      </c>
      <c r="K1796" s="6" t="s">
        <v>93</v>
      </c>
      <c r="L1796" s="9" t="s">
        <v>75</v>
      </c>
      <c r="M1796" s="9" t="s">
        <v>75</v>
      </c>
      <c r="N1796" s="6" t="s">
        <v>87</v>
      </c>
      <c r="O1796" s="6" t="s">
        <v>2495</v>
      </c>
      <c r="P1796" s="6" t="s">
        <v>93</v>
      </c>
    </row>
    <row r="1797" hidden="1">
      <c r="A1797" s="4">
        <f t="shared" si="1"/>
        <v>1796</v>
      </c>
      <c r="B1797" s="7" t="s">
        <v>2646</v>
      </c>
      <c r="C1797" s="6" t="s">
        <v>93</v>
      </c>
      <c r="D1797" s="6" t="s">
        <v>93</v>
      </c>
      <c r="E1797" s="7" t="s">
        <v>87</v>
      </c>
      <c r="F1797" s="43" t="s">
        <v>2494</v>
      </c>
      <c r="G1797" s="6" t="s">
        <v>2495</v>
      </c>
      <c r="H1797" s="9">
        <v>2.0</v>
      </c>
      <c r="I1797" s="10" t="s">
        <v>75</v>
      </c>
      <c r="J1797" s="9" t="s">
        <v>75</v>
      </c>
      <c r="K1797" s="6" t="s">
        <v>93</v>
      </c>
      <c r="L1797" s="9" t="s">
        <v>75</v>
      </c>
      <c r="M1797" s="9" t="s">
        <v>75</v>
      </c>
      <c r="N1797" s="6" t="s">
        <v>87</v>
      </c>
      <c r="O1797" s="6" t="s">
        <v>2495</v>
      </c>
      <c r="P1797" s="6" t="s">
        <v>93</v>
      </c>
    </row>
    <row r="1798" hidden="1">
      <c r="A1798" s="4">
        <f t="shared" si="1"/>
        <v>1797</v>
      </c>
      <c r="B1798" s="7" t="s">
        <v>2647</v>
      </c>
      <c r="C1798" s="6" t="s">
        <v>93</v>
      </c>
      <c r="D1798" s="6" t="s">
        <v>93</v>
      </c>
      <c r="E1798" s="7" t="s">
        <v>87</v>
      </c>
      <c r="F1798" s="43" t="s">
        <v>2494</v>
      </c>
      <c r="G1798" s="6" t="s">
        <v>2495</v>
      </c>
      <c r="H1798" s="9">
        <v>2.0</v>
      </c>
      <c r="I1798" s="10" t="s">
        <v>75</v>
      </c>
      <c r="J1798" s="9" t="s">
        <v>75</v>
      </c>
      <c r="K1798" s="6" t="s">
        <v>93</v>
      </c>
      <c r="L1798" s="9" t="s">
        <v>75</v>
      </c>
      <c r="M1798" s="9" t="s">
        <v>75</v>
      </c>
      <c r="N1798" s="6" t="s">
        <v>87</v>
      </c>
      <c r="O1798" s="6" t="s">
        <v>2495</v>
      </c>
      <c r="P1798" s="6" t="s">
        <v>93</v>
      </c>
    </row>
    <row r="1799" hidden="1">
      <c r="A1799" s="4">
        <f t="shared" si="1"/>
        <v>1798</v>
      </c>
      <c r="B1799" s="7" t="s">
        <v>2648</v>
      </c>
      <c r="C1799" s="6" t="s">
        <v>93</v>
      </c>
      <c r="D1799" s="6" t="s">
        <v>93</v>
      </c>
      <c r="E1799" s="7" t="s">
        <v>87</v>
      </c>
      <c r="F1799" s="43" t="s">
        <v>2494</v>
      </c>
      <c r="G1799" s="6" t="s">
        <v>2495</v>
      </c>
      <c r="H1799" s="9">
        <v>2.0</v>
      </c>
      <c r="I1799" s="10" t="s">
        <v>75</v>
      </c>
      <c r="J1799" s="9" t="s">
        <v>75</v>
      </c>
      <c r="K1799" s="6" t="s">
        <v>93</v>
      </c>
      <c r="L1799" s="9" t="s">
        <v>75</v>
      </c>
      <c r="M1799" s="9" t="s">
        <v>75</v>
      </c>
      <c r="N1799" s="6" t="s">
        <v>87</v>
      </c>
      <c r="O1799" s="6" t="s">
        <v>2495</v>
      </c>
      <c r="P1799" s="6" t="s">
        <v>93</v>
      </c>
    </row>
    <row r="1800" hidden="1">
      <c r="A1800" s="4">
        <f t="shared" si="1"/>
        <v>1799</v>
      </c>
      <c r="B1800" s="7" t="s">
        <v>2649</v>
      </c>
      <c r="C1800" s="6" t="s">
        <v>93</v>
      </c>
      <c r="D1800" s="6" t="s">
        <v>93</v>
      </c>
      <c r="E1800" s="7" t="s">
        <v>87</v>
      </c>
      <c r="F1800" s="43" t="s">
        <v>2494</v>
      </c>
      <c r="G1800" s="6" t="s">
        <v>2495</v>
      </c>
      <c r="H1800" s="9">
        <v>2.0</v>
      </c>
      <c r="I1800" s="10" t="s">
        <v>75</v>
      </c>
      <c r="J1800" s="9" t="s">
        <v>75</v>
      </c>
      <c r="K1800" s="6" t="s">
        <v>93</v>
      </c>
      <c r="L1800" s="9" t="s">
        <v>75</v>
      </c>
      <c r="M1800" s="9" t="s">
        <v>75</v>
      </c>
      <c r="N1800" s="6" t="s">
        <v>87</v>
      </c>
      <c r="O1800" s="6" t="s">
        <v>2495</v>
      </c>
      <c r="P1800" s="6" t="s">
        <v>93</v>
      </c>
    </row>
    <row r="1801" hidden="1">
      <c r="A1801" s="4">
        <f t="shared" si="1"/>
        <v>1800</v>
      </c>
      <c r="B1801" s="7" t="s">
        <v>2650</v>
      </c>
      <c r="C1801" s="6" t="s">
        <v>93</v>
      </c>
      <c r="D1801" s="6" t="s">
        <v>93</v>
      </c>
      <c r="E1801" s="7" t="s">
        <v>87</v>
      </c>
      <c r="F1801" s="43" t="s">
        <v>2494</v>
      </c>
      <c r="G1801" s="6" t="s">
        <v>2495</v>
      </c>
      <c r="H1801" s="9">
        <v>2.0</v>
      </c>
      <c r="I1801" s="10" t="s">
        <v>75</v>
      </c>
      <c r="J1801" s="9" t="s">
        <v>75</v>
      </c>
      <c r="K1801" s="6" t="s">
        <v>93</v>
      </c>
      <c r="L1801" s="9" t="s">
        <v>75</v>
      </c>
      <c r="M1801" s="9" t="s">
        <v>75</v>
      </c>
      <c r="N1801" s="6" t="s">
        <v>87</v>
      </c>
      <c r="O1801" s="6" t="s">
        <v>2495</v>
      </c>
      <c r="P1801" s="6" t="s">
        <v>93</v>
      </c>
    </row>
    <row r="1802" hidden="1">
      <c r="A1802" s="4">
        <f t="shared" si="1"/>
        <v>1801</v>
      </c>
      <c r="B1802" s="7" t="s">
        <v>2651</v>
      </c>
      <c r="C1802" s="6" t="s">
        <v>93</v>
      </c>
      <c r="D1802" s="6" t="s">
        <v>93</v>
      </c>
      <c r="E1802" s="7" t="s">
        <v>87</v>
      </c>
      <c r="F1802" s="43" t="s">
        <v>2494</v>
      </c>
      <c r="G1802" s="6" t="s">
        <v>2495</v>
      </c>
      <c r="H1802" s="9">
        <v>2.0</v>
      </c>
      <c r="I1802" s="10" t="s">
        <v>75</v>
      </c>
      <c r="J1802" s="9" t="s">
        <v>75</v>
      </c>
      <c r="K1802" s="6" t="s">
        <v>93</v>
      </c>
      <c r="L1802" s="9" t="s">
        <v>75</v>
      </c>
      <c r="M1802" s="9" t="s">
        <v>75</v>
      </c>
      <c r="N1802" s="6" t="s">
        <v>87</v>
      </c>
      <c r="O1802" s="6" t="s">
        <v>2495</v>
      </c>
      <c r="P1802" s="6" t="s">
        <v>93</v>
      </c>
    </row>
    <row r="1803" hidden="1">
      <c r="A1803" s="4">
        <f t="shared" si="1"/>
        <v>1802</v>
      </c>
      <c r="B1803" s="7" t="s">
        <v>2652</v>
      </c>
      <c r="C1803" s="6" t="s">
        <v>93</v>
      </c>
      <c r="D1803" s="6" t="s">
        <v>93</v>
      </c>
      <c r="E1803" s="7" t="s">
        <v>87</v>
      </c>
      <c r="F1803" s="43" t="s">
        <v>2494</v>
      </c>
      <c r="G1803" s="6" t="s">
        <v>2548</v>
      </c>
      <c r="H1803" s="9">
        <v>2.0</v>
      </c>
      <c r="I1803" s="10" t="s">
        <v>75</v>
      </c>
      <c r="J1803" s="9" t="s">
        <v>75</v>
      </c>
      <c r="K1803" s="6" t="s">
        <v>93</v>
      </c>
      <c r="L1803" s="9" t="s">
        <v>75</v>
      </c>
      <c r="M1803" s="9" t="s">
        <v>75</v>
      </c>
      <c r="N1803" s="6" t="s">
        <v>87</v>
      </c>
      <c r="O1803" s="6" t="s">
        <v>2548</v>
      </c>
      <c r="P1803" s="6" t="s">
        <v>93</v>
      </c>
    </row>
    <row r="1804" hidden="1">
      <c r="A1804" s="4">
        <f t="shared" si="1"/>
        <v>1803</v>
      </c>
      <c r="B1804" s="11" t="s">
        <v>2653</v>
      </c>
      <c r="C1804" s="6" t="s">
        <v>1404</v>
      </c>
      <c r="D1804" s="6" t="s">
        <v>18</v>
      </c>
      <c r="E1804" s="7" t="s">
        <v>909</v>
      </c>
      <c r="F1804" s="43" t="s">
        <v>2494</v>
      </c>
      <c r="G1804" s="57" t="s">
        <v>2654</v>
      </c>
      <c r="H1804" s="9">
        <v>2.0</v>
      </c>
      <c r="I1804" s="10" t="s">
        <v>22</v>
      </c>
      <c r="J1804" s="9" t="s">
        <v>75</v>
      </c>
      <c r="K1804" s="6" t="s">
        <v>2655</v>
      </c>
      <c r="L1804" s="9" t="s">
        <v>22</v>
      </c>
      <c r="M1804" s="9" t="s">
        <v>75</v>
      </c>
      <c r="N1804" s="7" t="s">
        <v>84</v>
      </c>
      <c r="O1804" s="57" t="s">
        <v>2656</v>
      </c>
      <c r="P1804" s="22"/>
    </row>
    <row r="1805" hidden="1">
      <c r="A1805" s="4">
        <f t="shared" si="1"/>
        <v>1804</v>
      </c>
      <c r="B1805" s="7" t="s">
        <v>2657</v>
      </c>
      <c r="C1805" s="6" t="s">
        <v>1404</v>
      </c>
      <c r="D1805" s="6" t="s">
        <v>18</v>
      </c>
      <c r="E1805" s="7" t="s">
        <v>909</v>
      </c>
      <c r="F1805" s="43" t="s">
        <v>2494</v>
      </c>
      <c r="G1805" s="57" t="s">
        <v>2658</v>
      </c>
      <c r="H1805" s="9">
        <v>2.0</v>
      </c>
      <c r="I1805" s="10" t="s">
        <v>22</v>
      </c>
      <c r="J1805" s="9" t="s">
        <v>75</v>
      </c>
      <c r="K1805" s="6" t="s">
        <v>2655</v>
      </c>
      <c r="L1805" s="9" t="s">
        <v>22</v>
      </c>
      <c r="M1805" s="9" t="s">
        <v>75</v>
      </c>
      <c r="N1805" s="7" t="s">
        <v>84</v>
      </c>
      <c r="O1805" s="57" t="s">
        <v>2656</v>
      </c>
      <c r="P1805" s="22"/>
    </row>
    <row r="1806" hidden="1">
      <c r="A1806" s="4">
        <f t="shared" si="1"/>
        <v>1805</v>
      </c>
      <c r="B1806" s="7" t="s">
        <v>2659</v>
      </c>
      <c r="C1806" s="6" t="s">
        <v>1404</v>
      </c>
      <c r="D1806" s="6" t="s">
        <v>18</v>
      </c>
      <c r="E1806" s="7" t="s">
        <v>909</v>
      </c>
      <c r="F1806" s="43" t="s">
        <v>2494</v>
      </c>
      <c r="G1806" s="57" t="s">
        <v>2660</v>
      </c>
      <c r="H1806" s="9">
        <v>2.0</v>
      </c>
      <c r="I1806" s="10" t="s">
        <v>22</v>
      </c>
      <c r="J1806" s="9" t="s">
        <v>75</v>
      </c>
      <c r="K1806" s="6" t="s">
        <v>2655</v>
      </c>
      <c r="L1806" s="9" t="s">
        <v>22</v>
      </c>
      <c r="M1806" s="9" t="s">
        <v>75</v>
      </c>
      <c r="N1806" s="7" t="s">
        <v>84</v>
      </c>
      <c r="O1806" s="57" t="s">
        <v>2656</v>
      </c>
      <c r="P1806" s="22"/>
    </row>
    <row r="1807" hidden="1">
      <c r="A1807" s="4">
        <f t="shared" si="1"/>
        <v>1806</v>
      </c>
      <c r="B1807" s="7" t="s">
        <v>2661</v>
      </c>
      <c r="C1807" s="6" t="s">
        <v>1404</v>
      </c>
      <c r="D1807" s="6" t="s">
        <v>18</v>
      </c>
      <c r="E1807" s="7" t="s">
        <v>909</v>
      </c>
      <c r="F1807" s="43" t="s">
        <v>2494</v>
      </c>
      <c r="G1807" s="57" t="s">
        <v>2662</v>
      </c>
      <c r="H1807" s="9">
        <v>2.0</v>
      </c>
      <c r="I1807" s="10" t="s">
        <v>22</v>
      </c>
      <c r="J1807" s="9" t="s">
        <v>75</v>
      </c>
      <c r="K1807" s="6" t="s">
        <v>2655</v>
      </c>
      <c r="L1807" s="9" t="s">
        <v>22</v>
      </c>
      <c r="M1807" s="9" t="s">
        <v>75</v>
      </c>
      <c r="N1807" s="7" t="s">
        <v>84</v>
      </c>
      <c r="O1807" s="57" t="s">
        <v>2656</v>
      </c>
      <c r="P1807" s="22"/>
    </row>
    <row r="1808" hidden="1">
      <c r="A1808" s="4">
        <f t="shared" si="1"/>
        <v>1807</v>
      </c>
      <c r="B1808" s="7" t="s">
        <v>2663</v>
      </c>
      <c r="C1808" s="6" t="s">
        <v>1404</v>
      </c>
      <c r="D1808" s="6" t="s">
        <v>18</v>
      </c>
      <c r="E1808" s="7" t="s">
        <v>909</v>
      </c>
      <c r="F1808" s="43" t="s">
        <v>2494</v>
      </c>
      <c r="G1808" s="57" t="s">
        <v>2664</v>
      </c>
      <c r="H1808" s="9">
        <v>2.0</v>
      </c>
      <c r="I1808" s="10" t="s">
        <v>22</v>
      </c>
      <c r="J1808" s="9" t="s">
        <v>75</v>
      </c>
      <c r="K1808" s="6" t="s">
        <v>2655</v>
      </c>
      <c r="L1808" s="9" t="s">
        <v>22</v>
      </c>
      <c r="M1808" s="9" t="s">
        <v>75</v>
      </c>
      <c r="N1808" s="7" t="s">
        <v>84</v>
      </c>
      <c r="O1808" s="57" t="s">
        <v>2656</v>
      </c>
      <c r="P1808" s="22"/>
    </row>
    <row r="1809" hidden="1">
      <c r="A1809" s="4">
        <f t="shared" si="1"/>
        <v>1808</v>
      </c>
      <c r="B1809" s="7" t="s">
        <v>2665</v>
      </c>
      <c r="C1809" s="6" t="s">
        <v>1404</v>
      </c>
      <c r="D1809" s="6" t="s">
        <v>18</v>
      </c>
      <c r="E1809" s="7" t="s">
        <v>909</v>
      </c>
      <c r="F1809" s="43" t="s">
        <v>2494</v>
      </c>
      <c r="G1809" s="57" t="s">
        <v>2666</v>
      </c>
      <c r="H1809" s="9">
        <v>2.0</v>
      </c>
      <c r="I1809" s="10" t="s">
        <v>22</v>
      </c>
      <c r="J1809" s="9" t="s">
        <v>75</v>
      </c>
      <c r="K1809" s="6" t="s">
        <v>2655</v>
      </c>
      <c r="L1809" s="9" t="s">
        <v>22</v>
      </c>
      <c r="M1809" s="9" t="s">
        <v>75</v>
      </c>
      <c r="N1809" s="7" t="s">
        <v>84</v>
      </c>
      <c r="O1809" s="57" t="s">
        <v>2656</v>
      </c>
      <c r="P1809" s="22"/>
    </row>
    <row r="1810" hidden="1">
      <c r="A1810" s="4">
        <f t="shared" si="1"/>
        <v>1809</v>
      </c>
      <c r="B1810" s="7" t="s">
        <v>2667</v>
      </c>
      <c r="C1810" s="6" t="s">
        <v>1404</v>
      </c>
      <c r="D1810" s="6" t="s">
        <v>18</v>
      </c>
      <c r="E1810" s="7" t="s">
        <v>909</v>
      </c>
      <c r="F1810" s="43" t="s">
        <v>2494</v>
      </c>
      <c r="G1810" s="57" t="s">
        <v>2668</v>
      </c>
      <c r="H1810" s="9">
        <v>2.0</v>
      </c>
      <c r="I1810" s="10" t="s">
        <v>22</v>
      </c>
      <c r="J1810" s="9" t="s">
        <v>75</v>
      </c>
      <c r="K1810" s="6" t="s">
        <v>2655</v>
      </c>
      <c r="L1810" s="9" t="s">
        <v>22</v>
      </c>
      <c r="M1810" s="9" t="s">
        <v>75</v>
      </c>
      <c r="N1810" s="7" t="s">
        <v>84</v>
      </c>
      <c r="O1810" s="57" t="s">
        <v>2656</v>
      </c>
      <c r="P1810" s="22"/>
    </row>
    <row r="1811" hidden="1">
      <c r="A1811" s="4">
        <f t="shared" si="1"/>
        <v>1810</v>
      </c>
      <c r="B1811" s="7" t="s">
        <v>2669</v>
      </c>
      <c r="C1811" s="6" t="s">
        <v>1404</v>
      </c>
      <c r="D1811" s="6" t="s">
        <v>18</v>
      </c>
      <c r="E1811" s="7" t="s">
        <v>909</v>
      </c>
      <c r="F1811" s="43" t="s">
        <v>2494</v>
      </c>
      <c r="G1811" s="57" t="s">
        <v>2668</v>
      </c>
      <c r="H1811" s="9">
        <v>2.0</v>
      </c>
      <c r="I1811" s="10" t="s">
        <v>22</v>
      </c>
      <c r="J1811" s="9" t="s">
        <v>75</v>
      </c>
      <c r="K1811" s="6" t="s">
        <v>2655</v>
      </c>
      <c r="L1811" s="9" t="s">
        <v>22</v>
      </c>
      <c r="M1811" s="9" t="s">
        <v>75</v>
      </c>
      <c r="N1811" s="7" t="s">
        <v>84</v>
      </c>
      <c r="O1811" s="57" t="s">
        <v>2656</v>
      </c>
      <c r="P1811" s="22"/>
    </row>
    <row r="1812" hidden="1">
      <c r="A1812" s="4">
        <f t="shared" si="1"/>
        <v>1811</v>
      </c>
      <c r="B1812" s="7" t="s">
        <v>2670</v>
      </c>
      <c r="C1812" s="6" t="s">
        <v>1404</v>
      </c>
      <c r="D1812" s="6" t="s">
        <v>18</v>
      </c>
      <c r="E1812" s="7" t="s">
        <v>909</v>
      </c>
      <c r="F1812" s="43" t="s">
        <v>2494</v>
      </c>
      <c r="G1812" s="57" t="s">
        <v>2671</v>
      </c>
      <c r="H1812" s="9">
        <v>2.0</v>
      </c>
      <c r="I1812" s="10" t="s">
        <v>22</v>
      </c>
      <c r="J1812" s="9" t="s">
        <v>75</v>
      </c>
      <c r="K1812" s="6" t="s">
        <v>2655</v>
      </c>
      <c r="L1812" s="9" t="s">
        <v>22</v>
      </c>
      <c r="M1812" s="9" t="s">
        <v>75</v>
      </c>
      <c r="N1812" s="7" t="s">
        <v>84</v>
      </c>
      <c r="O1812" s="57" t="s">
        <v>2656</v>
      </c>
      <c r="P1812" s="22"/>
    </row>
    <row r="1813" hidden="1">
      <c r="A1813" s="4">
        <f t="shared" si="1"/>
        <v>1812</v>
      </c>
      <c r="B1813" s="7" t="s">
        <v>2672</v>
      </c>
      <c r="C1813" s="6" t="s">
        <v>1404</v>
      </c>
      <c r="D1813" s="6" t="s">
        <v>18</v>
      </c>
      <c r="E1813" s="7" t="s">
        <v>909</v>
      </c>
      <c r="F1813" s="43" t="s">
        <v>2494</v>
      </c>
      <c r="G1813" s="57" t="s">
        <v>2673</v>
      </c>
      <c r="H1813" s="9">
        <v>2.0</v>
      </c>
      <c r="I1813" s="10" t="s">
        <v>22</v>
      </c>
      <c r="J1813" s="9" t="s">
        <v>75</v>
      </c>
      <c r="K1813" s="6" t="s">
        <v>2655</v>
      </c>
      <c r="L1813" s="9" t="s">
        <v>22</v>
      </c>
      <c r="M1813" s="9" t="s">
        <v>75</v>
      </c>
      <c r="N1813" s="7" t="s">
        <v>84</v>
      </c>
      <c r="O1813" s="57" t="s">
        <v>2656</v>
      </c>
      <c r="P1813" s="22"/>
    </row>
    <row r="1814" hidden="1">
      <c r="A1814" s="4">
        <f t="shared" si="1"/>
        <v>1813</v>
      </c>
      <c r="B1814" s="7" t="s">
        <v>2674</v>
      </c>
      <c r="C1814" s="47" t="s">
        <v>1404</v>
      </c>
      <c r="D1814" s="6" t="s">
        <v>18</v>
      </c>
      <c r="E1814" s="7" t="s">
        <v>909</v>
      </c>
      <c r="F1814" s="43" t="s">
        <v>2494</v>
      </c>
      <c r="G1814" s="57" t="s">
        <v>2675</v>
      </c>
      <c r="H1814" s="9">
        <v>2.0</v>
      </c>
      <c r="I1814" s="10" t="s">
        <v>22</v>
      </c>
      <c r="J1814" s="9" t="s">
        <v>75</v>
      </c>
      <c r="K1814" s="6" t="s">
        <v>2655</v>
      </c>
      <c r="L1814" s="9" t="s">
        <v>22</v>
      </c>
      <c r="M1814" s="9" t="s">
        <v>75</v>
      </c>
      <c r="N1814" s="7" t="s">
        <v>84</v>
      </c>
      <c r="O1814" s="57" t="s">
        <v>2656</v>
      </c>
      <c r="P1814" s="22"/>
    </row>
    <row r="1815" hidden="1">
      <c r="A1815" s="4">
        <f t="shared" si="1"/>
        <v>1814</v>
      </c>
      <c r="B1815" s="7" t="s">
        <v>2676</v>
      </c>
      <c r="C1815" s="6" t="s">
        <v>93</v>
      </c>
      <c r="D1815" s="6" t="s">
        <v>93</v>
      </c>
      <c r="E1815" s="7" t="s">
        <v>87</v>
      </c>
      <c r="F1815" s="43" t="s">
        <v>2494</v>
      </c>
      <c r="G1815" s="6" t="s">
        <v>2677</v>
      </c>
      <c r="H1815" s="9">
        <v>2.0</v>
      </c>
      <c r="I1815" s="10" t="s">
        <v>75</v>
      </c>
      <c r="J1815" s="9" t="s">
        <v>75</v>
      </c>
      <c r="K1815" s="6" t="s">
        <v>93</v>
      </c>
      <c r="L1815" s="9" t="s">
        <v>75</v>
      </c>
      <c r="M1815" s="9" t="s">
        <v>75</v>
      </c>
      <c r="N1815" s="6" t="s">
        <v>87</v>
      </c>
      <c r="O1815" s="6" t="s">
        <v>2677</v>
      </c>
      <c r="P1815" s="6" t="s">
        <v>93</v>
      </c>
    </row>
    <row r="1816" hidden="1">
      <c r="A1816" s="4">
        <f t="shared" si="1"/>
        <v>1815</v>
      </c>
      <c r="B1816" s="7" t="s">
        <v>2678</v>
      </c>
      <c r="C1816" s="6" t="s">
        <v>93</v>
      </c>
      <c r="D1816" s="6" t="s">
        <v>93</v>
      </c>
      <c r="E1816" s="7" t="s">
        <v>87</v>
      </c>
      <c r="F1816" s="43" t="s">
        <v>2494</v>
      </c>
      <c r="G1816" s="6" t="s">
        <v>2677</v>
      </c>
      <c r="H1816" s="9">
        <v>2.0</v>
      </c>
      <c r="I1816" s="10" t="s">
        <v>75</v>
      </c>
      <c r="J1816" s="9" t="s">
        <v>75</v>
      </c>
      <c r="K1816" s="6" t="s">
        <v>93</v>
      </c>
      <c r="L1816" s="9" t="s">
        <v>75</v>
      </c>
      <c r="M1816" s="9" t="s">
        <v>75</v>
      </c>
      <c r="N1816" s="6" t="s">
        <v>87</v>
      </c>
      <c r="O1816" s="6" t="s">
        <v>2677</v>
      </c>
      <c r="P1816" s="6" t="s">
        <v>93</v>
      </c>
    </row>
    <row r="1817" hidden="1">
      <c r="A1817" s="4">
        <f t="shared" si="1"/>
        <v>1816</v>
      </c>
      <c r="B1817" s="7" t="s">
        <v>2679</v>
      </c>
      <c r="C1817" s="6" t="s">
        <v>93</v>
      </c>
      <c r="D1817" s="6" t="s">
        <v>93</v>
      </c>
      <c r="E1817" s="7" t="s">
        <v>87</v>
      </c>
      <c r="F1817" s="43" t="s">
        <v>2494</v>
      </c>
      <c r="G1817" s="6" t="s">
        <v>2680</v>
      </c>
      <c r="H1817" s="9">
        <v>2.0</v>
      </c>
      <c r="I1817" s="10" t="s">
        <v>75</v>
      </c>
      <c r="J1817" s="9" t="s">
        <v>75</v>
      </c>
      <c r="K1817" s="6" t="s">
        <v>93</v>
      </c>
      <c r="L1817" s="9" t="s">
        <v>75</v>
      </c>
      <c r="M1817" s="9" t="s">
        <v>75</v>
      </c>
      <c r="N1817" s="6" t="s">
        <v>87</v>
      </c>
      <c r="O1817" s="6" t="s">
        <v>2680</v>
      </c>
      <c r="P1817" s="6" t="s">
        <v>93</v>
      </c>
    </row>
    <row r="1818" hidden="1">
      <c r="A1818" s="4">
        <f t="shared" si="1"/>
        <v>1817</v>
      </c>
      <c r="B1818" s="7" t="s">
        <v>2681</v>
      </c>
      <c r="C1818" s="6" t="s">
        <v>93</v>
      </c>
      <c r="D1818" s="6" t="s">
        <v>93</v>
      </c>
      <c r="E1818" s="7" t="s">
        <v>87</v>
      </c>
      <c r="F1818" s="43" t="s">
        <v>2494</v>
      </c>
      <c r="G1818" s="6" t="s">
        <v>2680</v>
      </c>
      <c r="H1818" s="9">
        <v>2.0</v>
      </c>
      <c r="I1818" s="10" t="s">
        <v>75</v>
      </c>
      <c r="J1818" s="9" t="s">
        <v>75</v>
      </c>
      <c r="K1818" s="6" t="s">
        <v>93</v>
      </c>
      <c r="L1818" s="9" t="s">
        <v>75</v>
      </c>
      <c r="M1818" s="9" t="s">
        <v>75</v>
      </c>
      <c r="N1818" s="6" t="s">
        <v>87</v>
      </c>
      <c r="O1818" s="6" t="s">
        <v>2680</v>
      </c>
      <c r="P1818" s="6" t="s">
        <v>93</v>
      </c>
    </row>
    <row r="1819" hidden="1">
      <c r="A1819" s="4">
        <f t="shared" si="1"/>
        <v>1818</v>
      </c>
      <c r="B1819" s="7" t="s">
        <v>2682</v>
      </c>
      <c r="C1819" s="6" t="s">
        <v>1404</v>
      </c>
      <c r="D1819" s="6" t="s">
        <v>18</v>
      </c>
      <c r="E1819" s="7" t="s">
        <v>909</v>
      </c>
      <c r="F1819" s="43" t="s">
        <v>2494</v>
      </c>
      <c r="G1819" s="57" t="s">
        <v>2675</v>
      </c>
      <c r="H1819" s="9">
        <v>2.0</v>
      </c>
      <c r="I1819" s="10" t="s">
        <v>22</v>
      </c>
      <c r="J1819" s="9" t="s">
        <v>75</v>
      </c>
      <c r="K1819" s="6" t="s">
        <v>2655</v>
      </c>
      <c r="L1819" s="9" t="s">
        <v>22</v>
      </c>
      <c r="M1819" s="9" t="s">
        <v>75</v>
      </c>
      <c r="N1819" s="7" t="s">
        <v>84</v>
      </c>
      <c r="O1819" s="57" t="s">
        <v>2656</v>
      </c>
      <c r="P1819" s="22"/>
    </row>
    <row r="1820" hidden="1">
      <c r="A1820" s="4">
        <f t="shared" si="1"/>
        <v>1819</v>
      </c>
      <c r="B1820" s="7" t="s">
        <v>2683</v>
      </c>
      <c r="C1820" s="56" t="s">
        <v>1404</v>
      </c>
      <c r="D1820" s="6" t="s">
        <v>18</v>
      </c>
      <c r="E1820" s="7" t="s">
        <v>909</v>
      </c>
      <c r="F1820" s="43" t="s">
        <v>2494</v>
      </c>
      <c r="G1820" s="57" t="s">
        <v>2666</v>
      </c>
      <c r="H1820" s="9">
        <v>2.0</v>
      </c>
      <c r="I1820" s="10" t="s">
        <v>22</v>
      </c>
      <c r="J1820" s="9" t="s">
        <v>75</v>
      </c>
      <c r="K1820" s="6" t="s">
        <v>93</v>
      </c>
      <c r="L1820" s="9" t="s">
        <v>22</v>
      </c>
      <c r="M1820" s="9" t="s">
        <v>75</v>
      </c>
      <c r="N1820" s="7" t="s">
        <v>84</v>
      </c>
      <c r="O1820" s="57" t="s">
        <v>2656</v>
      </c>
      <c r="P1820" s="22"/>
    </row>
    <row r="1821" hidden="1">
      <c r="A1821" s="4">
        <f t="shared" si="1"/>
        <v>1820</v>
      </c>
      <c r="B1821" s="26" t="s">
        <v>2684</v>
      </c>
      <c r="C1821" s="6" t="s">
        <v>1404</v>
      </c>
      <c r="D1821" s="6" t="s">
        <v>18</v>
      </c>
      <c r="E1821" s="7" t="s">
        <v>909</v>
      </c>
      <c r="F1821" s="43" t="s">
        <v>2494</v>
      </c>
      <c r="G1821" s="57" t="s">
        <v>2668</v>
      </c>
      <c r="H1821" s="9">
        <v>2.0</v>
      </c>
      <c r="I1821" s="10" t="s">
        <v>22</v>
      </c>
      <c r="J1821" s="9" t="s">
        <v>75</v>
      </c>
      <c r="K1821" s="6" t="s">
        <v>93</v>
      </c>
      <c r="L1821" s="9" t="s">
        <v>22</v>
      </c>
      <c r="M1821" s="9" t="s">
        <v>75</v>
      </c>
      <c r="N1821" s="7" t="s">
        <v>84</v>
      </c>
      <c r="O1821" s="57" t="s">
        <v>2656</v>
      </c>
      <c r="P1821" s="22"/>
    </row>
    <row r="1822" hidden="1">
      <c r="A1822" s="4">
        <f t="shared" si="1"/>
        <v>1821</v>
      </c>
      <c r="B1822" s="26" t="s">
        <v>2685</v>
      </c>
      <c r="C1822" s="6" t="s">
        <v>1404</v>
      </c>
      <c r="D1822" s="6" t="s">
        <v>18</v>
      </c>
      <c r="E1822" s="7" t="s">
        <v>909</v>
      </c>
      <c r="F1822" s="43" t="s">
        <v>2494</v>
      </c>
      <c r="G1822" s="57" t="s">
        <v>2668</v>
      </c>
      <c r="H1822" s="9">
        <v>2.0</v>
      </c>
      <c r="I1822" s="10" t="s">
        <v>22</v>
      </c>
      <c r="J1822" s="9" t="s">
        <v>75</v>
      </c>
      <c r="K1822" s="6" t="s">
        <v>93</v>
      </c>
      <c r="L1822" s="9" t="s">
        <v>22</v>
      </c>
      <c r="M1822" s="9" t="s">
        <v>75</v>
      </c>
      <c r="N1822" s="7" t="s">
        <v>84</v>
      </c>
      <c r="O1822" s="57" t="s">
        <v>2656</v>
      </c>
      <c r="P1822" s="22"/>
    </row>
    <row r="1823" hidden="1">
      <c r="A1823" s="4">
        <f t="shared" si="1"/>
        <v>1822</v>
      </c>
      <c r="B1823" s="26" t="s">
        <v>2686</v>
      </c>
      <c r="C1823" s="6" t="s">
        <v>1404</v>
      </c>
      <c r="D1823" s="6" t="s">
        <v>18</v>
      </c>
      <c r="E1823" s="7" t="s">
        <v>2687</v>
      </c>
      <c r="F1823" s="43" t="s">
        <v>2494</v>
      </c>
      <c r="G1823" s="108" t="s">
        <v>2688</v>
      </c>
      <c r="H1823" s="9">
        <v>2.0</v>
      </c>
      <c r="I1823" s="10" t="s">
        <v>22</v>
      </c>
      <c r="J1823" s="9" t="s">
        <v>75</v>
      </c>
      <c r="K1823" s="6" t="s">
        <v>93</v>
      </c>
      <c r="L1823" s="9" t="s">
        <v>22</v>
      </c>
      <c r="M1823" s="9" t="s">
        <v>75</v>
      </c>
      <c r="N1823" s="7" t="s">
        <v>84</v>
      </c>
      <c r="O1823" s="6" t="s">
        <v>93</v>
      </c>
      <c r="P1823" s="22"/>
    </row>
    <row r="1824" hidden="1">
      <c r="A1824" s="4">
        <f t="shared" si="1"/>
        <v>1823</v>
      </c>
      <c r="B1824" s="7" t="s">
        <v>2689</v>
      </c>
      <c r="C1824" s="6" t="s">
        <v>93</v>
      </c>
      <c r="D1824" s="6" t="s">
        <v>93</v>
      </c>
      <c r="E1824" s="7" t="s">
        <v>87</v>
      </c>
      <c r="F1824" s="43" t="s">
        <v>2494</v>
      </c>
      <c r="G1824" s="75" t="s">
        <v>2690</v>
      </c>
      <c r="H1824" s="9">
        <v>2.0</v>
      </c>
      <c r="I1824" s="10" t="s">
        <v>75</v>
      </c>
      <c r="J1824" s="9" t="s">
        <v>75</v>
      </c>
      <c r="K1824" s="6" t="s">
        <v>93</v>
      </c>
      <c r="L1824" s="9" t="s">
        <v>75</v>
      </c>
      <c r="M1824" s="9" t="s">
        <v>75</v>
      </c>
      <c r="N1824" s="6" t="s">
        <v>87</v>
      </c>
      <c r="O1824" s="6" t="s">
        <v>2690</v>
      </c>
      <c r="P1824" s="6" t="s">
        <v>93</v>
      </c>
    </row>
    <row r="1825" hidden="1">
      <c r="A1825" s="4">
        <f t="shared" si="1"/>
        <v>1824</v>
      </c>
      <c r="B1825" s="7" t="s">
        <v>2691</v>
      </c>
      <c r="C1825" s="6" t="s">
        <v>93</v>
      </c>
      <c r="D1825" s="6" t="s">
        <v>93</v>
      </c>
      <c r="E1825" s="7" t="s">
        <v>87</v>
      </c>
      <c r="F1825" s="43" t="s">
        <v>2494</v>
      </c>
      <c r="G1825" s="75" t="s">
        <v>2680</v>
      </c>
      <c r="H1825" s="9">
        <v>2.0</v>
      </c>
      <c r="I1825" s="10" t="s">
        <v>75</v>
      </c>
      <c r="J1825" s="9" t="s">
        <v>75</v>
      </c>
      <c r="K1825" s="6" t="s">
        <v>93</v>
      </c>
      <c r="L1825" s="9" t="s">
        <v>75</v>
      </c>
      <c r="M1825" s="9" t="s">
        <v>75</v>
      </c>
      <c r="N1825" s="6" t="s">
        <v>87</v>
      </c>
      <c r="O1825" s="6" t="s">
        <v>2680</v>
      </c>
      <c r="P1825" s="6" t="s">
        <v>93</v>
      </c>
    </row>
    <row r="1826" hidden="1">
      <c r="A1826" s="4">
        <f t="shared" si="1"/>
        <v>1825</v>
      </c>
      <c r="B1826" s="7" t="s">
        <v>2692</v>
      </c>
      <c r="C1826" s="6" t="s">
        <v>1404</v>
      </c>
      <c r="D1826" s="6" t="s">
        <v>286</v>
      </c>
      <c r="E1826" s="7" t="s">
        <v>87</v>
      </c>
      <c r="F1826" s="43" t="s">
        <v>2494</v>
      </c>
      <c r="G1826" s="75" t="s">
        <v>2693</v>
      </c>
      <c r="H1826" s="9">
        <v>2.0</v>
      </c>
      <c r="I1826" s="10" t="s">
        <v>75</v>
      </c>
      <c r="J1826" s="9" t="s">
        <v>75</v>
      </c>
      <c r="K1826" s="6" t="s">
        <v>93</v>
      </c>
      <c r="L1826" s="9" t="s">
        <v>75</v>
      </c>
      <c r="M1826" s="9" t="s">
        <v>75</v>
      </c>
      <c r="N1826" s="6" t="s">
        <v>87</v>
      </c>
      <c r="O1826" s="6" t="s">
        <v>2693</v>
      </c>
      <c r="P1826" s="6" t="s">
        <v>2693</v>
      </c>
    </row>
    <row r="1827" hidden="1">
      <c r="A1827" s="4">
        <f t="shared" si="1"/>
        <v>1826</v>
      </c>
      <c r="B1827" s="7" t="s">
        <v>2694</v>
      </c>
      <c r="C1827" s="6" t="s">
        <v>93</v>
      </c>
      <c r="D1827" s="6" t="s">
        <v>93</v>
      </c>
      <c r="E1827" s="7" t="s">
        <v>87</v>
      </c>
      <c r="F1827" s="43" t="s">
        <v>2494</v>
      </c>
      <c r="G1827" s="75" t="s">
        <v>2695</v>
      </c>
      <c r="H1827" s="9">
        <v>2.0</v>
      </c>
      <c r="I1827" s="10" t="s">
        <v>75</v>
      </c>
      <c r="J1827" s="9" t="s">
        <v>75</v>
      </c>
      <c r="K1827" s="6" t="s">
        <v>93</v>
      </c>
      <c r="L1827" s="9" t="s">
        <v>75</v>
      </c>
      <c r="M1827" s="9" t="s">
        <v>75</v>
      </c>
      <c r="N1827" s="6" t="s">
        <v>87</v>
      </c>
      <c r="O1827" s="6" t="s">
        <v>2695</v>
      </c>
      <c r="P1827" s="6" t="s">
        <v>93</v>
      </c>
    </row>
    <row r="1828" hidden="1">
      <c r="A1828" s="4">
        <f t="shared" si="1"/>
        <v>1827</v>
      </c>
      <c r="B1828" s="26" t="s">
        <v>2696</v>
      </c>
      <c r="C1828" s="47" t="s">
        <v>1404</v>
      </c>
      <c r="D1828" s="6" t="s">
        <v>18</v>
      </c>
      <c r="E1828" s="7" t="s">
        <v>2687</v>
      </c>
      <c r="F1828" s="43" t="s">
        <v>2494</v>
      </c>
      <c r="G1828" s="108" t="s">
        <v>2688</v>
      </c>
      <c r="H1828" s="9">
        <v>2.0</v>
      </c>
      <c r="I1828" s="10" t="s">
        <v>22</v>
      </c>
      <c r="J1828" s="9" t="s">
        <v>75</v>
      </c>
      <c r="K1828" s="6" t="s">
        <v>93</v>
      </c>
      <c r="L1828" s="9" t="s">
        <v>22</v>
      </c>
      <c r="M1828" s="9" t="s">
        <v>75</v>
      </c>
      <c r="N1828" s="7" t="s">
        <v>84</v>
      </c>
      <c r="O1828" s="6" t="s">
        <v>93</v>
      </c>
      <c r="P1828" s="22"/>
    </row>
    <row r="1829" hidden="1">
      <c r="A1829" s="4">
        <f t="shared" si="1"/>
        <v>1828</v>
      </c>
      <c r="B1829" s="26" t="s">
        <v>2697</v>
      </c>
      <c r="C1829" s="47" t="s">
        <v>1404</v>
      </c>
      <c r="D1829" s="6" t="s">
        <v>18</v>
      </c>
      <c r="E1829" s="7" t="s">
        <v>2687</v>
      </c>
      <c r="F1829" s="43" t="s">
        <v>2494</v>
      </c>
      <c r="G1829" s="108" t="s">
        <v>2688</v>
      </c>
      <c r="H1829" s="9">
        <v>2.0</v>
      </c>
      <c r="I1829" s="10" t="s">
        <v>22</v>
      </c>
      <c r="J1829" s="9" t="s">
        <v>75</v>
      </c>
      <c r="K1829" s="6" t="s">
        <v>93</v>
      </c>
      <c r="L1829" s="9" t="s">
        <v>22</v>
      </c>
      <c r="M1829" s="9" t="s">
        <v>75</v>
      </c>
      <c r="N1829" s="7" t="s">
        <v>84</v>
      </c>
      <c r="O1829" s="6" t="s">
        <v>93</v>
      </c>
      <c r="P1829" s="22"/>
    </row>
    <row r="1830" hidden="1">
      <c r="A1830" s="4">
        <f t="shared" si="1"/>
        <v>1829</v>
      </c>
      <c r="B1830" s="26" t="s">
        <v>2698</v>
      </c>
      <c r="C1830" s="47" t="s">
        <v>1404</v>
      </c>
      <c r="D1830" s="6" t="s">
        <v>18</v>
      </c>
      <c r="E1830" s="7" t="s">
        <v>2687</v>
      </c>
      <c r="F1830" s="43" t="s">
        <v>2494</v>
      </c>
      <c r="G1830" s="108" t="s">
        <v>2688</v>
      </c>
      <c r="H1830" s="9">
        <v>2.0</v>
      </c>
      <c r="I1830" s="10" t="s">
        <v>22</v>
      </c>
      <c r="J1830" s="9" t="s">
        <v>75</v>
      </c>
      <c r="K1830" s="6" t="s">
        <v>93</v>
      </c>
      <c r="L1830" s="9" t="s">
        <v>22</v>
      </c>
      <c r="M1830" s="9" t="s">
        <v>75</v>
      </c>
      <c r="N1830" s="7" t="s">
        <v>84</v>
      </c>
      <c r="O1830" s="6" t="s">
        <v>93</v>
      </c>
      <c r="P1830" s="22"/>
    </row>
    <row r="1831" hidden="1">
      <c r="A1831" s="4">
        <f t="shared" si="1"/>
        <v>1830</v>
      </c>
      <c r="B1831" s="98" t="s">
        <v>2699</v>
      </c>
      <c r="C1831" s="47" t="s">
        <v>1404</v>
      </c>
      <c r="D1831" s="6" t="s">
        <v>216</v>
      </c>
      <c r="E1831" s="7" t="s">
        <v>2687</v>
      </c>
      <c r="F1831" s="43" t="s">
        <v>2494</v>
      </c>
      <c r="G1831" s="108" t="s">
        <v>2688</v>
      </c>
      <c r="H1831" s="9">
        <v>2.0</v>
      </c>
      <c r="I1831" s="10" t="s">
        <v>22</v>
      </c>
      <c r="J1831" s="9" t="s">
        <v>75</v>
      </c>
      <c r="K1831" s="6" t="s">
        <v>93</v>
      </c>
      <c r="L1831" s="9" t="s">
        <v>22</v>
      </c>
      <c r="M1831" s="9" t="s">
        <v>75</v>
      </c>
      <c r="N1831" s="7" t="s">
        <v>84</v>
      </c>
      <c r="O1831" s="6" t="s">
        <v>93</v>
      </c>
      <c r="P1831" s="22"/>
    </row>
    <row r="1832" hidden="1">
      <c r="A1832" s="4">
        <f t="shared" si="1"/>
        <v>1831</v>
      </c>
      <c r="B1832" s="98" t="s">
        <v>2700</v>
      </c>
      <c r="C1832" s="47" t="s">
        <v>1404</v>
      </c>
      <c r="D1832" s="6" t="s">
        <v>216</v>
      </c>
      <c r="E1832" s="7" t="s">
        <v>2687</v>
      </c>
      <c r="F1832" s="43" t="s">
        <v>2494</v>
      </c>
      <c r="G1832" s="108" t="s">
        <v>2688</v>
      </c>
      <c r="H1832" s="9">
        <v>2.0</v>
      </c>
      <c r="I1832" s="10" t="s">
        <v>22</v>
      </c>
      <c r="J1832" s="9" t="s">
        <v>75</v>
      </c>
      <c r="K1832" s="6" t="s">
        <v>93</v>
      </c>
      <c r="L1832" s="9" t="s">
        <v>22</v>
      </c>
      <c r="M1832" s="9" t="s">
        <v>75</v>
      </c>
      <c r="N1832" s="7" t="s">
        <v>84</v>
      </c>
      <c r="O1832" s="6" t="s">
        <v>93</v>
      </c>
      <c r="P1832" s="22"/>
    </row>
    <row r="1833" hidden="1">
      <c r="A1833" s="4">
        <f t="shared" si="1"/>
        <v>1832</v>
      </c>
      <c r="B1833" s="98" t="s">
        <v>2701</v>
      </c>
      <c r="C1833" s="47" t="s">
        <v>1404</v>
      </c>
      <c r="D1833" s="6" t="s">
        <v>216</v>
      </c>
      <c r="E1833" s="7" t="s">
        <v>2687</v>
      </c>
      <c r="F1833" s="43" t="s">
        <v>2494</v>
      </c>
      <c r="G1833" s="108" t="s">
        <v>2688</v>
      </c>
      <c r="H1833" s="9">
        <v>2.0</v>
      </c>
      <c r="I1833" s="10" t="s">
        <v>22</v>
      </c>
      <c r="J1833" s="9" t="s">
        <v>75</v>
      </c>
      <c r="K1833" s="6" t="s">
        <v>93</v>
      </c>
      <c r="L1833" s="9" t="s">
        <v>22</v>
      </c>
      <c r="M1833" s="9" t="s">
        <v>75</v>
      </c>
      <c r="N1833" s="7" t="s">
        <v>84</v>
      </c>
      <c r="O1833" s="6" t="s">
        <v>93</v>
      </c>
      <c r="P1833" s="22"/>
    </row>
    <row r="1834" hidden="1">
      <c r="A1834" s="4">
        <f t="shared" si="1"/>
        <v>1833</v>
      </c>
      <c r="B1834" s="98" t="s">
        <v>2702</v>
      </c>
      <c r="C1834" s="47" t="s">
        <v>1404</v>
      </c>
      <c r="D1834" s="6" t="s">
        <v>216</v>
      </c>
      <c r="E1834" s="7" t="s">
        <v>2687</v>
      </c>
      <c r="F1834" s="43" t="s">
        <v>2494</v>
      </c>
      <c r="G1834" s="108" t="s">
        <v>2688</v>
      </c>
      <c r="H1834" s="9">
        <v>2.0</v>
      </c>
      <c r="I1834" s="10" t="s">
        <v>22</v>
      </c>
      <c r="J1834" s="9" t="s">
        <v>75</v>
      </c>
      <c r="K1834" s="6" t="s">
        <v>93</v>
      </c>
      <c r="L1834" s="9" t="s">
        <v>22</v>
      </c>
      <c r="M1834" s="9" t="s">
        <v>75</v>
      </c>
      <c r="N1834" s="7" t="s">
        <v>84</v>
      </c>
      <c r="O1834" s="6" t="s">
        <v>93</v>
      </c>
      <c r="P1834" s="22"/>
    </row>
    <row r="1835" hidden="1">
      <c r="A1835" s="4">
        <f t="shared" si="1"/>
        <v>1834</v>
      </c>
      <c r="B1835" s="98" t="s">
        <v>2703</v>
      </c>
      <c r="C1835" s="47" t="s">
        <v>1404</v>
      </c>
      <c r="D1835" s="6" t="s">
        <v>216</v>
      </c>
      <c r="E1835" s="7" t="s">
        <v>2687</v>
      </c>
      <c r="F1835" s="43" t="s">
        <v>2494</v>
      </c>
      <c r="G1835" s="108" t="s">
        <v>2688</v>
      </c>
      <c r="H1835" s="9">
        <v>2.0</v>
      </c>
      <c r="I1835" s="10" t="s">
        <v>22</v>
      </c>
      <c r="J1835" s="9" t="s">
        <v>75</v>
      </c>
      <c r="K1835" s="6" t="s">
        <v>93</v>
      </c>
      <c r="L1835" s="9" t="s">
        <v>22</v>
      </c>
      <c r="M1835" s="9" t="s">
        <v>75</v>
      </c>
      <c r="N1835" s="7" t="s">
        <v>84</v>
      </c>
      <c r="O1835" s="6" t="s">
        <v>93</v>
      </c>
      <c r="P1835" s="22"/>
    </row>
    <row r="1836" hidden="1">
      <c r="A1836" s="4">
        <f t="shared" si="1"/>
        <v>1835</v>
      </c>
      <c r="B1836" s="7" t="s">
        <v>2704</v>
      </c>
      <c r="C1836" s="66" t="s">
        <v>1404</v>
      </c>
      <c r="D1836" s="6" t="s">
        <v>18</v>
      </c>
      <c r="E1836" s="7" t="s">
        <v>87</v>
      </c>
      <c r="F1836" s="43" t="s">
        <v>2494</v>
      </c>
      <c r="G1836" s="109" t="s">
        <v>2705</v>
      </c>
      <c r="H1836" s="9">
        <v>2.0</v>
      </c>
      <c r="I1836" s="10" t="s">
        <v>75</v>
      </c>
      <c r="J1836" s="9" t="s">
        <v>75</v>
      </c>
      <c r="K1836" s="6" t="s">
        <v>93</v>
      </c>
      <c r="L1836" s="9" t="s">
        <v>75</v>
      </c>
      <c r="M1836" s="9" t="s">
        <v>75</v>
      </c>
      <c r="N1836" s="7" t="s">
        <v>87</v>
      </c>
      <c r="O1836" s="57" t="s">
        <v>2705</v>
      </c>
      <c r="P1836" s="57" t="s">
        <v>93</v>
      </c>
    </row>
    <row r="1837" hidden="1">
      <c r="A1837" s="4">
        <f t="shared" si="1"/>
        <v>1836</v>
      </c>
      <c r="B1837" s="7" t="s">
        <v>2706</v>
      </c>
      <c r="C1837" s="6" t="s">
        <v>93</v>
      </c>
      <c r="D1837" s="6" t="s">
        <v>93</v>
      </c>
      <c r="E1837" s="7" t="s">
        <v>87</v>
      </c>
      <c r="F1837" s="43" t="s">
        <v>2494</v>
      </c>
      <c r="G1837" s="75" t="s">
        <v>2707</v>
      </c>
      <c r="H1837" s="9">
        <v>2.0</v>
      </c>
      <c r="I1837" s="10" t="s">
        <v>75</v>
      </c>
      <c r="J1837" s="9" t="s">
        <v>75</v>
      </c>
      <c r="K1837" s="6" t="s">
        <v>93</v>
      </c>
      <c r="L1837" s="9" t="s">
        <v>75</v>
      </c>
      <c r="M1837" s="9" t="s">
        <v>75</v>
      </c>
      <c r="N1837" s="6" t="s">
        <v>87</v>
      </c>
      <c r="O1837" s="6" t="s">
        <v>2707</v>
      </c>
      <c r="P1837" s="6" t="s">
        <v>93</v>
      </c>
    </row>
    <row r="1838" hidden="1">
      <c r="A1838" s="4">
        <f t="shared" si="1"/>
        <v>1837</v>
      </c>
      <c r="B1838" s="7" t="s">
        <v>2708</v>
      </c>
      <c r="C1838" s="6" t="s">
        <v>93</v>
      </c>
      <c r="D1838" s="6" t="s">
        <v>93</v>
      </c>
      <c r="E1838" s="7" t="s">
        <v>87</v>
      </c>
      <c r="F1838" s="43" t="s">
        <v>2494</v>
      </c>
      <c r="G1838" s="75" t="s">
        <v>2707</v>
      </c>
      <c r="H1838" s="9">
        <v>2.0</v>
      </c>
      <c r="I1838" s="10" t="s">
        <v>75</v>
      </c>
      <c r="J1838" s="9" t="s">
        <v>75</v>
      </c>
      <c r="K1838" s="6" t="s">
        <v>93</v>
      </c>
      <c r="L1838" s="9" t="s">
        <v>75</v>
      </c>
      <c r="M1838" s="9" t="s">
        <v>75</v>
      </c>
      <c r="N1838" s="6" t="s">
        <v>87</v>
      </c>
      <c r="O1838" s="6" t="s">
        <v>2707</v>
      </c>
      <c r="P1838" s="6" t="s">
        <v>93</v>
      </c>
    </row>
    <row r="1839" hidden="1">
      <c r="A1839" s="4">
        <f t="shared" si="1"/>
        <v>1838</v>
      </c>
      <c r="B1839" s="7" t="s">
        <v>2709</v>
      </c>
      <c r="C1839" s="6" t="s">
        <v>93</v>
      </c>
      <c r="D1839" s="6" t="s">
        <v>93</v>
      </c>
      <c r="E1839" s="7" t="s">
        <v>87</v>
      </c>
      <c r="F1839" s="43" t="s">
        <v>2494</v>
      </c>
      <c r="G1839" s="75" t="s">
        <v>2707</v>
      </c>
      <c r="H1839" s="9">
        <v>2.0</v>
      </c>
      <c r="I1839" s="10" t="s">
        <v>75</v>
      </c>
      <c r="J1839" s="9" t="s">
        <v>75</v>
      </c>
      <c r="K1839" s="6" t="s">
        <v>93</v>
      </c>
      <c r="L1839" s="9" t="s">
        <v>75</v>
      </c>
      <c r="M1839" s="9" t="s">
        <v>75</v>
      </c>
      <c r="N1839" s="6" t="s">
        <v>87</v>
      </c>
      <c r="O1839" s="6" t="s">
        <v>2707</v>
      </c>
      <c r="P1839" s="6" t="s">
        <v>93</v>
      </c>
    </row>
    <row r="1840" hidden="1">
      <c r="A1840" s="4">
        <f t="shared" si="1"/>
        <v>1839</v>
      </c>
      <c r="B1840" s="7" t="s">
        <v>2710</v>
      </c>
      <c r="C1840" s="6" t="s">
        <v>93</v>
      </c>
      <c r="D1840" s="6" t="s">
        <v>93</v>
      </c>
      <c r="E1840" s="7" t="s">
        <v>87</v>
      </c>
      <c r="F1840" s="43" t="s">
        <v>2494</v>
      </c>
      <c r="G1840" s="75" t="s">
        <v>2707</v>
      </c>
      <c r="H1840" s="9">
        <v>2.0</v>
      </c>
      <c r="I1840" s="10" t="s">
        <v>75</v>
      </c>
      <c r="J1840" s="9" t="s">
        <v>75</v>
      </c>
      <c r="K1840" s="6" t="s">
        <v>93</v>
      </c>
      <c r="L1840" s="9" t="s">
        <v>75</v>
      </c>
      <c r="M1840" s="9" t="s">
        <v>75</v>
      </c>
      <c r="N1840" s="6" t="s">
        <v>87</v>
      </c>
      <c r="O1840" s="6" t="s">
        <v>2707</v>
      </c>
      <c r="P1840" s="6" t="s">
        <v>93</v>
      </c>
    </row>
    <row r="1841" hidden="1">
      <c r="A1841" s="4">
        <f t="shared" si="1"/>
        <v>1840</v>
      </c>
      <c r="B1841" s="7" t="s">
        <v>2711</v>
      </c>
      <c r="C1841" s="6" t="s">
        <v>93</v>
      </c>
      <c r="D1841" s="6" t="s">
        <v>93</v>
      </c>
      <c r="E1841" s="7" t="s">
        <v>87</v>
      </c>
      <c r="F1841" s="43" t="s">
        <v>2494</v>
      </c>
      <c r="G1841" s="75" t="s">
        <v>2707</v>
      </c>
      <c r="H1841" s="9">
        <v>2.0</v>
      </c>
      <c r="I1841" s="10" t="s">
        <v>75</v>
      </c>
      <c r="J1841" s="9" t="s">
        <v>75</v>
      </c>
      <c r="K1841" s="6" t="s">
        <v>93</v>
      </c>
      <c r="L1841" s="9" t="s">
        <v>75</v>
      </c>
      <c r="M1841" s="9" t="s">
        <v>75</v>
      </c>
      <c r="N1841" s="6" t="s">
        <v>87</v>
      </c>
      <c r="O1841" s="6" t="s">
        <v>2707</v>
      </c>
      <c r="P1841" s="6" t="s">
        <v>93</v>
      </c>
    </row>
    <row r="1842" hidden="1">
      <c r="A1842" s="4">
        <f t="shared" si="1"/>
        <v>1841</v>
      </c>
      <c r="B1842" s="7" t="s">
        <v>2712</v>
      </c>
      <c r="C1842" s="6" t="s">
        <v>93</v>
      </c>
      <c r="D1842" s="6" t="s">
        <v>93</v>
      </c>
      <c r="E1842" s="7" t="s">
        <v>87</v>
      </c>
      <c r="F1842" s="43" t="s">
        <v>2494</v>
      </c>
      <c r="G1842" s="75" t="s">
        <v>2707</v>
      </c>
      <c r="H1842" s="9">
        <v>2.0</v>
      </c>
      <c r="I1842" s="10" t="s">
        <v>75</v>
      </c>
      <c r="J1842" s="9" t="s">
        <v>75</v>
      </c>
      <c r="K1842" s="6" t="s">
        <v>93</v>
      </c>
      <c r="L1842" s="9" t="s">
        <v>75</v>
      </c>
      <c r="M1842" s="9" t="s">
        <v>75</v>
      </c>
      <c r="N1842" s="6" t="s">
        <v>87</v>
      </c>
      <c r="O1842" s="6" t="s">
        <v>2707</v>
      </c>
      <c r="P1842" s="6" t="s">
        <v>93</v>
      </c>
    </row>
    <row r="1843" hidden="1">
      <c r="A1843" s="4">
        <f t="shared" si="1"/>
        <v>1842</v>
      </c>
      <c r="B1843" s="7" t="s">
        <v>2713</v>
      </c>
      <c r="C1843" s="6" t="s">
        <v>93</v>
      </c>
      <c r="D1843" s="6" t="s">
        <v>93</v>
      </c>
      <c r="E1843" s="7" t="s">
        <v>87</v>
      </c>
      <c r="F1843" s="43" t="s">
        <v>2494</v>
      </c>
      <c r="G1843" s="75" t="s">
        <v>2228</v>
      </c>
      <c r="H1843" s="9">
        <v>2.0</v>
      </c>
      <c r="I1843" s="10" t="s">
        <v>75</v>
      </c>
      <c r="J1843" s="9" t="s">
        <v>75</v>
      </c>
      <c r="K1843" s="6" t="s">
        <v>93</v>
      </c>
      <c r="L1843" s="9" t="s">
        <v>75</v>
      </c>
      <c r="M1843" s="9" t="s">
        <v>75</v>
      </c>
      <c r="N1843" s="6" t="s">
        <v>87</v>
      </c>
      <c r="O1843" s="6" t="s">
        <v>2228</v>
      </c>
      <c r="P1843" s="6" t="s">
        <v>93</v>
      </c>
    </row>
    <row r="1844" hidden="1">
      <c r="A1844" s="4">
        <f t="shared" si="1"/>
        <v>1843</v>
      </c>
      <c r="B1844" s="7" t="s">
        <v>2714</v>
      </c>
      <c r="C1844" s="6" t="s">
        <v>93</v>
      </c>
      <c r="D1844" s="6" t="s">
        <v>93</v>
      </c>
      <c r="E1844" s="7" t="s">
        <v>87</v>
      </c>
      <c r="F1844" s="43" t="s">
        <v>2494</v>
      </c>
      <c r="G1844" s="75" t="s">
        <v>2715</v>
      </c>
      <c r="H1844" s="9">
        <v>2.0</v>
      </c>
      <c r="I1844" s="10" t="s">
        <v>75</v>
      </c>
      <c r="J1844" s="9" t="s">
        <v>75</v>
      </c>
      <c r="K1844" s="6" t="s">
        <v>93</v>
      </c>
      <c r="L1844" s="9" t="s">
        <v>75</v>
      </c>
      <c r="M1844" s="9" t="s">
        <v>75</v>
      </c>
      <c r="N1844" s="6" t="s">
        <v>87</v>
      </c>
      <c r="O1844" s="6" t="s">
        <v>2715</v>
      </c>
      <c r="P1844" s="6" t="s">
        <v>93</v>
      </c>
    </row>
    <row r="1845" hidden="1">
      <c r="A1845" s="4">
        <f t="shared" si="1"/>
        <v>1844</v>
      </c>
      <c r="B1845" s="7" t="s">
        <v>2716</v>
      </c>
      <c r="C1845" s="6" t="s">
        <v>93</v>
      </c>
      <c r="D1845" s="6" t="s">
        <v>93</v>
      </c>
      <c r="E1845" s="7" t="s">
        <v>87</v>
      </c>
      <c r="F1845" s="43" t="s">
        <v>2494</v>
      </c>
      <c r="G1845" s="75" t="s">
        <v>2715</v>
      </c>
      <c r="H1845" s="9">
        <v>2.0</v>
      </c>
      <c r="I1845" s="10" t="s">
        <v>75</v>
      </c>
      <c r="J1845" s="9" t="s">
        <v>75</v>
      </c>
      <c r="K1845" s="6" t="s">
        <v>93</v>
      </c>
      <c r="L1845" s="9" t="s">
        <v>75</v>
      </c>
      <c r="M1845" s="9" t="s">
        <v>75</v>
      </c>
      <c r="N1845" s="6" t="s">
        <v>87</v>
      </c>
      <c r="O1845" s="6" t="s">
        <v>2715</v>
      </c>
      <c r="P1845" s="6" t="s">
        <v>93</v>
      </c>
    </row>
    <row r="1846" hidden="1">
      <c r="A1846" s="4">
        <f t="shared" si="1"/>
        <v>1845</v>
      </c>
      <c r="B1846" s="7" t="s">
        <v>2717</v>
      </c>
      <c r="C1846" s="6" t="s">
        <v>93</v>
      </c>
      <c r="D1846" s="6" t="s">
        <v>93</v>
      </c>
      <c r="E1846" s="7" t="s">
        <v>87</v>
      </c>
      <c r="F1846" s="43" t="s">
        <v>2494</v>
      </c>
      <c r="G1846" s="75" t="s">
        <v>2715</v>
      </c>
      <c r="H1846" s="9">
        <v>2.0</v>
      </c>
      <c r="I1846" s="10" t="s">
        <v>75</v>
      </c>
      <c r="J1846" s="9" t="s">
        <v>75</v>
      </c>
      <c r="K1846" s="6" t="s">
        <v>93</v>
      </c>
      <c r="L1846" s="9" t="s">
        <v>75</v>
      </c>
      <c r="M1846" s="9" t="s">
        <v>75</v>
      </c>
      <c r="N1846" s="6" t="s">
        <v>87</v>
      </c>
      <c r="O1846" s="6" t="s">
        <v>2715</v>
      </c>
      <c r="P1846" s="6" t="s">
        <v>93</v>
      </c>
    </row>
    <row r="1847" hidden="1">
      <c r="A1847" s="4">
        <f t="shared" si="1"/>
        <v>1846</v>
      </c>
      <c r="B1847" s="7" t="s">
        <v>2718</v>
      </c>
      <c r="C1847" s="6" t="s">
        <v>93</v>
      </c>
      <c r="D1847" s="6" t="s">
        <v>93</v>
      </c>
      <c r="E1847" s="7" t="s">
        <v>87</v>
      </c>
      <c r="F1847" s="43" t="s">
        <v>2494</v>
      </c>
      <c r="G1847" s="75" t="s">
        <v>2715</v>
      </c>
      <c r="H1847" s="9">
        <v>2.0</v>
      </c>
      <c r="I1847" s="10" t="s">
        <v>75</v>
      </c>
      <c r="J1847" s="9" t="s">
        <v>75</v>
      </c>
      <c r="K1847" s="6" t="s">
        <v>93</v>
      </c>
      <c r="L1847" s="9" t="s">
        <v>75</v>
      </c>
      <c r="M1847" s="9" t="s">
        <v>75</v>
      </c>
      <c r="N1847" s="6" t="s">
        <v>87</v>
      </c>
      <c r="O1847" s="6" t="s">
        <v>2715</v>
      </c>
      <c r="P1847" s="6" t="s">
        <v>93</v>
      </c>
    </row>
    <row r="1848" hidden="1">
      <c r="A1848" s="4">
        <f t="shared" si="1"/>
        <v>1847</v>
      </c>
      <c r="B1848" s="7" t="s">
        <v>2719</v>
      </c>
      <c r="C1848" s="6" t="s">
        <v>93</v>
      </c>
      <c r="D1848" s="6" t="s">
        <v>93</v>
      </c>
      <c r="E1848" s="7" t="s">
        <v>87</v>
      </c>
      <c r="F1848" s="43" t="s">
        <v>2494</v>
      </c>
      <c r="G1848" s="75" t="s">
        <v>2715</v>
      </c>
      <c r="H1848" s="9">
        <v>2.0</v>
      </c>
      <c r="I1848" s="10" t="s">
        <v>75</v>
      </c>
      <c r="J1848" s="9" t="s">
        <v>75</v>
      </c>
      <c r="K1848" s="6" t="s">
        <v>93</v>
      </c>
      <c r="L1848" s="9" t="s">
        <v>75</v>
      </c>
      <c r="M1848" s="9" t="s">
        <v>75</v>
      </c>
      <c r="N1848" s="6" t="s">
        <v>87</v>
      </c>
      <c r="O1848" s="6" t="s">
        <v>2715</v>
      </c>
      <c r="P1848" s="6" t="s">
        <v>93</v>
      </c>
    </row>
    <row r="1849" hidden="1">
      <c r="A1849" s="4">
        <f t="shared" si="1"/>
        <v>1848</v>
      </c>
      <c r="B1849" s="7" t="s">
        <v>2720</v>
      </c>
      <c r="C1849" s="6" t="s">
        <v>93</v>
      </c>
      <c r="D1849" s="6" t="s">
        <v>93</v>
      </c>
      <c r="E1849" s="7" t="s">
        <v>87</v>
      </c>
      <c r="F1849" s="43" t="s">
        <v>2494</v>
      </c>
      <c r="G1849" s="75" t="s">
        <v>2715</v>
      </c>
      <c r="H1849" s="9">
        <v>2.0</v>
      </c>
      <c r="I1849" s="10" t="s">
        <v>75</v>
      </c>
      <c r="J1849" s="9" t="s">
        <v>75</v>
      </c>
      <c r="K1849" s="6" t="s">
        <v>93</v>
      </c>
      <c r="L1849" s="9" t="s">
        <v>75</v>
      </c>
      <c r="M1849" s="9" t="s">
        <v>75</v>
      </c>
      <c r="N1849" s="6" t="s">
        <v>87</v>
      </c>
      <c r="O1849" s="6" t="s">
        <v>2715</v>
      </c>
      <c r="P1849" s="6" t="s">
        <v>93</v>
      </c>
    </row>
    <row r="1850" hidden="1">
      <c r="A1850" s="4">
        <f t="shared" si="1"/>
        <v>1849</v>
      </c>
      <c r="B1850" s="7" t="s">
        <v>2721</v>
      </c>
      <c r="C1850" s="6" t="s">
        <v>93</v>
      </c>
      <c r="D1850" s="6" t="s">
        <v>93</v>
      </c>
      <c r="E1850" s="7" t="s">
        <v>87</v>
      </c>
      <c r="F1850" s="43" t="s">
        <v>2494</v>
      </c>
      <c r="G1850" s="75" t="s">
        <v>2715</v>
      </c>
      <c r="H1850" s="9">
        <v>2.0</v>
      </c>
      <c r="I1850" s="10" t="s">
        <v>75</v>
      </c>
      <c r="J1850" s="9" t="s">
        <v>75</v>
      </c>
      <c r="K1850" s="6" t="s">
        <v>93</v>
      </c>
      <c r="L1850" s="9" t="s">
        <v>75</v>
      </c>
      <c r="M1850" s="9" t="s">
        <v>75</v>
      </c>
      <c r="N1850" s="6" t="s">
        <v>87</v>
      </c>
      <c r="O1850" s="6" t="s">
        <v>2715</v>
      </c>
      <c r="P1850" s="6" t="s">
        <v>93</v>
      </c>
    </row>
    <row r="1851" hidden="1">
      <c r="A1851" s="4">
        <f t="shared" si="1"/>
        <v>1850</v>
      </c>
      <c r="B1851" s="7" t="s">
        <v>2722</v>
      </c>
      <c r="C1851" s="6" t="s">
        <v>1404</v>
      </c>
      <c r="D1851" s="6" t="s">
        <v>18</v>
      </c>
      <c r="E1851" s="7" t="s">
        <v>2687</v>
      </c>
      <c r="F1851" s="43" t="s">
        <v>2494</v>
      </c>
      <c r="G1851" s="108" t="s">
        <v>2688</v>
      </c>
      <c r="H1851" s="9">
        <v>2.0</v>
      </c>
      <c r="I1851" s="10" t="s">
        <v>22</v>
      </c>
      <c r="J1851" s="9" t="s">
        <v>75</v>
      </c>
      <c r="K1851" s="6" t="s">
        <v>93</v>
      </c>
      <c r="L1851" s="9" t="s">
        <v>22</v>
      </c>
      <c r="M1851" s="9" t="s">
        <v>75</v>
      </c>
      <c r="N1851" s="7" t="s">
        <v>84</v>
      </c>
      <c r="O1851" s="6" t="s">
        <v>93</v>
      </c>
      <c r="P1851" s="22"/>
    </row>
    <row r="1852" hidden="1">
      <c r="A1852" s="4">
        <f t="shared" si="1"/>
        <v>1851</v>
      </c>
      <c r="B1852" s="7" t="s">
        <v>2723</v>
      </c>
      <c r="C1852" s="6" t="s">
        <v>1404</v>
      </c>
      <c r="D1852" s="6" t="s">
        <v>18</v>
      </c>
      <c r="E1852" s="7" t="s">
        <v>2687</v>
      </c>
      <c r="F1852" s="43" t="s">
        <v>2494</v>
      </c>
      <c r="G1852" s="108" t="s">
        <v>2688</v>
      </c>
      <c r="H1852" s="9">
        <v>2.0</v>
      </c>
      <c r="I1852" s="10" t="s">
        <v>22</v>
      </c>
      <c r="J1852" s="9" t="s">
        <v>75</v>
      </c>
      <c r="K1852" s="6" t="s">
        <v>93</v>
      </c>
      <c r="L1852" s="9" t="s">
        <v>22</v>
      </c>
      <c r="M1852" s="9" t="s">
        <v>75</v>
      </c>
      <c r="N1852" s="7" t="s">
        <v>84</v>
      </c>
      <c r="O1852" s="6" t="s">
        <v>93</v>
      </c>
      <c r="P1852" s="22"/>
    </row>
    <row r="1853" hidden="1">
      <c r="A1853" s="4">
        <f t="shared" si="1"/>
        <v>1852</v>
      </c>
      <c r="B1853" s="7" t="s">
        <v>2724</v>
      </c>
      <c r="C1853" s="6" t="s">
        <v>1404</v>
      </c>
      <c r="D1853" s="6" t="s">
        <v>18</v>
      </c>
      <c r="E1853" s="7" t="s">
        <v>2687</v>
      </c>
      <c r="F1853" s="43" t="s">
        <v>2494</v>
      </c>
      <c r="G1853" s="108" t="s">
        <v>2688</v>
      </c>
      <c r="H1853" s="9">
        <v>2.0</v>
      </c>
      <c r="I1853" s="10" t="s">
        <v>22</v>
      </c>
      <c r="J1853" s="9" t="s">
        <v>75</v>
      </c>
      <c r="K1853" s="6" t="s">
        <v>93</v>
      </c>
      <c r="L1853" s="9" t="s">
        <v>22</v>
      </c>
      <c r="M1853" s="9" t="s">
        <v>75</v>
      </c>
      <c r="N1853" s="7" t="s">
        <v>84</v>
      </c>
      <c r="O1853" s="6" t="s">
        <v>93</v>
      </c>
      <c r="P1853" s="22"/>
    </row>
    <row r="1854" hidden="1">
      <c r="A1854" s="4">
        <f t="shared" si="1"/>
        <v>1853</v>
      </c>
      <c r="B1854" s="7" t="s">
        <v>2725</v>
      </c>
      <c r="C1854" s="6" t="s">
        <v>1404</v>
      </c>
      <c r="D1854" s="6" t="s">
        <v>18</v>
      </c>
      <c r="E1854" s="7" t="s">
        <v>2687</v>
      </c>
      <c r="F1854" s="43" t="s">
        <v>2494</v>
      </c>
      <c r="G1854" s="108" t="s">
        <v>2688</v>
      </c>
      <c r="H1854" s="9">
        <v>2.0</v>
      </c>
      <c r="I1854" s="10" t="s">
        <v>22</v>
      </c>
      <c r="J1854" s="9" t="s">
        <v>75</v>
      </c>
      <c r="K1854" s="6" t="s">
        <v>93</v>
      </c>
      <c r="L1854" s="9" t="s">
        <v>22</v>
      </c>
      <c r="M1854" s="9" t="s">
        <v>75</v>
      </c>
      <c r="N1854" s="7" t="s">
        <v>84</v>
      </c>
      <c r="O1854" s="6" t="s">
        <v>93</v>
      </c>
      <c r="P1854" s="22"/>
    </row>
    <row r="1855" hidden="1">
      <c r="A1855" s="4">
        <f t="shared" si="1"/>
        <v>1854</v>
      </c>
      <c r="B1855" s="7" t="s">
        <v>2726</v>
      </c>
      <c r="C1855" s="6" t="s">
        <v>1404</v>
      </c>
      <c r="D1855" s="6" t="s">
        <v>18</v>
      </c>
      <c r="E1855" s="7" t="s">
        <v>909</v>
      </c>
      <c r="F1855" s="43" t="s">
        <v>2494</v>
      </c>
      <c r="G1855" s="109" t="s">
        <v>2666</v>
      </c>
      <c r="H1855" s="9">
        <v>2.0</v>
      </c>
      <c r="I1855" s="10" t="s">
        <v>22</v>
      </c>
      <c r="J1855" s="9" t="s">
        <v>75</v>
      </c>
      <c r="K1855" s="6" t="s">
        <v>93</v>
      </c>
      <c r="L1855" s="9" t="s">
        <v>22</v>
      </c>
      <c r="M1855" s="9" t="s">
        <v>75</v>
      </c>
      <c r="N1855" s="7" t="s">
        <v>84</v>
      </c>
      <c r="O1855" s="6" t="s">
        <v>93</v>
      </c>
      <c r="P1855" s="22"/>
    </row>
    <row r="1856" hidden="1">
      <c r="A1856" s="4">
        <f t="shared" si="1"/>
        <v>1855</v>
      </c>
      <c r="B1856" s="7" t="s">
        <v>2727</v>
      </c>
      <c r="C1856" s="6" t="s">
        <v>1404</v>
      </c>
      <c r="D1856" s="6" t="s">
        <v>18</v>
      </c>
      <c r="E1856" s="7" t="s">
        <v>909</v>
      </c>
      <c r="F1856" s="43" t="s">
        <v>2494</v>
      </c>
      <c r="G1856" s="57" t="s">
        <v>2668</v>
      </c>
      <c r="H1856" s="9">
        <v>2.0</v>
      </c>
      <c r="I1856" s="10" t="s">
        <v>22</v>
      </c>
      <c r="J1856" s="9" t="s">
        <v>75</v>
      </c>
      <c r="K1856" s="6" t="s">
        <v>93</v>
      </c>
      <c r="L1856" s="9" t="s">
        <v>22</v>
      </c>
      <c r="M1856" s="9" t="s">
        <v>75</v>
      </c>
      <c r="N1856" s="7" t="s">
        <v>84</v>
      </c>
      <c r="O1856" s="6" t="s">
        <v>93</v>
      </c>
      <c r="P1856" s="22"/>
    </row>
    <row r="1857" hidden="1">
      <c r="A1857" s="4">
        <f t="shared" si="1"/>
        <v>1856</v>
      </c>
      <c r="B1857" s="7" t="s">
        <v>2728</v>
      </c>
      <c r="C1857" s="6" t="s">
        <v>1404</v>
      </c>
      <c r="D1857" s="6" t="s">
        <v>18</v>
      </c>
      <c r="E1857" s="7" t="s">
        <v>2687</v>
      </c>
      <c r="F1857" s="43" t="s">
        <v>2494</v>
      </c>
      <c r="G1857" s="108" t="s">
        <v>2688</v>
      </c>
      <c r="H1857" s="9">
        <v>2.0</v>
      </c>
      <c r="I1857" s="10" t="s">
        <v>22</v>
      </c>
      <c r="J1857" s="9" t="s">
        <v>75</v>
      </c>
      <c r="K1857" s="6" t="s">
        <v>93</v>
      </c>
      <c r="L1857" s="9" t="s">
        <v>22</v>
      </c>
      <c r="M1857" s="9" t="s">
        <v>75</v>
      </c>
      <c r="N1857" s="7" t="s">
        <v>84</v>
      </c>
      <c r="O1857" s="6" t="s">
        <v>93</v>
      </c>
      <c r="P1857" s="22"/>
    </row>
    <row r="1858" hidden="1">
      <c r="A1858" s="4">
        <f t="shared" si="1"/>
        <v>1857</v>
      </c>
      <c r="B1858" s="7" t="s">
        <v>2729</v>
      </c>
      <c r="C1858" s="6" t="s">
        <v>1404</v>
      </c>
      <c r="D1858" s="6" t="s">
        <v>1502</v>
      </c>
      <c r="E1858" s="7" t="s">
        <v>2687</v>
      </c>
      <c r="F1858" s="43" t="s">
        <v>2494</v>
      </c>
      <c r="G1858" s="108" t="s">
        <v>2688</v>
      </c>
      <c r="H1858" s="9">
        <v>2.0</v>
      </c>
      <c r="I1858" s="10" t="s">
        <v>22</v>
      </c>
      <c r="J1858" s="9" t="s">
        <v>75</v>
      </c>
      <c r="K1858" s="6" t="s">
        <v>93</v>
      </c>
      <c r="L1858" s="9" t="s">
        <v>22</v>
      </c>
      <c r="M1858" s="9" t="s">
        <v>75</v>
      </c>
      <c r="N1858" s="7" t="s">
        <v>84</v>
      </c>
      <c r="O1858" s="6" t="s">
        <v>93</v>
      </c>
      <c r="P1858" s="22"/>
    </row>
    <row r="1859" hidden="1">
      <c r="A1859" s="4">
        <f t="shared" si="1"/>
        <v>1858</v>
      </c>
      <c r="B1859" s="7" t="s">
        <v>2730</v>
      </c>
      <c r="C1859" s="6" t="s">
        <v>1404</v>
      </c>
      <c r="D1859" s="6" t="s">
        <v>18</v>
      </c>
      <c r="E1859" s="7" t="s">
        <v>2687</v>
      </c>
      <c r="F1859" s="43" t="s">
        <v>2494</v>
      </c>
      <c r="G1859" s="108" t="s">
        <v>2688</v>
      </c>
      <c r="H1859" s="9">
        <v>2.0</v>
      </c>
      <c r="I1859" s="10" t="s">
        <v>22</v>
      </c>
      <c r="J1859" s="9" t="s">
        <v>75</v>
      </c>
      <c r="K1859" s="6" t="s">
        <v>93</v>
      </c>
      <c r="L1859" s="9" t="s">
        <v>22</v>
      </c>
      <c r="M1859" s="9" t="s">
        <v>75</v>
      </c>
      <c r="N1859" s="7" t="s">
        <v>84</v>
      </c>
      <c r="O1859" s="6" t="s">
        <v>93</v>
      </c>
      <c r="P1859" s="22"/>
    </row>
    <row r="1860" hidden="1">
      <c r="A1860" s="4">
        <f t="shared" si="1"/>
        <v>1859</v>
      </c>
      <c r="B1860" s="7" t="s">
        <v>2731</v>
      </c>
      <c r="C1860" s="6" t="s">
        <v>1404</v>
      </c>
      <c r="D1860" s="6" t="s">
        <v>1502</v>
      </c>
      <c r="E1860" s="7" t="s">
        <v>2687</v>
      </c>
      <c r="F1860" s="43" t="s">
        <v>2494</v>
      </c>
      <c r="G1860" s="108" t="s">
        <v>2688</v>
      </c>
      <c r="H1860" s="9">
        <v>2.0</v>
      </c>
      <c r="I1860" s="10" t="s">
        <v>22</v>
      </c>
      <c r="J1860" s="9" t="s">
        <v>75</v>
      </c>
      <c r="K1860" s="6" t="s">
        <v>93</v>
      </c>
      <c r="L1860" s="9" t="s">
        <v>22</v>
      </c>
      <c r="M1860" s="9" t="s">
        <v>75</v>
      </c>
      <c r="N1860" s="7" t="s">
        <v>84</v>
      </c>
      <c r="O1860" s="6" t="s">
        <v>93</v>
      </c>
      <c r="P1860" s="22"/>
    </row>
    <row r="1861" hidden="1">
      <c r="A1861" s="4">
        <f t="shared" si="1"/>
        <v>1860</v>
      </c>
      <c r="B1861" s="7" t="s">
        <v>2732</v>
      </c>
      <c r="C1861" s="6" t="s">
        <v>1404</v>
      </c>
      <c r="D1861" s="6" t="s">
        <v>1502</v>
      </c>
      <c r="E1861" s="7" t="s">
        <v>2687</v>
      </c>
      <c r="F1861" s="43" t="s">
        <v>2494</v>
      </c>
      <c r="G1861" s="108" t="s">
        <v>2688</v>
      </c>
      <c r="H1861" s="9">
        <v>2.0</v>
      </c>
      <c r="I1861" s="10" t="s">
        <v>22</v>
      </c>
      <c r="J1861" s="9" t="s">
        <v>75</v>
      </c>
      <c r="K1861" s="6" t="s">
        <v>93</v>
      </c>
      <c r="L1861" s="9" t="s">
        <v>22</v>
      </c>
      <c r="M1861" s="9" t="s">
        <v>75</v>
      </c>
      <c r="N1861" s="7" t="s">
        <v>84</v>
      </c>
      <c r="O1861" s="6" t="s">
        <v>93</v>
      </c>
      <c r="P1861" s="22"/>
    </row>
    <row r="1862" hidden="1">
      <c r="A1862" s="4">
        <f t="shared" si="1"/>
        <v>1861</v>
      </c>
      <c r="B1862" s="7" t="s">
        <v>2733</v>
      </c>
      <c r="C1862" s="6" t="s">
        <v>1404</v>
      </c>
      <c r="D1862" s="6" t="s">
        <v>18</v>
      </c>
      <c r="E1862" s="7" t="s">
        <v>2687</v>
      </c>
      <c r="F1862" s="43" t="s">
        <v>2494</v>
      </c>
      <c r="G1862" s="108" t="s">
        <v>2688</v>
      </c>
      <c r="H1862" s="9">
        <v>2.0</v>
      </c>
      <c r="I1862" s="10" t="s">
        <v>22</v>
      </c>
      <c r="J1862" s="9" t="s">
        <v>75</v>
      </c>
      <c r="K1862" s="6" t="s">
        <v>93</v>
      </c>
      <c r="L1862" s="9" t="s">
        <v>22</v>
      </c>
      <c r="M1862" s="9" t="s">
        <v>75</v>
      </c>
      <c r="N1862" s="7" t="s">
        <v>84</v>
      </c>
      <c r="O1862" s="6" t="s">
        <v>93</v>
      </c>
      <c r="P1862" s="22"/>
    </row>
    <row r="1863" hidden="1">
      <c r="A1863" s="4">
        <f t="shared" si="1"/>
        <v>1862</v>
      </c>
      <c r="B1863" s="7" t="s">
        <v>2734</v>
      </c>
      <c r="C1863" s="6" t="s">
        <v>1404</v>
      </c>
      <c r="D1863" s="6" t="s">
        <v>1502</v>
      </c>
      <c r="E1863" s="7" t="s">
        <v>2687</v>
      </c>
      <c r="F1863" s="43" t="s">
        <v>2494</v>
      </c>
      <c r="G1863" s="108" t="s">
        <v>2688</v>
      </c>
      <c r="H1863" s="9">
        <v>2.0</v>
      </c>
      <c r="I1863" s="10" t="s">
        <v>22</v>
      </c>
      <c r="J1863" s="9" t="s">
        <v>75</v>
      </c>
      <c r="K1863" s="6" t="s">
        <v>93</v>
      </c>
      <c r="L1863" s="9" t="s">
        <v>22</v>
      </c>
      <c r="M1863" s="9" t="s">
        <v>75</v>
      </c>
      <c r="N1863" s="7" t="s">
        <v>84</v>
      </c>
      <c r="O1863" s="6" t="s">
        <v>93</v>
      </c>
      <c r="P1863" s="22"/>
    </row>
    <row r="1864" hidden="1">
      <c r="A1864" s="4">
        <f t="shared" si="1"/>
        <v>1863</v>
      </c>
      <c r="B1864" s="7" t="s">
        <v>2735</v>
      </c>
      <c r="C1864" s="6" t="s">
        <v>1404</v>
      </c>
      <c r="D1864" s="6" t="s">
        <v>18</v>
      </c>
      <c r="E1864" s="7" t="s">
        <v>2687</v>
      </c>
      <c r="F1864" s="43" t="s">
        <v>2494</v>
      </c>
      <c r="G1864" s="108" t="s">
        <v>2688</v>
      </c>
      <c r="H1864" s="9">
        <v>2.0</v>
      </c>
      <c r="I1864" s="10" t="s">
        <v>22</v>
      </c>
      <c r="J1864" s="9" t="s">
        <v>75</v>
      </c>
      <c r="K1864" s="6" t="s">
        <v>93</v>
      </c>
      <c r="L1864" s="9" t="s">
        <v>22</v>
      </c>
      <c r="M1864" s="9" t="s">
        <v>75</v>
      </c>
      <c r="N1864" s="7" t="s">
        <v>84</v>
      </c>
      <c r="O1864" s="6" t="s">
        <v>93</v>
      </c>
      <c r="P1864" s="22"/>
    </row>
    <row r="1865" hidden="1">
      <c r="A1865" s="4">
        <f t="shared" si="1"/>
        <v>1864</v>
      </c>
      <c r="B1865" s="7" t="s">
        <v>2736</v>
      </c>
      <c r="C1865" s="6" t="s">
        <v>1404</v>
      </c>
      <c r="D1865" s="6" t="s">
        <v>18</v>
      </c>
      <c r="E1865" s="7" t="s">
        <v>2687</v>
      </c>
      <c r="F1865" s="43" t="s">
        <v>2494</v>
      </c>
      <c r="G1865" s="108" t="s">
        <v>2688</v>
      </c>
      <c r="H1865" s="9">
        <v>2.0</v>
      </c>
      <c r="I1865" s="10" t="s">
        <v>22</v>
      </c>
      <c r="J1865" s="9" t="s">
        <v>75</v>
      </c>
      <c r="K1865" s="6" t="s">
        <v>93</v>
      </c>
      <c r="L1865" s="9" t="s">
        <v>22</v>
      </c>
      <c r="M1865" s="9" t="s">
        <v>75</v>
      </c>
      <c r="N1865" s="7" t="s">
        <v>84</v>
      </c>
      <c r="O1865" s="6" t="s">
        <v>93</v>
      </c>
      <c r="P1865" s="22"/>
    </row>
    <row r="1866" hidden="1">
      <c r="A1866" s="4">
        <f t="shared" si="1"/>
        <v>1865</v>
      </c>
      <c r="B1866" s="7" t="s">
        <v>2737</v>
      </c>
      <c r="C1866" s="6" t="s">
        <v>1404</v>
      </c>
      <c r="D1866" s="6" t="s">
        <v>18</v>
      </c>
      <c r="E1866" s="7" t="s">
        <v>2687</v>
      </c>
      <c r="F1866" s="43" t="s">
        <v>2494</v>
      </c>
      <c r="G1866" s="108" t="s">
        <v>2688</v>
      </c>
      <c r="H1866" s="9">
        <v>2.0</v>
      </c>
      <c r="I1866" s="10" t="s">
        <v>22</v>
      </c>
      <c r="J1866" s="9" t="s">
        <v>75</v>
      </c>
      <c r="K1866" s="6" t="s">
        <v>93</v>
      </c>
      <c r="L1866" s="9" t="s">
        <v>22</v>
      </c>
      <c r="M1866" s="9" t="s">
        <v>75</v>
      </c>
      <c r="N1866" s="7" t="s">
        <v>84</v>
      </c>
      <c r="O1866" s="6" t="s">
        <v>93</v>
      </c>
      <c r="P1866" s="22"/>
    </row>
    <row r="1867" hidden="1">
      <c r="A1867" s="4">
        <f t="shared" si="1"/>
        <v>1866</v>
      </c>
      <c r="B1867" s="7" t="s">
        <v>2738</v>
      </c>
      <c r="C1867" s="6" t="s">
        <v>1404</v>
      </c>
      <c r="D1867" s="6" t="s">
        <v>18</v>
      </c>
      <c r="E1867" s="7" t="s">
        <v>2687</v>
      </c>
      <c r="F1867" s="43" t="s">
        <v>2494</v>
      </c>
      <c r="G1867" s="108" t="s">
        <v>2688</v>
      </c>
      <c r="H1867" s="9">
        <v>2.0</v>
      </c>
      <c r="I1867" s="10" t="s">
        <v>22</v>
      </c>
      <c r="J1867" s="9" t="s">
        <v>75</v>
      </c>
      <c r="K1867" s="6" t="s">
        <v>93</v>
      </c>
      <c r="L1867" s="9" t="s">
        <v>22</v>
      </c>
      <c r="M1867" s="9" t="s">
        <v>75</v>
      </c>
      <c r="N1867" s="7" t="s">
        <v>84</v>
      </c>
      <c r="O1867" s="6" t="s">
        <v>93</v>
      </c>
      <c r="P1867" s="22"/>
    </row>
    <row r="1868" hidden="1">
      <c r="A1868" s="4">
        <f t="shared" si="1"/>
        <v>1867</v>
      </c>
      <c r="B1868" s="7" t="s">
        <v>2739</v>
      </c>
      <c r="C1868" s="6" t="s">
        <v>1404</v>
      </c>
      <c r="D1868" s="6" t="s">
        <v>18</v>
      </c>
      <c r="E1868" s="7" t="s">
        <v>2687</v>
      </c>
      <c r="F1868" s="43" t="s">
        <v>2494</v>
      </c>
      <c r="G1868" s="108" t="s">
        <v>2688</v>
      </c>
      <c r="H1868" s="9">
        <v>2.0</v>
      </c>
      <c r="I1868" s="10" t="s">
        <v>22</v>
      </c>
      <c r="J1868" s="9" t="s">
        <v>75</v>
      </c>
      <c r="K1868" s="6" t="s">
        <v>93</v>
      </c>
      <c r="L1868" s="9" t="s">
        <v>22</v>
      </c>
      <c r="M1868" s="9" t="s">
        <v>75</v>
      </c>
      <c r="N1868" s="7" t="s">
        <v>84</v>
      </c>
      <c r="O1868" s="6" t="s">
        <v>93</v>
      </c>
      <c r="P1868" s="22"/>
    </row>
    <row r="1869" hidden="1">
      <c r="A1869" s="4">
        <f t="shared" si="1"/>
        <v>1868</v>
      </c>
      <c r="B1869" s="7" t="s">
        <v>2740</v>
      </c>
      <c r="C1869" s="6" t="s">
        <v>1404</v>
      </c>
      <c r="D1869" s="6" t="s">
        <v>18</v>
      </c>
      <c r="E1869" s="7" t="s">
        <v>2687</v>
      </c>
      <c r="F1869" s="43" t="s">
        <v>2494</v>
      </c>
      <c r="G1869" s="108" t="s">
        <v>2688</v>
      </c>
      <c r="H1869" s="9">
        <v>2.0</v>
      </c>
      <c r="I1869" s="10" t="s">
        <v>22</v>
      </c>
      <c r="J1869" s="9" t="s">
        <v>75</v>
      </c>
      <c r="K1869" s="6" t="s">
        <v>93</v>
      </c>
      <c r="L1869" s="9" t="s">
        <v>22</v>
      </c>
      <c r="M1869" s="9" t="s">
        <v>75</v>
      </c>
      <c r="N1869" s="7" t="s">
        <v>84</v>
      </c>
      <c r="O1869" s="6" t="s">
        <v>93</v>
      </c>
      <c r="P1869" s="22"/>
    </row>
    <row r="1870" hidden="1">
      <c r="A1870" s="4">
        <f t="shared" si="1"/>
        <v>1869</v>
      </c>
      <c r="B1870" s="7" t="s">
        <v>2741</v>
      </c>
      <c r="C1870" s="6" t="s">
        <v>1404</v>
      </c>
      <c r="D1870" s="6" t="s">
        <v>18</v>
      </c>
      <c r="E1870" s="7" t="s">
        <v>2687</v>
      </c>
      <c r="F1870" s="43" t="s">
        <v>2494</v>
      </c>
      <c r="G1870" s="108" t="s">
        <v>2688</v>
      </c>
      <c r="H1870" s="9">
        <v>2.0</v>
      </c>
      <c r="I1870" s="10" t="s">
        <v>22</v>
      </c>
      <c r="J1870" s="9" t="s">
        <v>75</v>
      </c>
      <c r="K1870" s="6" t="s">
        <v>93</v>
      </c>
      <c r="L1870" s="9" t="s">
        <v>22</v>
      </c>
      <c r="M1870" s="9" t="s">
        <v>75</v>
      </c>
      <c r="N1870" s="7" t="s">
        <v>84</v>
      </c>
      <c r="O1870" s="6" t="s">
        <v>93</v>
      </c>
      <c r="P1870" s="22"/>
    </row>
    <row r="1871" hidden="1">
      <c r="A1871" s="4">
        <f t="shared" si="1"/>
        <v>1870</v>
      </c>
      <c r="B1871" s="7" t="s">
        <v>2742</v>
      </c>
      <c r="C1871" s="6" t="s">
        <v>1404</v>
      </c>
      <c r="D1871" s="6" t="s">
        <v>18</v>
      </c>
      <c r="E1871" s="7" t="s">
        <v>2687</v>
      </c>
      <c r="F1871" s="43" t="s">
        <v>2494</v>
      </c>
      <c r="G1871" s="108" t="s">
        <v>2688</v>
      </c>
      <c r="H1871" s="9">
        <v>2.0</v>
      </c>
      <c r="I1871" s="10" t="s">
        <v>22</v>
      </c>
      <c r="J1871" s="9" t="s">
        <v>75</v>
      </c>
      <c r="K1871" s="6" t="s">
        <v>93</v>
      </c>
      <c r="L1871" s="9" t="s">
        <v>22</v>
      </c>
      <c r="M1871" s="9" t="s">
        <v>75</v>
      </c>
      <c r="N1871" s="7" t="s">
        <v>84</v>
      </c>
      <c r="O1871" s="6" t="s">
        <v>93</v>
      </c>
      <c r="P1871" s="22"/>
    </row>
    <row r="1872" hidden="1">
      <c r="A1872" s="4">
        <f t="shared" si="1"/>
        <v>1871</v>
      </c>
      <c r="B1872" s="7" t="s">
        <v>2743</v>
      </c>
      <c r="C1872" s="6" t="s">
        <v>93</v>
      </c>
      <c r="D1872" s="6" t="s">
        <v>93</v>
      </c>
      <c r="E1872" s="7" t="s">
        <v>87</v>
      </c>
      <c r="F1872" s="43" t="s">
        <v>2494</v>
      </c>
      <c r="G1872" s="75" t="s">
        <v>2744</v>
      </c>
      <c r="H1872" s="9">
        <v>2.0</v>
      </c>
      <c r="I1872" s="10" t="s">
        <v>75</v>
      </c>
      <c r="J1872" s="9" t="s">
        <v>75</v>
      </c>
      <c r="K1872" s="6" t="s">
        <v>93</v>
      </c>
      <c r="L1872" s="9" t="s">
        <v>75</v>
      </c>
      <c r="M1872" s="9" t="s">
        <v>75</v>
      </c>
      <c r="N1872" s="6" t="s">
        <v>87</v>
      </c>
      <c r="O1872" s="6" t="s">
        <v>2744</v>
      </c>
      <c r="P1872" s="6" t="s">
        <v>93</v>
      </c>
    </row>
    <row r="1873" hidden="1">
      <c r="A1873" s="4">
        <f t="shared" si="1"/>
        <v>1872</v>
      </c>
      <c r="B1873" s="7" t="s">
        <v>2745</v>
      </c>
      <c r="C1873" s="6" t="s">
        <v>1404</v>
      </c>
      <c r="D1873" s="6" t="s">
        <v>18</v>
      </c>
      <c r="E1873" s="7" t="s">
        <v>2687</v>
      </c>
      <c r="F1873" s="43" t="s">
        <v>2494</v>
      </c>
      <c r="G1873" s="108" t="s">
        <v>2688</v>
      </c>
      <c r="H1873" s="9">
        <v>2.0</v>
      </c>
      <c r="I1873" s="10" t="s">
        <v>22</v>
      </c>
      <c r="J1873" s="9" t="s">
        <v>75</v>
      </c>
      <c r="K1873" s="6" t="s">
        <v>93</v>
      </c>
      <c r="L1873" s="9" t="s">
        <v>22</v>
      </c>
      <c r="M1873" s="9" t="s">
        <v>75</v>
      </c>
      <c r="N1873" s="7" t="s">
        <v>84</v>
      </c>
      <c r="O1873" s="6" t="s">
        <v>93</v>
      </c>
      <c r="P1873" s="22"/>
    </row>
    <row r="1874" hidden="1">
      <c r="A1874" s="4">
        <f t="shared" si="1"/>
        <v>1873</v>
      </c>
      <c r="B1874" s="7" t="s">
        <v>2746</v>
      </c>
      <c r="C1874" s="6" t="s">
        <v>1404</v>
      </c>
      <c r="D1874" s="6" t="s">
        <v>286</v>
      </c>
      <c r="E1874" s="7" t="s">
        <v>87</v>
      </c>
      <c r="F1874" s="43" t="s">
        <v>2494</v>
      </c>
      <c r="G1874" s="75" t="s">
        <v>2747</v>
      </c>
      <c r="H1874" s="9">
        <v>2.0</v>
      </c>
      <c r="I1874" s="10" t="s">
        <v>75</v>
      </c>
      <c r="J1874" s="9" t="s">
        <v>75</v>
      </c>
      <c r="K1874" s="6" t="s">
        <v>93</v>
      </c>
      <c r="L1874" s="9" t="s">
        <v>75</v>
      </c>
      <c r="M1874" s="9" t="s">
        <v>75</v>
      </c>
      <c r="N1874" s="6" t="s">
        <v>87</v>
      </c>
      <c r="O1874" s="6" t="s">
        <v>2747</v>
      </c>
      <c r="P1874" s="6" t="s">
        <v>93</v>
      </c>
    </row>
    <row r="1875" hidden="1">
      <c r="A1875" s="4">
        <f t="shared" si="1"/>
        <v>1874</v>
      </c>
      <c r="B1875" s="7" t="s">
        <v>2748</v>
      </c>
      <c r="C1875" s="6" t="s">
        <v>93</v>
      </c>
      <c r="D1875" s="6" t="s">
        <v>93</v>
      </c>
      <c r="E1875" s="7" t="s">
        <v>87</v>
      </c>
      <c r="F1875" s="43" t="s">
        <v>2494</v>
      </c>
      <c r="G1875" s="75" t="s">
        <v>2749</v>
      </c>
      <c r="H1875" s="9">
        <v>2.0</v>
      </c>
      <c r="I1875" s="10" t="s">
        <v>75</v>
      </c>
      <c r="J1875" s="9" t="s">
        <v>75</v>
      </c>
      <c r="K1875" s="6" t="s">
        <v>93</v>
      </c>
      <c r="L1875" s="9" t="s">
        <v>75</v>
      </c>
      <c r="M1875" s="9" t="s">
        <v>75</v>
      </c>
      <c r="N1875" s="6" t="s">
        <v>87</v>
      </c>
      <c r="O1875" s="6" t="s">
        <v>2749</v>
      </c>
      <c r="P1875" s="6" t="s">
        <v>93</v>
      </c>
    </row>
    <row r="1876" hidden="1">
      <c r="A1876" s="4">
        <f t="shared" si="1"/>
        <v>1875</v>
      </c>
      <c r="B1876" s="7" t="s">
        <v>2750</v>
      </c>
      <c r="C1876" s="6" t="s">
        <v>93</v>
      </c>
      <c r="D1876" s="6" t="s">
        <v>93</v>
      </c>
      <c r="E1876" s="7" t="s">
        <v>87</v>
      </c>
      <c r="F1876" s="43" t="s">
        <v>2494</v>
      </c>
      <c r="G1876" s="109" t="s">
        <v>2751</v>
      </c>
      <c r="H1876" s="9">
        <v>2.0</v>
      </c>
      <c r="I1876" s="10" t="s">
        <v>75</v>
      </c>
      <c r="J1876" s="9" t="s">
        <v>75</v>
      </c>
      <c r="K1876" s="57" t="s">
        <v>2751</v>
      </c>
      <c r="L1876" s="9" t="s">
        <v>75</v>
      </c>
      <c r="M1876" s="9" t="s">
        <v>75</v>
      </c>
      <c r="N1876" s="6" t="s">
        <v>87</v>
      </c>
      <c r="O1876" s="57" t="s">
        <v>2751</v>
      </c>
      <c r="P1876" s="57" t="s">
        <v>2751</v>
      </c>
    </row>
    <row r="1877" hidden="1">
      <c r="A1877" s="4">
        <f t="shared" si="1"/>
        <v>1876</v>
      </c>
      <c r="B1877" s="7" t="s">
        <v>2752</v>
      </c>
      <c r="C1877" s="6" t="s">
        <v>93</v>
      </c>
      <c r="D1877" s="6" t="s">
        <v>93</v>
      </c>
      <c r="E1877" s="7" t="s">
        <v>87</v>
      </c>
      <c r="F1877" s="43" t="s">
        <v>2494</v>
      </c>
      <c r="G1877" s="109" t="s">
        <v>2751</v>
      </c>
      <c r="H1877" s="9">
        <v>2.0</v>
      </c>
      <c r="I1877" s="10" t="s">
        <v>75</v>
      </c>
      <c r="J1877" s="9" t="s">
        <v>75</v>
      </c>
      <c r="K1877" s="57" t="s">
        <v>2751</v>
      </c>
      <c r="L1877" s="9" t="s">
        <v>75</v>
      </c>
      <c r="M1877" s="9" t="s">
        <v>75</v>
      </c>
      <c r="N1877" s="6" t="s">
        <v>87</v>
      </c>
      <c r="O1877" s="57" t="s">
        <v>2751</v>
      </c>
      <c r="P1877" s="57" t="s">
        <v>2751</v>
      </c>
    </row>
    <row r="1878" hidden="1">
      <c r="A1878" s="4">
        <f t="shared" si="1"/>
        <v>1877</v>
      </c>
      <c r="B1878" s="7" t="s">
        <v>2753</v>
      </c>
      <c r="C1878" s="6" t="s">
        <v>93</v>
      </c>
      <c r="D1878" s="6" t="s">
        <v>93</v>
      </c>
      <c r="E1878" s="7" t="s">
        <v>87</v>
      </c>
      <c r="F1878" s="43" t="s">
        <v>2494</v>
      </c>
      <c r="G1878" s="75" t="s">
        <v>2754</v>
      </c>
      <c r="H1878" s="9">
        <v>2.0</v>
      </c>
      <c r="I1878" s="10" t="s">
        <v>75</v>
      </c>
      <c r="J1878" s="9" t="s">
        <v>75</v>
      </c>
      <c r="K1878" s="6" t="s">
        <v>93</v>
      </c>
      <c r="L1878" s="9" t="s">
        <v>75</v>
      </c>
      <c r="M1878" s="9" t="s">
        <v>75</v>
      </c>
      <c r="N1878" s="6" t="s">
        <v>87</v>
      </c>
      <c r="O1878" s="6" t="s">
        <v>2754</v>
      </c>
      <c r="P1878" s="6" t="s">
        <v>93</v>
      </c>
    </row>
    <row r="1879" hidden="1">
      <c r="A1879" s="4">
        <f t="shared" si="1"/>
        <v>1878</v>
      </c>
      <c r="B1879" s="7" t="s">
        <v>2755</v>
      </c>
      <c r="C1879" s="6" t="s">
        <v>93</v>
      </c>
      <c r="D1879" s="6" t="s">
        <v>93</v>
      </c>
      <c r="E1879" s="7" t="s">
        <v>87</v>
      </c>
      <c r="F1879" s="43" t="s">
        <v>2494</v>
      </c>
      <c r="G1879" s="75" t="s">
        <v>2754</v>
      </c>
      <c r="H1879" s="9">
        <v>2.0</v>
      </c>
      <c r="I1879" s="10" t="s">
        <v>75</v>
      </c>
      <c r="J1879" s="9" t="s">
        <v>75</v>
      </c>
      <c r="K1879" s="6" t="s">
        <v>93</v>
      </c>
      <c r="L1879" s="9" t="s">
        <v>75</v>
      </c>
      <c r="M1879" s="9" t="s">
        <v>75</v>
      </c>
      <c r="N1879" s="6" t="s">
        <v>87</v>
      </c>
      <c r="O1879" s="6" t="s">
        <v>2754</v>
      </c>
      <c r="P1879" s="6" t="s">
        <v>93</v>
      </c>
    </row>
    <row r="1880" hidden="1">
      <c r="A1880" s="4">
        <f t="shared" si="1"/>
        <v>1879</v>
      </c>
      <c r="B1880" s="7" t="s">
        <v>2756</v>
      </c>
      <c r="C1880" s="6" t="s">
        <v>93</v>
      </c>
      <c r="D1880" s="6" t="s">
        <v>93</v>
      </c>
      <c r="E1880" s="7" t="s">
        <v>87</v>
      </c>
      <c r="F1880" s="43" t="s">
        <v>2494</v>
      </c>
      <c r="G1880" s="75" t="s">
        <v>2749</v>
      </c>
      <c r="H1880" s="9">
        <v>2.0</v>
      </c>
      <c r="I1880" s="10" t="s">
        <v>75</v>
      </c>
      <c r="J1880" s="9" t="s">
        <v>75</v>
      </c>
      <c r="K1880" s="6" t="s">
        <v>93</v>
      </c>
      <c r="L1880" s="9" t="s">
        <v>75</v>
      </c>
      <c r="M1880" s="9" t="s">
        <v>75</v>
      </c>
      <c r="N1880" s="6" t="s">
        <v>87</v>
      </c>
      <c r="O1880" s="6" t="s">
        <v>2757</v>
      </c>
      <c r="P1880" s="6" t="s">
        <v>93</v>
      </c>
    </row>
    <row r="1881" hidden="1">
      <c r="A1881" s="4">
        <f t="shared" si="1"/>
        <v>1880</v>
      </c>
      <c r="B1881" s="7" t="s">
        <v>2758</v>
      </c>
      <c r="C1881" s="6" t="s">
        <v>93</v>
      </c>
      <c r="D1881" s="6" t="s">
        <v>93</v>
      </c>
      <c r="E1881" s="7" t="s">
        <v>87</v>
      </c>
      <c r="F1881" s="43" t="s">
        <v>2494</v>
      </c>
      <c r="G1881" s="75" t="s">
        <v>2749</v>
      </c>
      <c r="H1881" s="9">
        <v>2.0</v>
      </c>
      <c r="I1881" s="10" t="s">
        <v>75</v>
      </c>
      <c r="J1881" s="9" t="s">
        <v>75</v>
      </c>
      <c r="K1881" s="6" t="s">
        <v>93</v>
      </c>
      <c r="L1881" s="9" t="s">
        <v>75</v>
      </c>
      <c r="M1881" s="9" t="s">
        <v>75</v>
      </c>
      <c r="N1881" s="6" t="s">
        <v>87</v>
      </c>
      <c r="O1881" s="6" t="s">
        <v>2749</v>
      </c>
      <c r="P1881" s="6" t="s">
        <v>93</v>
      </c>
    </row>
    <row r="1882" hidden="1">
      <c r="A1882" s="4">
        <f t="shared" si="1"/>
        <v>1881</v>
      </c>
      <c r="B1882" s="7" t="s">
        <v>2759</v>
      </c>
      <c r="C1882" s="6" t="s">
        <v>1404</v>
      </c>
      <c r="D1882" s="6" t="s">
        <v>1502</v>
      </c>
      <c r="E1882" s="7" t="s">
        <v>2687</v>
      </c>
      <c r="F1882" s="43" t="s">
        <v>2494</v>
      </c>
      <c r="G1882" s="108" t="s">
        <v>2688</v>
      </c>
      <c r="H1882" s="9">
        <v>2.0</v>
      </c>
      <c r="I1882" s="10" t="s">
        <v>22</v>
      </c>
      <c r="J1882" s="9" t="s">
        <v>75</v>
      </c>
      <c r="K1882" s="6" t="s">
        <v>93</v>
      </c>
      <c r="L1882" s="9" t="s">
        <v>22</v>
      </c>
      <c r="M1882" s="9" t="s">
        <v>75</v>
      </c>
      <c r="N1882" s="7" t="s">
        <v>84</v>
      </c>
      <c r="O1882" s="6" t="s">
        <v>93</v>
      </c>
      <c r="P1882" s="22"/>
    </row>
    <row r="1883" hidden="1">
      <c r="A1883" s="4">
        <f t="shared" si="1"/>
        <v>1882</v>
      </c>
      <c r="B1883" s="7" t="s">
        <v>2760</v>
      </c>
      <c r="C1883" s="6" t="s">
        <v>1404</v>
      </c>
      <c r="D1883" s="6" t="s">
        <v>1502</v>
      </c>
      <c r="E1883" s="7" t="s">
        <v>2687</v>
      </c>
      <c r="F1883" s="43" t="s">
        <v>2494</v>
      </c>
      <c r="G1883" s="108" t="s">
        <v>2688</v>
      </c>
      <c r="H1883" s="9">
        <v>2.0</v>
      </c>
      <c r="I1883" s="10" t="s">
        <v>22</v>
      </c>
      <c r="J1883" s="9" t="s">
        <v>75</v>
      </c>
      <c r="K1883" s="6" t="s">
        <v>93</v>
      </c>
      <c r="L1883" s="9" t="s">
        <v>22</v>
      </c>
      <c r="M1883" s="9" t="s">
        <v>75</v>
      </c>
      <c r="N1883" s="7" t="s">
        <v>84</v>
      </c>
      <c r="O1883" s="6" t="s">
        <v>93</v>
      </c>
      <c r="P1883" s="22"/>
    </row>
    <row r="1884" hidden="1">
      <c r="A1884" s="4">
        <f t="shared" si="1"/>
        <v>1883</v>
      </c>
      <c r="B1884" s="7" t="s">
        <v>2761</v>
      </c>
      <c r="C1884" s="6" t="s">
        <v>1404</v>
      </c>
      <c r="D1884" s="6" t="s">
        <v>1502</v>
      </c>
      <c r="E1884" s="7" t="s">
        <v>2687</v>
      </c>
      <c r="F1884" s="43" t="s">
        <v>2494</v>
      </c>
      <c r="G1884" s="108" t="s">
        <v>2688</v>
      </c>
      <c r="H1884" s="9">
        <v>2.0</v>
      </c>
      <c r="I1884" s="10" t="s">
        <v>22</v>
      </c>
      <c r="J1884" s="9" t="s">
        <v>75</v>
      </c>
      <c r="K1884" s="6" t="s">
        <v>93</v>
      </c>
      <c r="L1884" s="9" t="s">
        <v>22</v>
      </c>
      <c r="M1884" s="9" t="s">
        <v>75</v>
      </c>
      <c r="N1884" s="7" t="s">
        <v>84</v>
      </c>
      <c r="O1884" s="6" t="s">
        <v>93</v>
      </c>
      <c r="P1884" s="22"/>
    </row>
    <row r="1885" hidden="1">
      <c r="A1885" s="4">
        <f t="shared" si="1"/>
        <v>1884</v>
      </c>
      <c r="B1885" s="7" t="s">
        <v>2762</v>
      </c>
      <c r="C1885" s="6" t="s">
        <v>1404</v>
      </c>
      <c r="D1885" s="6" t="s">
        <v>1502</v>
      </c>
      <c r="E1885" s="7" t="s">
        <v>2687</v>
      </c>
      <c r="F1885" s="43" t="s">
        <v>2494</v>
      </c>
      <c r="G1885" s="108" t="s">
        <v>2688</v>
      </c>
      <c r="H1885" s="9">
        <v>2.0</v>
      </c>
      <c r="I1885" s="10" t="s">
        <v>22</v>
      </c>
      <c r="J1885" s="9" t="s">
        <v>75</v>
      </c>
      <c r="K1885" s="6" t="s">
        <v>93</v>
      </c>
      <c r="L1885" s="9" t="s">
        <v>22</v>
      </c>
      <c r="M1885" s="9" t="s">
        <v>75</v>
      </c>
      <c r="N1885" s="7" t="s">
        <v>84</v>
      </c>
      <c r="O1885" s="6" t="s">
        <v>93</v>
      </c>
      <c r="P1885" s="22"/>
    </row>
    <row r="1886" hidden="1">
      <c r="A1886" s="4">
        <f t="shared" si="1"/>
        <v>1885</v>
      </c>
      <c r="B1886" s="7" t="s">
        <v>2763</v>
      </c>
      <c r="C1886" s="6" t="s">
        <v>93</v>
      </c>
      <c r="D1886" s="6" t="s">
        <v>93</v>
      </c>
      <c r="E1886" s="7" t="s">
        <v>87</v>
      </c>
      <c r="F1886" s="43" t="s">
        <v>2494</v>
      </c>
      <c r="G1886" s="75" t="s">
        <v>2764</v>
      </c>
      <c r="H1886" s="9">
        <v>2.0</v>
      </c>
      <c r="I1886" s="10" t="s">
        <v>75</v>
      </c>
      <c r="J1886" s="9" t="s">
        <v>75</v>
      </c>
      <c r="K1886" s="6" t="s">
        <v>93</v>
      </c>
      <c r="L1886" s="9" t="s">
        <v>75</v>
      </c>
      <c r="M1886" s="9" t="s">
        <v>75</v>
      </c>
      <c r="N1886" s="6" t="s">
        <v>87</v>
      </c>
      <c r="O1886" s="6" t="s">
        <v>2764</v>
      </c>
      <c r="P1886" s="6" t="s">
        <v>93</v>
      </c>
    </row>
    <row r="1887" hidden="1">
      <c r="A1887" s="4">
        <f t="shared" si="1"/>
        <v>1886</v>
      </c>
      <c r="B1887" s="7" t="s">
        <v>2765</v>
      </c>
      <c r="C1887" s="6" t="s">
        <v>1404</v>
      </c>
      <c r="D1887" s="6" t="s">
        <v>18</v>
      </c>
      <c r="E1887" s="7" t="s">
        <v>2687</v>
      </c>
      <c r="F1887" s="43" t="s">
        <v>2494</v>
      </c>
      <c r="G1887" s="108" t="s">
        <v>2688</v>
      </c>
      <c r="H1887" s="9">
        <v>2.0</v>
      </c>
      <c r="I1887" s="10" t="s">
        <v>22</v>
      </c>
      <c r="J1887" s="9" t="s">
        <v>75</v>
      </c>
      <c r="K1887" s="6" t="s">
        <v>93</v>
      </c>
      <c r="L1887" s="9" t="s">
        <v>22</v>
      </c>
      <c r="M1887" s="9" t="s">
        <v>75</v>
      </c>
      <c r="N1887" s="7" t="s">
        <v>84</v>
      </c>
      <c r="O1887" s="6" t="s">
        <v>93</v>
      </c>
      <c r="P1887" s="22"/>
    </row>
    <row r="1888" hidden="1">
      <c r="A1888" s="4">
        <f t="shared" si="1"/>
        <v>1887</v>
      </c>
      <c r="B1888" s="7" t="s">
        <v>2766</v>
      </c>
      <c r="C1888" s="6" t="s">
        <v>1404</v>
      </c>
      <c r="D1888" s="6" t="s">
        <v>18</v>
      </c>
      <c r="E1888" s="7" t="s">
        <v>2687</v>
      </c>
      <c r="F1888" s="43" t="s">
        <v>2494</v>
      </c>
      <c r="G1888" s="108" t="s">
        <v>2688</v>
      </c>
      <c r="H1888" s="9">
        <v>2.0</v>
      </c>
      <c r="I1888" s="10" t="s">
        <v>22</v>
      </c>
      <c r="J1888" s="9" t="s">
        <v>75</v>
      </c>
      <c r="K1888" s="6" t="s">
        <v>93</v>
      </c>
      <c r="L1888" s="9" t="s">
        <v>22</v>
      </c>
      <c r="M1888" s="9" t="s">
        <v>75</v>
      </c>
      <c r="N1888" s="7" t="s">
        <v>84</v>
      </c>
      <c r="O1888" s="6" t="s">
        <v>93</v>
      </c>
      <c r="P1888" s="22"/>
    </row>
    <row r="1889" hidden="1">
      <c r="A1889" s="4">
        <f t="shared" si="1"/>
        <v>1888</v>
      </c>
      <c r="B1889" s="7" t="s">
        <v>2767</v>
      </c>
      <c r="C1889" s="6" t="s">
        <v>1404</v>
      </c>
      <c r="D1889" s="6" t="s">
        <v>18</v>
      </c>
      <c r="E1889" s="7" t="s">
        <v>2687</v>
      </c>
      <c r="F1889" s="43" t="s">
        <v>2494</v>
      </c>
      <c r="G1889" s="108" t="s">
        <v>2688</v>
      </c>
      <c r="H1889" s="9">
        <v>2.0</v>
      </c>
      <c r="I1889" s="10" t="s">
        <v>22</v>
      </c>
      <c r="J1889" s="9" t="s">
        <v>75</v>
      </c>
      <c r="K1889" s="6" t="s">
        <v>93</v>
      </c>
      <c r="L1889" s="9" t="s">
        <v>22</v>
      </c>
      <c r="M1889" s="9" t="s">
        <v>75</v>
      </c>
      <c r="N1889" s="7" t="s">
        <v>84</v>
      </c>
      <c r="O1889" s="6" t="s">
        <v>93</v>
      </c>
      <c r="P1889" s="22"/>
    </row>
    <row r="1890" hidden="1">
      <c r="A1890" s="4">
        <f t="shared" si="1"/>
        <v>1889</v>
      </c>
      <c r="B1890" s="7" t="s">
        <v>2768</v>
      </c>
      <c r="C1890" s="6" t="s">
        <v>1404</v>
      </c>
      <c r="D1890" s="6" t="s">
        <v>18</v>
      </c>
      <c r="E1890" s="7" t="s">
        <v>2687</v>
      </c>
      <c r="F1890" s="43" t="s">
        <v>2494</v>
      </c>
      <c r="G1890" s="108" t="s">
        <v>2688</v>
      </c>
      <c r="H1890" s="9">
        <v>2.0</v>
      </c>
      <c r="I1890" s="10" t="s">
        <v>22</v>
      </c>
      <c r="J1890" s="9" t="s">
        <v>75</v>
      </c>
      <c r="K1890" s="6" t="s">
        <v>93</v>
      </c>
      <c r="L1890" s="9" t="s">
        <v>22</v>
      </c>
      <c r="M1890" s="9" t="s">
        <v>75</v>
      </c>
      <c r="N1890" s="7" t="s">
        <v>84</v>
      </c>
      <c r="O1890" s="6" t="s">
        <v>93</v>
      </c>
      <c r="P1890" s="22"/>
    </row>
    <row r="1891" hidden="1">
      <c r="A1891" s="4">
        <f t="shared" si="1"/>
        <v>1890</v>
      </c>
      <c r="B1891" s="7" t="s">
        <v>2769</v>
      </c>
      <c r="C1891" s="6" t="s">
        <v>1404</v>
      </c>
      <c r="D1891" s="6" t="s">
        <v>18</v>
      </c>
      <c r="E1891" s="7" t="s">
        <v>2687</v>
      </c>
      <c r="F1891" s="43" t="s">
        <v>2494</v>
      </c>
      <c r="G1891" s="108" t="s">
        <v>2688</v>
      </c>
      <c r="H1891" s="9">
        <v>2.0</v>
      </c>
      <c r="I1891" s="10" t="s">
        <v>22</v>
      </c>
      <c r="J1891" s="9" t="s">
        <v>75</v>
      </c>
      <c r="K1891" s="6" t="s">
        <v>93</v>
      </c>
      <c r="L1891" s="9" t="s">
        <v>22</v>
      </c>
      <c r="M1891" s="9" t="s">
        <v>75</v>
      </c>
      <c r="N1891" s="7" t="s">
        <v>84</v>
      </c>
      <c r="O1891" s="6" t="s">
        <v>93</v>
      </c>
      <c r="P1891" s="22"/>
    </row>
    <row r="1892" hidden="1">
      <c r="A1892" s="4">
        <f t="shared" si="1"/>
        <v>1891</v>
      </c>
      <c r="B1892" s="110" t="s">
        <v>2770</v>
      </c>
      <c r="C1892" s="6" t="s">
        <v>1404</v>
      </c>
      <c r="D1892" s="6" t="s">
        <v>216</v>
      </c>
      <c r="E1892" s="7" t="s">
        <v>2687</v>
      </c>
      <c r="F1892" s="43" t="s">
        <v>2494</v>
      </c>
      <c r="G1892" s="108" t="s">
        <v>2688</v>
      </c>
      <c r="H1892" s="9">
        <v>2.0</v>
      </c>
      <c r="I1892" s="10" t="s">
        <v>22</v>
      </c>
      <c r="J1892" s="9" t="s">
        <v>75</v>
      </c>
      <c r="K1892" s="6" t="s">
        <v>93</v>
      </c>
      <c r="L1892" s="9" t="s">
        <v>22</v>
      </c>
      <c r="M1892" s="9" t="s">
        <v>75</v>
      </c>
      <c r="N1892" s="7" t="s">
        <v>84</v>
      </c>
      <c r="O1892" s="6" t="s">
        <v>93</v>
      </c>
      <c r="P1892" s="22"/>
    </row>
    <row r="1893" hidden="1">
      <c r="A1893" s="4">
        <f t="shared" si="1"/>
        <v>1892</v>
      </c>
      <c r="B1893" s="110" t="s">
        <v>2771</v>
      </c>
      <c r="C1893" s="6" t="s">
        <v>1404</v>
      </c>
      <c r="D1893" s="6" t="s">
        <v>216</v>
      </c>
      <c r="E1893" s="7" t="s">
        <v>2687</v>
      </c>
      <c r="F1893" s="43" t="s">
        <v>2494</v>
      </c>
      <c r="G1893" s="108" t="s">
        <v>2688</v>
      </c>
      <c r="H1893" s="9">
        <v>2.0</v>
      </c>
      <c r="I1893" s="10" t="s">
        <v>22</v>
      </c>
      <c r="J1893" s="9" t="s">
        <v>75</v>
      </c>
      <c r="K1893" s="6" t="s">
        <v>93</v>
      </c>
      <c r="L1893" s="9" t="s">
        <v>22</v>
      </c>
      <c r="M1893" s="9" t="s">
        <v>75</v>
      </c>
      <c r="N1893" s="7" t="s">
        <v>84</v>
      </c>
      <c r="O1893" s="6" t="s">
        <v>93</v>
      </c>
      <c r="P1893" s="22"/>
    </row>
    <row r="1894" hidden="1">
      <c r="A1894" s="4">
        <f t="shared" si="1"/>
        <v>1893</v>
      </c>
      <c r="B1894" s="7" t="s">
        <v>2772</v>
      </c>
      <c r="C1894" s="6" t="s">
        <v>1404</v>
      </c>
      <c r="D1894" s="6" t="s">
        <v>216</v>
      </c>
      <c r="E1894" s="7" t="s">
        <v>2687</v>
      </c>
      <c r="F1894" s="43" t="s">
        <v>2494</v>
      </c>
      <c r="G1894" s="108" t="s">
        <v>2688</v>
      </c>
      <c r="H1894" s="9">
        <v>2.0</v>
      </c>
      <c r="I1894" s="10" t="s">
        <v>22</v>
      </c>
      <c r="J1894" s="9" t="s">
        <v>75</v>
      </c>
      <c r="K1894" s="6" t="s">
        <v>93</v>
      </c>
      <c r="L1894" s="9" t="s">
        <v>22</v>
      </c>
      <c r="M1894" s="9" t="s">
        <v>75</v>
      </c>
      <c r="N1894" s="7" t="s">
        <v>84</v>
      </c>
      <c r="O1894" s="6" t="s">
        <v>93</v>
      </c>
      <c r="P1894" s="22"/>
    </row>
    <row r="1895" hidden="1">
      <c r="A1895" s="4">
        <f t="shared" si="1"/>
        <v>1894</v>
      </c>
      <c r="B1895" s="7" t="s">
        <v>2773</v>
      </c>
      <c r="C1895" s="6" t="s">
        <v>1404</v>
      </c>
      <c r="D1895" s="6" t="s">
        <v>216</v>
      </c>
      <c r="E1895" s="7" t="s">
        <v>2687</v>
      </c>
      <c r="F1895" s="43" t="s">
        <v>2494</v>
      </c>
      <c r="G1895" s="108" t="s">
        <v>2688</v>
      </c>
      <c r="H1895" s="9">
        <v>2.0</v>
      </c>
      <c r="I1895" s="10" t="s">
        <v>22</v>
      </c>
      <c r="J1895" s="9" t="s">
        <v>75</v>
      </c>
      <c r="K1895" s="6" t="s">
        <v>93</v>
      </c>
      <c r="L1895" s="9" t="s">
        <v>22</v>
      </c>
      <c r="M1895" s="9" t="s">
        <v>75</v>
      </c>
      <c r="N1895" s="7" t="s">
        <v>84</v>
      </c>
      <c r="O1895" s="6" t="s">
        <v>93</v>
      </c>
      <c r="P1895" s="22"/>
    </row>
    <row r="1896" hidden="1">
      <c r="A1896" s="4">
        <f t="shared" si="1"/>
        <v>1895</v>
      </c>
      <c r="B1896" s="7" t="s">
        <v>2774</v>
      </c>
      <c r="C1896" s="6" t="s">
        <v>1404</v>
      </c>
      <c r="D1896" s="6" t="s">
        <v>216</v>
      </c>
      <c r="E1896" s="7" t="s">
        <v>2687</v>
      </c>
      <c r="F1896" s="43" t="s">
        <v>2494</v>
      </c>
      <c r="G1896" s="108" t="s">
        <v>2688</v>
      </c>
      <c r="H1896" s="9">
        <v>2.0</v>
      </c>
      <c r="I1896" s="10" t="s">
        <v>22</v>
      </c>
      <c r="J1896" s="9" t="s">
        <v>75</v>
      </c>
      <c r="K1896" s="6" t="s">
        <v>93</v>
      </c>
      <c r="L1896" s="9" t="s">
        <v>22</v>
      </c>
      <c r="M1896" s="9" t="s">
        <v>75</v>
      </c>
      <c r="N1896" s="7" t="s">
        <v>84</v>
      </c>
      <c r="O1896" s="6" t="s">
        <v>93</v>
      </c>
      <c r="P1896" s="22"/>
    </row>
    <row r="1897" hidden="1">
      <c r="A1897" s="4">
        <f t="shared" si="1"/>
        <v>1896</v>
      </c>
      <c r="B1897" s="7" t="s">
        <v>2775</v>
      </c>
      <c r="C1897" s="6" t="s">
        <v>1404</v>
      </c>
      <c r="D1897" s="6" t="s">
        <v>216</v>
      </c>
      <c r="E1897" s="7" t="s">
        <v>2687</v>
      </c>
      <c r="F1897" s="43" t="s">
        <v>2494</v>
      </c>
      <c r="G1897" s="108" t="s">
        <v>2688</v>
      </c>
      <c r="H1897" s="9">
        <v>2.0</v>
      </c>
      <c r="I1897" s="10" t="s">
        <v>22</v>
      </c>
      <c r="J1897" s="9" t="s">
        <v>75</v>
      </c>
      <c r="K1897" s="6" t="s">
        <v>93</v>
      </c>
      <c r="L1897" s="9" t="s">
        <v>22</v>
      </c>
      <c r="M1897" s="9" t="s">
        <v>75</v>
      </c>
      <c r="N1897" s="7" t="s">
        <v>84</v>
      </c>
      <c r="O1897" s="6" t="s">
        <v>93</v>
      </c>
      <c r="P1897" s="22"/>
    </row>
    <row r="1898" hidden="1">
      <c r="A1898" s="4">
        <f t="shared" si="1"/>
        <v>1897</v>
      </c>
      <c r="B1898" s="7" t="s">
        <v>2776</v>
      </c>
      <c r="C1898" s="6" t="s">
        <v>1404</v>
      </c>
      <c r="D1898" s="6" t="s">
        <v>216</v>
      </c>
      <c r="E1898" s="7" t="s">
        <v>2687</v>
      </c>
      <c r="F1898" s="43" t="s">
        <v>2494</v>
      </c>
      <c r="G1898" s="108" t="s">
        <v>2688</v>
      </c>
      <c r="H1898" s="9">
        <v>2.0</v>
      </c>
      <c r="I1898" s="10" t="s">
        <v>22</v>
      </c>
      <c r="J1898" s="9" t="s">
        <v>75</v>
      </c>
      <c r="K1898" s="6" t="s">
        <v>93</v>
      </c>
      <c r="L1898" s="9" t="s">
        <v>22</v>
      </c>
      <c r="M1898" s="9" t="s">
        <v>75</v>
      </c>
      <c r="N1898" s="7" t="s">
        <v>84</v>
      </c>
      <c r="O1898" s="6" t="s">
        <v>93</v>
      </c>
      <c r="P1898" s="22"/>
    </row>
    <row r="1899" hidden="1">
      <c r="A1899" s="4">
        <f t="shared" si="1"/>
        <v>1898</v>
      </c>
      <c r="B1899" s="7" t="s">
        <v>2777</v>
      </c>
      <c r="C1899" s="6" t="s">
        <v>1404</v>
      </c>
      <c r="D1899" s="6" t="s">
        <v>216</v>
      </c>
      <c r="E1899" s="7" t="s">
        <v>2687</v>
      </c>
      <c r="F1899" s="43" t="s">
        <v>2494</v>
      </c>
      <c r="G1899" s="108" t="s">
        <v>2688</v>
      </c>
      <c r="H1899" s="9">
        <v>2.0</v>
      </c>
      <c r="I1899" s="10" t="s">
        <v>22</v>
      </c>
      <c r="J1899" s="9" t="s">
        <v>75</v>
      </c>
      <c r="K1899" s="6" t="s">
        <v>93</v>
      </c>
      <c r="L1899" s="9" t="s">
        <v>22</v>
      </c>
      <c r="M1899" s="9" t="s">
        <v>75</v>
      </c>
      <c r="N1899" s="7" t="s">
        <v>84</v>
      </c>
      <c r="O1899" s="6" t="s">
        <v>93</v>
      </c>
      <c r="P1899" s="22"/>
    </row>
    <row r="1900" hidden="1">
      <c r="A1900" s="4">
        <f t="shared" si="1"/>
        <v>1899</v>
      </c>
      <c r="B1900" s="7" t="s">
        <v>2778</v>
      </c>
      <c r="C1900" s="6" t="s">
        <v>1404</v>
      </c>
      <c r="D1900" s="6" t="s">
        <v>216</v>
      </c>
      <c r="E1900" s="7" t="s">
        <v>2687</v>
      </c>
      <c r="F1900" s="43" t="s">
        <v>2494</v>
      </c>
      <c r="G1900" s="108" t="s">
        <v>2688</v>
      </c>
      <c r="H1900" s="9">
        <v>2.0</v>
      </c>
      <c r="I1900" s="10" t="s">
        <v>22</v>
      </c>
      <c r="J1900" s="9" t="s">
        <v>75</v>
      </c>
      <c r="K1900" s="6" t="s">
        <v>93</v>
      </c>
      <c r="L1900" s="9" t="s">
        <v>22</v>
      </c>
      <c r="M1900" s="9" t="s">
        <v>75</v>
      </c>
      <c r="N1900" s="7" t="s">
        <v>84</v>
      </c>
      <c r="O1900" s="6" t="s">
        <v>93</v>
      </c>
      <c r="P1900" s="22"/>
    </row>
    <row r="1901" hidden="1">
      <c r="A1901" s="4">
        <f t="shared" si="1"/>
        <v>1900</v>
      </c>
      <c r="B1901" s="7" t="s">
        <v>2779</v>
      </c>
      <c r="C1901" s="6" t="s">
        <v>93</v>
      </c>
      <c r="D1901" s="6" t="s">
        <v>93</v>
      </c>
      <c r="E1901" s="7" t="s">
        <v>87</v>
      </c>
      <c r="F1901" s="43" t="s">
        <v>2494</v>
      </c>
      <c r="G1901" s="75" t="s">
        <v>2780</v>
      </c>
      <c r="H1901" s="9">
        <v>2.0</v>
      </c>
      <c r="I1901" s="10" t="s">
        <v>75</v>
      </c>
      <c r="J1901" s="9" t="s">
        <v>75</v>
      </c>
      <c r="K1901" s="6" t="s">
        <v>93</v>
      </c>
      <c r="L1901" s="9" t="s">
        <v>75</v>
      </c>
      <c r="M1901" s="9" t="s">
        <v>75</v>
      </c>
      <c r="N1901" s="6" t="s">
        <v>87</v>
      </c>
      <c r="O1901" s="6" t="s">
        <v>2780</v>
      </c>
      <c r="P1901" s="6" t="s">
        <v>93</v>
      </c>
    </row>
    <row r="1902" hidden="1">
      <c r="A1902" s="4">
        <f t="shared" si="1"/>
        <v>1901</v>
      </c>
      <c r="B1902" s="7" t="s">
        <v>2781</v>
      </c>
      <c r="C1902" s="6" t="s">
        <v>93</v>
      </c>
      <c r="D1902" s="6" t="s">
        <v>93</v>
      </c>
      <c r="E1902" s="7" t="s">
        <v>87</v>
      </c>
      <c r="F1902" s="43" t="s">
        <v>2494</v>
      </c>
      <c r="G1902" s="75" t="s">
        <v>2780</v>
      </c>
      <c r="H1902" s="9">
        <v>2.0</v>
      </c>
      <c r="I1902" s="10" t="s">
        <v>75</v>
      </c>
      <c r="J1902" s="9" t="s">
        <v>75</v>
      </c>
      <c r="K1902" s="6" t="s">
        <v>93</v>
      </c>
      <c r="L1902" s="9" t="s">
        <v>75</v>
      </c>
      <c r="M1902" s="9" t="s">
        <v>75</v>
      </c>
      <c r="N1902" s="6" t="s">
        <v>87</v>
      </c>
      <c r="O1902" s="6" t="s">
        <v>2780</v>
      </c>
      <c r="P1902" s="6" t="s">
        <v>93</v>
      </c>
    </row>
    <row r="1903" hidden="1">
      <c r="A1903" s="4">
        <f t="shared" si="1"/>
        <v>1902</v>
      </c>
      <c r="B1903" s="7" t="s">
        <v>2782</v>
      </c>
      <c r="C1903" s="6" t="s">
        <v>93</v>
      </c>
      <c r="D1903" s="6" t="s">
        <v>93</v>
      </c>
      <c r="E1903" s="7" t="s">
        <v>87</v>
      </c>
      <c r="F1903" s="43" t="s">
        <v>2494</v>
      </c>
      <c r="G1903" s="75" t="s">
        <v>2780</v>
      </c>
      <c r="H1903" s="9">
        <v>2.0</v>
      </c>
      <c r="I1903" s="10" t="s">
        <v>75</v>
      </c>
      <c r="J1903" s="9" t="s">
        <v>75</v>
      </c>
      <c r="K1903" s="6" t="s">
        <v>93</v>
      </c>
      <c r="L1903" s="9" t="s">
        <v>75</v>
      </c>
      <c r="M1903" s="9" t="s">
        <v>75</v>
      </c>
      <c r="N1903" s="6" t="s">
        <v>87</v>
      </c>
      <c r="O1903" s="6" t="s">
        <v>2780</v>
      </c>
      <c r="P1903" s="6" t="s">
        <v>93</v>
      </c>
    </row>
    <row r="1904" hidden="1">
      <c r="A1904" s="4">
        <f t="shared" si="1"/>
        <v>1903</v>
      </c>
      <c r="B1904" s="7" t="s">
        <v>2783</v>
      </c>
      <c r="C1904" s="6" t="s">
        <v>93</v>
      </c>
      <c r="D1904" s="6" t="s">
        <v>93</v>
      </c>
      <c r="E1904" s="7" t="s">
        <v>87</v>
      </c>
      <c r="F1904" s="43" t="s">
        <v>2494</v>
      </c>
      <c r="G1904" s="75" t="s">
        <v>2780</v>
      </c>
      <c r="H1904" s="9">
        <v>2.0</v>
      </c>
      <c r="I1904" s="10" t="s">
        <v>75</v>
      </c>
      <c r="J1904" s="9" t="s">
        <v>75</v>
      </c>
      <c r="K1904" s="6" t="s">
        <v>93</v>
      </c>
      <c r="L1904" s="9" t="s">
        <v>75</v>
      </c>
      <c r="M1904" s="9" t="s">
        <v>75</v>
      </c>
      <c r="N1904" s="6" t="s">
        <v>87</v>
      </c>
      <c r="O1904" s="6" t="s">
        <v>2780</v>
      </c>
      <c r="P1904" s="6" t="s">
        <v>93</v>
      </c>
    </row>
    <row r="1905" hidden="1">
      <c r="A1905" s="4">
        <f t="shared" si="1"/>
        <v>1904</v>
      </c>
      <c r="B1905" s="7" t="s">
        <v>2784</v>
      </c>
      <c r="C1905" s="6" t="s">
        <v>1404</v>
      </c>
      <c r="D1905" s="6" t="s">
        <v>216</v>
      </c>
      <c r="E1905" s="7" t="s">
        <v>2687</v>
      </c>
      <c r="F1905" s="43" t="s">
        <v>2494</v>
      </c>
      <c r="G1905" s="108" t="s">
        <v>2688</v>
      </c>
      <c r="H1905" s="9">
        <v>2.0</v>
      </c>
      <c r="I1905" s="10" t="s">
        <v>22</v>
      </c>
      <c r="J1905" s="9" t="s">
        <v>75</v>
      </c>
      <c r="K1905" s="6" t="s">
        <v>93</v>
      </c>
      <c r="L1905" s="9" t="s">
        <v>22</v>
      </c>
      <c r="M1905" s="9" t="s">
        <v>75</v>
      </c>
      <c r="N1905" s="7" t="s">
        <v>84</v>
      </c>
      <c r="O1905" s="6" t="s">
        <v>93</v>
      </c>
      <c r="P1905" s="22"/>
    </row>
    <row r="1906" hidden="1">
      <c r="A1906" s="4">
        <f t="shared" si="1"/>
        <v>1905</v>
      </c>
      <c r="B1906" s="7" t="s">
        <v>2785</v>
      </c>
      <c r="C1906" s="6" t="s">
        <v>1404</v>
      </c>
      <c r="D1906" s="6" t="s">
        <v>216</v>
      </c>
      <c r="E1906" s="7" t="s">
        <v>2687</v>
      </c>
      <c r="F1906" s="43" t="s">
        <v>2494</v>
      </c>
      <c r="G1906" s="108" t="s">
        <v>2688</v>
      </c>
      <c r="H1906" s="9">
        <v>2.0</v>
      </c>
      <c r="I1906" s="10" t="s">
        <v>22</v>
      </c>
      <c r="J1906" s="9" t="s">
        <v>75</v>
      </c>
      <c r="K1906" s="6" t="s">
        <v>93</v>
      </c>
      <c r="L1906" s="9" t="s">
        <v>22</v>
      </c>
      <c r="M1906" s="9" t="s">
        <v>75</v>
      </c>
      <c r="N1906" s="7" t="s">
        <v>84</v>
      </c>
      <c r="O1906" s="6" t="s">
        <v>93</v>
      </c>
      <c r="P1906" s="22"/>
    </row>
    <row r="1907" hidden="1">
      <c r="A1907" s="4">
        <f t="shared" si="1"/>
        <v>1906</v>
      </c>
      <c r="B1907" s="7" t="s">
        <v>2786</v>
      </c>
      <c r="C1907" s="6" t="s">
        <v>1404</v>
      </c>
      <c r="D1907" s="6" t="s">
        <v>18</v>
      </c>
      <c r="E1907" s="7" t="s">
        <v>2687</v>
      </c>
      <c r="F1907" s="43" t="s">
        <v>2494</v>
      </c>
      <c r="G1907" s="108" t="s">
        <v>2688</v>
      </c>
      <c r="H1907" s="9">
        <v>2.0</v>
      </c>
      <c r="I1907" s="10" t="s">
        <v>22</v>
      </c>
      <c r="J1907" s="9" t="s">
        <v>75</v>
      </c>
      <c r="K1907" s="6" t="s">
        <v>93</v>
      </c>
      <c r="L1907" s="9" t="s">
        <v>22</v>
      </c>
      <c r="M1907" s="9" t="s">
        <v>75</v>
      </c>
      <c r="N1907" s="7" t="s">
        <v>84</v>
      </c>
      <c r="O1907" s="6" t="s">
        <v>93</v>
      </c>
      <c r="P1907" s="22"/>
    </row>
    <row r="1908" hidden="1">
      <c r="A1908" s="4">
        <f t="shared" si="1"/>
        <v>1907</v>
      </c>
      <c r="B1908" s="7" t="s">
        <v>2787</v>
      </c>
      <c r="C1908" s="6" t="s">
        <v>1404</v>
      </c>
      <c r="D1908" s="6" t="s">
        <v>18</v>
      </c>
      <c r="E1908" s="7" t="s">
        <v>2687</v>
      </c>
      <c r="F1908" s="43" t="s">
        <v>2494</v>
      </c>
      <c r="G1908" s="108" t="s">
        <v>2688</v>
      </c>
      <c r="H1908" s="9">
        <v>2.0</v>
      </c>
      <c r="I1908" s="10" t="s">
        <v>22</v>
      </c>
      <c r="J1908" s="9" t="s">
        <v>75</v>
      </c>
      <c r="K1908" s="6" t="s">
        <v>93</v>
      </c>
      <c r="L1908" s="9" t="s">
        <v>22</v>
      </c>
      <c r="M1908" s="9" t="s">
        <v>75</v>
      </c>
      <c r="N1908" s="7" t="s">
        <v>84</v>
      </c>
      <c r="O1908" s="6" t="s">
        <v>93</v>
      </c>
      <c r="P1908" s="22"/>
    </row>
    <row r="1909" hidden="1">
      <c r="A1909" s="4">
        <f t="shared" si="1"/>
        <v>1908</v>
      </c>
      <c r="B1909" s="7" t="s">
        <v>2788</v>
      </c>
      <c r="C1909" s="6" t="s">
        <v>1404</v>
      </c>
      <c r="D1909" s="6" t="s">
        <v>18</v>
      </c>
      <c r="E1909" s="7" t="s">
        <v>2687</v>
      </c>
      <c r="F1909" s="43" t="s">
        <v>2494</v>
      </c>
      <c r="G1909" s="108" t="s">
        <v>2688</v>
      </c>
      <c r="H1909" s="9">
        <v>2.0</v>
      </c>
      <c r="I1909" s="10" t="s">
        <v>22</v>
      </c>
      <c r="J1909" s="9" t="s">
        <v>75</v>
      </c>
      <c r="K1909" s="6" t="s">
        <v>93</v>
      </c>
      <c r="L1909" s="9" t="s">
        <v>22</v>
      </c>
      <c r="M1909" s="9" t="s">
        <v>75</v>
      </c>
      <c r="N1909" s="7" t="s">
        <v>84</v>
      </c>
      <c r="O1909" s="6" t="s">
        <v>93</v>
      </c>
      <c r="P1909" s="22"/>
    </row>
    <row r="1910" hidden="1">
      <c r="A1910" s="4">
        <f t="shared" si="1"/>
        <v>1909</v>
      </c>
      <c r="B1910" s="7" t="s">
        <v>2789</v>
      </c>
      <c r="C1910" s="6" t="s">
        <v>1404</v>
      </c>
      <c r="D1910" s="6" t="s">
        <v>18</v>
      </c>
      <c r="E1910" s="7" t="s">
        <v>2687</v>
      </c>
      <c r="F1910" s="43" t="s">
        <v>2494</v>
      </c>
      <c r="G1910" s="108" t="s">
        <v>2688</v>
      </c>
      <c r="H1910" s="9">
        <v>2.0</v>
      </c>
      <c r="I1910" s="10" t="s">
        <v>22</v>
      </c>
      <c r="J1910" s="9" t="s">
        <v>75</v>
      </c>
      <c r="K1910" s="6" t="s">
        <v>93</v>
      </c>
      <c r="L1910" s="9" t="s">
        <v>22</v>
      </c>
      <c r="M1910" s="9" t="s">
        <v>75</v>
      </c>
      <c r="N1910" s="7" t="s">
        <v>84</v>
      </c>
      <c r="O1910" s="6" t="s">
        <v>93</v>
      </c>
      <c r="P1910" s="22"/>
    </row>
    <row r="1911" hidden="1">
      <c r="A1911" s="4">
        <f t="shared" si="1"/>
        <v>1910</v>
      </c>
      <c r="B1911" s="7" t="s">
        <v>2790</v>
      </c>
      <c r="C1911" s="6" t="s">
        <v>93</v>
      </c>
      <c r="D1911" s="6" t="s">
        <v>93</v>
      </c>
      <c r="E1911" s="7" t="s">
        <v>87</v>
      </c>
      <c r="F1911" s="43" t="s">
        <v>2494</v>
      </c>
      <c r="G1911" s="75" t="s">
        <v>2791</v>
      </c>
      <c r="H1911" s="9">
        <v>2.0</v>
      </c>
      <c r="I1911" s="10" t="s">
        <v>75</v>
      </c>
      <c r="J1911" s="9" t="s">
        <v>75</v>
      </c>
      <c r="K1911" s="6" t="s">
        <v>93</v>
      </c>
      <c r="L1911" s="9" t="s">
        <v>75</v>
      </c>
      <c r="M1911" s="9" t="s">
        <v>75</v>
      </c>
      <c r="N1911" s="6" t="s">
        <v>87</v>
      </c>
      <c r="O1911" s="6" t="s">
        <v>2791</v>
      </c>
      <c r="P1911" s="6" t="s">
        <v>93</v>
      </c>
    </row>
    <row r="1912" hidden="1">
      <c r="A1912" s="4">
        <f t="shared" si="1"/>
        <v>1911</v>
      </c>
      <c r="B1912" s="7" t="s">
        <v>2792</v>
      </c>
      <c r="C1912" s="6" t="s">
        <v>93</v>
      </c>
      <c r="D1912" s="6" t="s">
        <v>93</v>
      </c>
      <c r="E1912" s="7" t="s">
        <v>87</v>
      </c>
      <c r="F1912" s="43" t="s">
        <v>2494</v>
      </c>
      <c r="G1912" s="75" t="s">
        <v>2791</v>
      </c>
      <c r="H1912" s="9">
        <v>2.0</v>
      </c>
      <c r="I1912" s="10" t="s">
        <v>75</v>
      </c>
      <c r="J1912" s="9" t="s">
        <v>75</v>
      </c>
      <c r="K1912" s="6" t="s">
        <v>93</v>
      </c>
      <c r="L1912" s="9" t="s">
        <v>75</v>
      </c>
      <c r="M1912" s="9" t="s">
        <v>75</v>
      </c>
      <c r="N1912" s="6" t="s">
        <v>87</v>
      </c>
      <c r="O1912" s="6" t="s">
        <v>2791</v>
      </c>
      <c r="P1912" s="6" t="s">
        <v>93</v>
      </c>
    </row>
    <row r="1913" hidden="1">
      <c r="A1913" s="4">
        <f t="shared" si="1"/>
        <v>1912</v>
      </c>
      <c r="B1913" s="7" t="s">
        <v>2793</v>
      </c>
      <c r="C1913" s="6" t="s">
        <v>93</v>
      </c>
      <c r="D1913" s="6" t="s">
        <v>93</v>
      </c>
      <c r="E1913" s="7" t="s">
        <v>87</v>
      </c>
      <c r="F1913" s="43" t="s">
        <v>2494</v>
      </c>
      <c r="G1913" s="75" t="s">
        <v>2791</v>
      </c>
      <c r="H1913" s="9">
        <v>2.0</v>
      </c>
      <c r="I1913" s="10" t="s">
        <v>75</v>
      </c>
      <c r="J1913" s="9" t="s">
        <v>75</v>
      </c>
      <c r="K1913" s="6" t="s">
        <v>93</v>
      </c>
      <c r="L1913" s="9" t="s">
        <v>75</v>
      </c>
      <c r="M1913" s="9" t="s">
        <v>75</v>
      </c>
      <c r="N1913" s="6" t="s">
        <v>87</v>
      </c>
      <c r="O1913" s="6" t="s">
        <v>2791</v>
      </c>
      <c r="P1913" s="6" t="s">
        <v>93</v>
      </c>
    </row>
    <row r="1914" hidden="1">
      <c r="A1914" s="4">
        <f t="shared" si="1"/>
        <v>1913</v>
      </c>
      <c r="B1914" s="7" t="s">
        <v>2794</v>
      </c>
      <c r="C1914" s="6" t="s">
        <v>93</v>
      </c>
      <c r="D1914" s="6" t="s">
        <v>93</v>
      </c>
      <c r="E1914" s="7" t="s">
        <v>87</v>
      </c>
      <c r="F1914" s="43" t="s">
        <v>2494</v>
      </c>
      <c r="G1914" s="75" t="s">
        <v>2791</v>
      </c>
      <c r="H1914" s="9">
        <v>2.0</v>
      </c>
      <c r="I1914" s="10" t="s">
        <v>75</v>
      </c>
      <c r="J1914" s="9" t="s">
        <v>75</v>
      </c>
      <c r="K1914" s="6" t="s">
        <v>93</v>
      </c>
      <c r="L1914" s="9" t="s">
        <v>75</v>
      </c>
      <c r="M1914" s="9" t="s">
        <v>75</v>
      </c>
      <c r="N1914" s="6" t="s">
        <v>87</v>
      </c>
      <c r="O1914" s="6" t="s">
        <v>2791</v>
      </c>
      <c r="P1914" s="6" t="s">
        <v>93</v>
      </c>
    </row>
    <row r="1915" hidden="1">
      <c r="A1915" s="4">
        <f t="shared" si="1"/>
        <v>1914</v>
      </c>
      <c r="B1915" s="7" t="s">
        <v>2795</v>
      </c>
      <c r="C1915" s="6" t="s">
        <v>93</v>
      </c>
      <c r="D1915" s="6" t="s">
        <v>93</v>
      </c>
      <c r="E1915" s="7" t="s">
        <v>87</v>
      </c>
      <c r="F1915" s="43" t="s">
        <v>2494</v>
      </c>
      <c r="G1915" s="75" t="s">
        <v>2791</v>
      </c>
      <c r="H1915" s="9">
        <v>2.0</v>
      </c>
      <c r="I1915" s="10" t="s">
        <v>75</v>
      </c>
      <c r="J1915" s="9" t="s">
        <v>75</v>
      </c>
      <c r="K1915" s="6" t="s">
        <v>93</v>
      </c>
      <c r="L1915" s="9" t="s">
        <v>75</v>
      </c>
      <c r="M1915" s="9" t="s">
        <v>75</v>
      </c>
      <c r="N1915" s="6" t="s">
        <v>87</v>
      </c>
      <c r="O1915" s="6" t="s">
        <v>2791</v>
      </c>
      <c r="P1915" s="6" t="s">
        <v>93</v>
      </c>
    </row>
    <row r="1916" hidden="1">
      <c r="A1916" s="4">
        <f t="shared" si="1"/>
        <v>1915</v>
      </c>
      <c r="B1916" s="7" t="s">
        <v>2796</v>
      </c>
      <c r="C1916" s="6" t="s">
        <v>93</v>
      </c>
      <c r="D1916" s="6" t="s">
        <v>93</v>
      </c>
      <c r="E1916" s="7" t="s">
        <v>87</v>
      </c>
      <c r="F1916" s="43" t="s">
        <v>2494</v>
      </c>
      <c r="G1916" s="75" t="s">
        <v>2791</v>
      </c>
      <c r="H1916" s="9">
        <v>2.0</v>
      </c>
      <c r="I1916" s="10" t="s">
        <v>75</v>
      </c>
      <c r="J1916" s="9" t="s">
        <v>75</v>
      </c>
      <c r="K1916" s="6" t="s">
        <v>93</v>
      </c>
      <c r="L1916" s="9" t="s">
        <v>75</v>
      </c>
      <c r="M1916" s="9" t="s">
        <v>75</v>
      </c>
      <c r="N1916" s="6" t="s">
        <v>87</v>
      </c>
      <c r="O1916" s="6" t="s">
        <v>2791</v>
      </c>
      <c r="P1916" s="6" t="s">
        <v>93</v>
      </c>
    </row>
    <row r="1917" hidden="1">
      <c r="A1917" s="4">
        <f t="shared" si="1"/>
        <v>1916</v>
      </c>
      <c r="B1917" s="7" t="s">
        <v>2797</v>
      </c>
      <c r="C1917" s="6" t="s">
        <v>93</v>
      </c>
      <c r="D1917" s="6" t="s">
        <v>93</v>
      </c>
      <c r="E1917" s="7" t="s">
        <v>87</v>
      </c>
      <c r="F1917" s="43" t="s">
        <v>2494</v>
      </c>
      <c r="G1917" s="75" t="s">
        <v>2791</v>
      </c>
      <c r="H1917" s="9">
        <v>2.0</v>
      </c>
      <c r="I1917" s="10" t="s">
        <v>75</v>
      </c>
      <c r="J1917" s="9" t="s">
        <v>75</v>
      </c>
      <c r="K1917" s="6" t="s">
        <v>93</v>
      </c>
      <c r="L1917" s="9" t="s">
        <v>75</v>
      </c>
      <c r="M1917" s="9" t="s">
        <v>75</v>
      </c>
      <c r="N1917" s="6" t="s">
        <v>87</v>
      </c>
      <c r="O1917" s="6" t="s">
        <v>2791</v>
      </c>
      <c r="P1917" s="6" t="s">
        <v>93</v>
      </c>
    </row>
    <row r="1918" hidden="1">
      <c r="A1918" s="4">
        <f t="shared" si="1"/>
        <v>1917</v>
      </c>
      <c r="B1918" s="7" t="s">
        <v>2798</v>
      </c>
      <c r="C1918" s="6" t="s">
        <v>93</v>
      </c>
      <c r="D1918" s="6" t="s">
        <v>93</v>
      </c>
      <c r="E1918" s="7" t="s">
        <v>87</v>
      </c>
      <c r="F1918" s="43" t="s">
        <v>2494</v>
      </c>
      <c r="G1918" s="75" t="s">
        <v>2791</v>
      </c>
      <c r="H1918" s="9">
        <v>2.0</v>
      </c>
      <c r="I1918" s="10" t="s">
        <v>75</v>
      </c>
      <c r="J1918" s="9" t="s">
        <v>75</v>
      </c>
      <c r="K1918" s="6" t="s">
        <v>93</v>
      </c>
      <c r="L1918" s="9" t="s">
        <v>75</v>
      </c>
      <c r="M1918" s="9" t="s">
        <v>75</v>
      </c>
      <c r="N1918" s="6" t="s">
        <v>87</v>
      </c>
      <c r="O1918" s="6" t="s">
        <v>2791</v>
      </c>
      <c r="P1918" s="6" t="s">
        <v>93</v>
      </c>
    </row>
    <row r="1919" hidden="1">
      <c r="A1919" s="4">
        <f t="shared" si="1"/>
        <v>1918</v>
      </c>
      <c r="B1919" s="7" t="s">
        <v>2799</v>
      </c>
      <c r="C1919" s="6" t="s">
        <v>93</v>
      </c>
      <c r="D1919" s="6" t="s">
        <v>93</v>
      </c>
      <c r="E1919" s="7" t="s">
        <v>87</v>
      </c>
      <c r="F1919" s="43" t="s">
        <v>2494</v>
      </c>
      <c r="G1919" s="75" t="s">
        <v>2791</v>
      </c>
      <c r="H1919" s="9">
        <v>2.0</v>
      </c>
      <c r="I1919" s="10" t="s">
        <v>75</v>
      </c>
      <c r="J1919" s="9" t="s">
        <v>75</v>
      </c>
      <c r="K1919" s="6" t="s">
        <v>93</v>
      </c>
      <c r="L1919" s="9" t="s">
        <v>75</v>
      </c>
      <c r="M1919" s="9" t="s">
        <v>75</v>
      </c>
      <c r="N1919" s="6" t="s">
        <v>87</v>
      </c>
      <c r="O1919" s="6" t="s">
        <v>2791</v>
      </c>
      <c r="P1919" s="6" t="s">
        <v>93</v>
      </c>
    </row>
    <row r="1920" hidden="1">
      <c r="A1920" s="4">
        <f t="shared" si="1"/>
        <v>1919</v>
      </c>
      <c r="B1920" s="7" t="s">
        <v>2800</v>
      </c>
      <c r="C1920" s="6" t="s">
        <v>93</v>
      </c>
      <c r="D1920" s="6" t="s">
        <v>93</v>
      </c>
      <c r="E1920" s="7" t="s">
        <v>87</v>
      </c>
      <c r="F1920" s="43" t="s">
        <v>2494</v>
      </c>
      <c r="G1920" s="75" t="s">
        <v>2791</v>
      </c>
      <c r="H1920" s="9">
        <v>2.0</v>
      </c>
      <c r="I1920" s="10" t="s">
        <v>75</v>
      </c>
      <c r="J1920" s="9" t="s">
        <v>75</v>
      </c>
      <c r="K1920" s="6" t="s">
        <v>93</v>
      </c>
      <c r="L1920" s="9" t="s">
        <v>75</v>
      </c>
      <c r="M1920" s="9" t="s">
        <v>75</v>
      </c>
      <c r="N1920" s="6" t="s">
        <v>87</v>
      </c>
      <c r="O1920" s="6" t="s">
        <v>2791</v>
      </c>
      <c r="P1920" s="6" t="s">
        <v>93</v>
      </c>
    </row>
    <row r="1921" hidden="1">
      <c r="A1921" s="4">
        <f t="shared" si="1"/>
        <v>1920</v>
      </c>
      <c r="B1921" s="7" t="s">
        <v>2801</v>
      </c>
      <c r="C1921" s="6" t="s">
        <v>93</v>
      </c>
      <c r="D1921" s="6" t="s">
        <v>93</v>
      </c>
      <c r="E1921" s="7" t="s">
        <v>87</v>
      </c>
      <c r="F1921" s="43" t="s">
        <v>2494</v>
      </c>
      <c r="G1921" s="75" t="s">
        <v>2791</v>
      </c>
      <c r="H1921" s="9">
        <v>2.0</v>
      </c>
      <c r="I1921" s="10" t="s">
        <v>75</v>
      </c>
      <c r="J1921" s="9" t="s">
        <v>75</v>
      </c>
      <c r="K1921" s="6" t="s">
        <v>93</v>
      </c>
      <c r="L1921" s="9" t="s">
        <v>75</v>
      </c>
      <c r="M1921" s="9" t="s">
        <v>75</v>
      </c>
      <c r="N1921" s="6" t="s">
        <v>87</v>
      </c>
      <c r="O1921" s="6" t="s">
        <v>2791</v>
      </c>
      <c r="P1921" s="6" t="s">
        <v>93</v>
      </c>
    </row>
    <row r="1922" hidden="1">
      <c r="A1922" s="4">
        <f t="shared" si="1"/>
        <v>1921</v>
      </c>
      <c r="B1922" s="7" t="s">
        <v>2802</v>
      </c>
      <c r="C1922" s="6" t="s">
        <v>1404</v>
      </c>
      <c r="D1922" s="6" t="s">
        <v>18</v>
      </c>
      <c r="E1922" s="7" t="s">
        <v>2687</v>
      </c>
      <c r="F1922" s="43" t="s">
        <v>2494</v>
      </c>
      <c r="G1922" s="108" t="s">
        <v>2688</v>
      </c>
      <c r="H1922" s="9">
        <v>2.0</v>
      </c>
      <c r="I1922" s="10" t="s">
        <v>22</v>
      </c>
      <c r="J1922" s="9" t="s">
        <v>75</v>
      </c>
      <c r="K1922" s="6" t="s">
        <v>93</v>
      </c>
      <c r="L1922" s="9" t="s">
        <v>22</v>
      </c>
      <c r="M1922" s="9" t="s">
        <v>75</v>
      </c>
      <c r="N1922" s="7" t="s">
        <v>84</v>
      </c>
      <c r="O1922" s="6" t="s">
        <v>93</v>
      </c>
      <c r="P1922" s="22"/>
    </row>
    <row r="1923" hidden="1">
      <c r="A1923" s="4">
        <f t="shared" si="1"/>
        <v>1922</v>
      </c>
      <c r="B1923" s="7" t="s">
        <v>2803</v>
      </c>
      <c r="C1923" s="6" t="s">
        <v>1404</v>
      </c>
      <c r="D1923" s="6" t="s">
        <v>18</v>
      </c>
      <c r="E1923" s="7" t="s">
        <v>2687</v>
      </c>
      <c r="F1923" s="43" t="s">
        <v>2494</v>
      </c>
      <c r="G1923" s="108" t="s">
        <v>2688</v>
      </c>
      <c r="H1923" s="9">
        <v>2.0</v>
      </c>
      <c r="I1923" s="10" t="s">
        <v>22</v>
      </c>
      <c r="J1923" s="9" t="s">
        <v>75</v>
      </c>
      <c r="K1923" s="6" t="s">
        <v>93</v>
      </c>
      <c r="L1923" s="9" t="s">
        <v>22</v>
      </c>
      <c r="M1923" s="9" t="s">
        <v>75</v>
      </c>
      <c r="N1923" s="7" t="s">
        <v>84</v>
      </c>
      <c r="O1923" s="6" t="s">
        <v>93</v>
      </c>
      <c r="P1923" s="22"/>
    </row>
    <row r="1924" hidden="1">
      <c r="A1924" s="4">
        <f t="shared" si="1"/>
        <v>1923</v>
      </c>
      <c r="B1924" s="7" t="s">
        <v>2804</v>
      </c>
      <c r="C1924" s="6" t="s">
        <v>93</v>
      </c>
      <c r="D1924" s="6" t="s">
        <v>93</v>
      </c>
      <c r="E1924" s="7" t="s">
        <v>87</v>
      </c>
      <c r="F1924" s="43" t="s">
        <v>2494</v>
      </c>
      <c r="G1924" s="75" t="s">
        <v>2791</v>
      </c>
      <c r="H1924" s="9">
        <v>2.0</v>
      </c>
      <c r="I1924" s="10" t="s">
        <v>75</v>
      </c>
      <c r="J1924" s="9" t="s">
        <v>75</v>
      </c>
      <c r="K1924" s="6" t="s">
        <v>93</v>
      </c>
      <c r="L1924" s="9" t="s">
        <v>75</v>
      </c>
      <c r="M1924" s="9" t="s">
        <v>75</v>
      </c>
      <c r="N1924" s="6" t="s">
        <v>87</v>
      </c>
      <c r="O1924" s="6" t="s">
        <v>2791</v>
      </c>
      <c r="P1924" s="6" t="s">
        <v>93</v>
      </c>
    </row>
    <row r="1925" hidden="1">
      <c r="A1925" s="4">
        <f t="shared" si="1"/>
        <v>1924</v>
      </c>
      <c r="B1925" s="7" t="s">
        <v>2805</v>
      </c>
      <c r="C1925" s="6" t="s">
        <v>1404</v>
      </c>
      <c r="D1925" s="6" t="s">
        <v>18</v>
      </c>
      <c r="E1925" s="7" t="s">
        <v>2687</v>
      </c>
      <c r="F1925" s="43" t="s">
        <v>2494</v>
      </c>
      <c r="G1925" s="108" t="s">
        <v>2688</v>
      </c>
      <c r="H1925" s="9">
        <v>2.0</v>
      </c>
      <c r="I1925" s="10" t="s">
        <v>22</v>
      </c>
      <c r="J1925" s="9" t="s">
        <v>75</v>
      </c>
      <c r="K1925" s="6" t="s">
        <v>93</v>
      </c>
      <c r="L1925" s="9" t="s">
        <v>22</v>
      </c>
      <c r="M1925" s="9" t="s">
        <v>75</v>
      </c>
      <c r="N1925" s="7" t="s">
        <v>84</v>
      </c>
      <c r="O1925" s="6" t="s">
        <v>93</v>
      </c>
      <c r="P1925" s="22"/>
    </row>
    <row r="1926" hidden="1">
      <c r="A1926" s="4">
        <f t="shared" si="1"/>
        <v>1925</v>
      </c>
      <c r="B1926" s="7" t="s">
        <v>2806</v>
      </c>
      <c r="C1926" s="6" t="s">
        <v>1404</v>
      </c>
      <c r="D1926" s="6" t="s">
        <v>18</v>
      </c>
      <c r="E1926" s="7" t="s">
        <v>2687</v>
      </c>
      <c r="F1926" s="43" t="s">
        <v>2494</v>
      </c>
      <c r="G1926" s="108" t="s">
        <v>2688</v>
      </c>
      <c r="H1926" s="9">
        <v>2.0</v>
      </c>
      <c r="I1926" s="10" t="s">
        <v>22</v>
      </c>
      <c r="J1926" s="9" t="s">
        <v>75</v>
      </c>
      <c r="K1926" s="6" t="s">
        <v>93</v>
      </c>
      <c r="L1926" s="9" t="s">
        <v>22</v>
      </c>
      <c r="M1926" s="9" t="s">
        <v>75</v>
      </c>
      <c r="N1926" s="7" t="s">
        <v>84</v>
      </c>
      <c r="O1926" s="6" t="s">
        <v>93</v>
      </c>
      <c r="P1926" s="22"/>
    </row>
    <row r="1927" hidden="1">
      <c r="A1927" s="4">
        <f t="shared" si="1"/>
        <v>1926</v>
      </c>
      <c r="B1927" s="7" t="s">
        <v>2807</v>
      </c>
      <c r="C1927" s="6" t="s">
        <v>93</v>
      </c>
      <c r="D1927" s="6" t="s">
        <v>93</v>
      </c>
      <c r="E1927" s="7" t="s">
        <v>87</v>
      </c>
      <c r="F1927" s="43" t="s">
        <v>2494</v>
      </c>
      <c r="G1927" s="75" t="s">
        <v>2791</v>
      </c>
      <c r="H1927" s="9">
        <v>2.0</v>
      </c>
      <c r="I1927" s="10" t="s">
        <v>75</v>
      </c>
      <c r="J1927" s="9" t="s">
        <v>75</v>
      </c>
      <c r="K1927" s="6" t="s">
        <v>93</v>
      </c>
      <c r="L1927" s="9" t="s">
        <v>75</v>
      </c>
      <c r="M1927" s="9" t="s">
        <v>75</v>
      </c>
      <c r="N1927" s="6" t="s">
        <v>87</v>
      </c>
      <c r="O1927" s="6" t="s">
        <v>2791</v>
      </c>
      <c r="P1927" s="6" t="s">
        <v>93</v>
      </c>
    </row>
    <row r="1928" hidden="1">
      <c r="A1928" s="4">
        <f t="shared" si="1"/>
        <v>1927</v>
      </c>
      <c r="B1928" s="7" t="s">
        <v>2808</v>
      </c>
      <c r="C1928" s="6" t="s">
        <v>93</v>
      </c>
      <c r="D1928" s="6" t="s">
        <v>93</v>
      </c>
      <c r="E1928" s="7" t="s">
        <v>87</v>
      </c>
      <c r="F1928" s="43" t="s">
        <v>2494</v>
      </c>
      <c r="G1928" s="75" t="s">
        <v>2791</v>
      </c>
      <c r="H1928" s="9">
        <v>2.0</v>
      </c>
      <c r="I1928" s="10" t="s">
        <v>75</v>
      </c>
      <c r="J1928" s="9" t="s">
        <v>75</v>
      </c>
      <c r="K1928" s="6" t="s">
        <v>93</v>
      </c>
      <c r="L1928" s="9" t="s">
        <v>75</v>
      </c>
      <c r="M1928" s="9" t="s">
        <v>75</v>
      </c>
      <c r="N1928" s="6" t="s">
        <v>87</v>
      </c>
      <c r="O1928" s="6" t="s">
        <v>2791</v>
      </c>
      <c r="P1928" s="6" t="s">
        <v>93</v>
      </c>
    </row>
    <row r="1929" hidden="1">
      <c r="A1929" s="4">
        <f t="shared" si="1"/>
        <v>1928</v>
      </c>
      <c r="B1929" s="7" t="s">
        <v>2809</v>
      </c>
      <c r="C1929" s="6" t="s">
        <v>93</v>
      </c>
      <c r="D1929" s="6" t="s">
        <v>93</v>
      </c>
      <c r="E1929" s="7" t="s">
        <v>87</v>
      </c>
      <c r="F1929" s="43" t="s">
        <v>2494</v>
      </c>
      <c r="G1929" s="75" t="s">
        <v>2791</v>
      </c>
      <c r="H1929" s="9">
        <v>2.0</v>
      </c>
      <c r="I1929" s="10" t="s">
        <v>75</v>
      </c>
      <c r="J1929" s="9" t="s">
        <v>75</v>
      </c>
      <c r="K1929" s="6" t="s">
        <v>93</v>
      </c>
      <c r="L1929" s="9" t="s">
        <v>75</v>
      </c>
      <c r="M1929" s="9" t="s">
        <v>75</v>
      </c>
      <c r="N1929" s="6" t="s">
        <v>87</v>
      </c>
      <c r="O1929" s="6" t="s">
        <v>2791</v>
      </c>
      <c r="P1929" s="6" t="s">
        <v>93</v>
      </c>
    </row>
    <row r="1930" hidden="1">
      <c r="A1930" s="4">
        <f t="shared" si="1"/>
        <v>1929</v>
      </c>
      <c r="B1930" s="7" t="s">
        <v>2810</v>
      </c>
      <c r="C1930" s="6" t="s">
        <v>93</v>
      </c>
      <c r="D1930" s="6" t="s">
        <v>93</v>
      </c>
      <c r="E1930" s="7" t="s">
        <v>87</v>
      </c>
      <c r="F1930" s="43" t="s">
        <v>2494</v>
      </c>
      <c r="G1930" s="75" t="s">
        <v>2791</v>
      </c>
      <c r="H1930" s="9">
        <v>2.0</v>
      </c>
      <c r="I1930" s="10" t="s">
        <v>75</v>
      </c>
      <c r="J1930" s="9" t="s">
        <v>75</v>
      </c>
      <c r="K1930" s="6" t="s">
        <v>93</v>
      </c>
      <c r="L1930" s="9" t="s">
        <v>75</v>
      </c>
      <c r="M1930" s="9" t="s">
        <v>75</v>
      </c>
      <c r="N1930" s="6" t="s">
        <v>87</v>
      </c>
      <c r="O1930" s="6" t="s">
        <v>2791</v>
      </c>
      <c r="P1930" s="6" t="s">
        <v>93</v>
      </c>
    </row>
    <row r="1931" hidden="1">
      <c r="A1931" s="4">
        <f t="shared" si="1"/>
        <v>1930</v>
      </c>
      <c r="B1931" s="7" t="s">
        <v>2811</v>
      </c>
      <c r="C1931" s="6" t="s">
        <v>93</v>
      </c>
      <c r="D1931" s="6" t="s">
        <v>93</v>
      </c>
      <c r="E1931" s="7" t="s">
        <v>87</v>
      </c>
      <c r="F1931" s="43" t="s">
        <v>2494</v>
      </c>
      <c r="G1931" s="75" t="s">
        <v>2791</v>
      </c>
      <c r="H1931" s="9">
        <v>2.0</v>
      </c>
      <c r="I1931" s="10" t="s">
        <v>75</v>
      </c>
      <c r="J1931" s="9" t="s">
        <v>75</v>
      </c>
      <c r="K1931" s="6" t="s">
        <v>93</v>
      </c>
      <c r="L1931" s="9" t="s">
        <v>75</v>
      </c>
      <c r="M1931" s="9" t="s">
        <v>75</v>
      </c>
      <c r="N1931" s="6" t="s">
        <v>87</v>
      </c>
      <c r="O1931" s="6" t="s">
        <v>2791</v>
      </c>
      <c r="P1931" s="6" t="s">
        <v>93</v>
      </c>
    </row>
    <row r="1932" hidden="1">
      <c r="A1932" s="4">
        <f t="shared" si="1"/>
        <v>1931</v>
      </c>
      <c r="B1932" s="7" t="s">
        <v>2812</v>
      </c>
      <c r="C1932" s="6" t="s">
        <v>93</v>
      </c>
      <c r="D1932" s="6" t="s">
        <v>93</v>
      </c>
      <c r="E1932" s="7" t="s">
        <v>87</v>
      </c>
      <c r="F1932" s="43" t="s">
        <v>2494</v>
      </c>
      <c r="G1932" s="75" t="s">
        <v>2791</v>
      </c>
      <c r="H1932" s="9">
        <v>2.0</v>
      </c>
      <c r="I1932" s="10" t="s">
        <v>75</v>
      </c>
      <c r="J1932" s="9" t="s">
        <v>75</v>
      </c>
      <c r="K1932" s="6" t="s">
        <v>93</v>
      </c>
      <c r="L1932" s="9" t="s">
        <v>75</v>
      </c>
      <c r="M1932" s="9" t="s">
        <v>75</v>
      </c>
      <c r="N1932" s="6" t="s">
        <v>87</v>
      </c>
      <c r="O1932" s="6" t="s">
        <v>2791</v>
      </c>
      <c r="P1932" s="6" t="s">
        <v>93</v>
      </c>
    </row>
    <row r="1933" hidden="1">
      <c r="A1933" s="4">
        <f t="shared" si="1"/>
        <v>1932</v>
      </c>
      <c r="B1933" s="98" t="s">
        <v>2813</v>
      </c>
      <c r="C1933" s="6" t="s">
        <v>1404</v>
      </c>
      <c r="D1933" s="6" t="s">
        <v>216</v>
      </c>
      <c r="E1933" s="7" t="s">
        <v>2687</v>
      </c>
      <c r="F1933" s="43" t="s">
        <v>2494</v>
      </c>
      <c r="G1933" s="108" t="s">
        <v>2688</v>
      </c>
      <c r="H1933" s="9">
        <v>2.0</v>
      </c>
      <c r="I1933" s="10" t="s">
        <v>22</v>
      </c>
      <c r="J1933" s="9" t="s">
        <v>75</v>
      </c>
      <c r="K1933" s="6" t="s">
        <v>93</v>
      </c>
      <c r="L1933" s="9" t="s">
        <v>22</v>
      </c>
      <c r="M1933" s="9" t="s">
        <v>75</v>
      </c>
      <c r="N1933" s="7" t="s">
        <v>84</v>
      </c>
      <c r="O1933" s="6" t="s">
        <v>93</v>
      </c>
      <c r="P1933" s="22"/>
    </row>
    <row r="1934" hidden="1">
      <c r="A1934" s="4">
        <f t="shared" si="1"/>
        <v>1933</v>
      </c>
      <c r="B1934" s="98" t="s">
        <v>2814</v>
      </c>
      <c r="C1934" s="6" t="s">
        <v>1404</v>
      </c>
      <c r="D1934" s="6" t="s">
        <v>216</v>
      </c>
      <c r="E1934" s="7" t="s">
        <v>2687</v>
      </c>
      <c r="F1934" s="43" t="s">
        <v>2494</v>
      </c>
      <c r="G1934" s="108" t="s">
        <v>2688</v>
      </c>
      <c r="H1934" s="9">
        <v>2.0</v>
      </c>
      <c r="I1934" s="10" t="s">
        <v>22</v>
      </c>
      <c r="J1934" s="9" t="s">
        <v>75</v>
      </c>
      <c r="K1934" s="6" t="s">
        <v>93</v>
      </c>
      <c r="L1934" s="9" t="s">
        <v>22</v>
      </c>
      <c r="M1934" s="9" t="s">
        <v>75</v>
      </c>
      <c r="N1934" s="7" t="s">
        <v>84</v>
      </c>
      <c r="O1934" s="6" t="s">
        <v>93</v>
      </c>
      <c r="P1934" s="22"/>
    </row>
    <row r="1935" hidden="1">
      <c r="A1935" s="4">
        <f t="shared" si="1"/>
        <v>1934</v>
      </c>
      <c r="B1935" s="98" t="s">
        <v>2815</v>
      </c>
      <c r="C1935" s="6" t="s">
        <v>1404</v>
      </c>
      <c r="D1935" s="6" t="s">
        <v>216</v>
      </c>
      <c r="E1935" s="7" t="s">
        <v>2687</v>
      </c>
      <c r="F1935" s="43" t="s">
        <v>2494</v>
      </c>
      <c r="G1935" s="108" t="s">
        <v>2688</v>
      </c>
      <c r="H1935" s="9">
        <v>2.0</v>
      </c>
      <c r="I1935" s="10" t="s">
        <v>22</v>
      </c>
      <c r="J1935" s="9" t="s">
        <v>75</v>
      </c>
      <c r="K1935" s="6" t="s">
        <v>93</v>
      </c>
      <c r="L1935" s="9" t="s">
        <v>22</v>
      </c>
      <c r="M1935" s="9" t="s">
        <v>75</v>
      </c>
      <c r="N1935" s="7" t="s">
        <v>84</v>
      </c>
      <c r="O1935" s="6" t="s">
        <v>93</v>
      </c>
      <c r="P1935" s="22"/>
    </row>
    <row r="1936" hidden="1">
      <c r="A1936" s="4">
        <f t="shared" si="1"/>
        <v>1935</v>
      </c>
      <c r="B1936" s="98" t="s">
        <v>2816</v>
      </c>
      <c r="C1936" s="6" t="s">
        <v>1404</v>
      </c>
      <c r="D1936" s="6" t="s">
        <v>216</v>
      </c>
      <c r="E1936" s="7" t="s">
        <v>2687</v>
      </c>
      <c r="F1936" s="43" t="s">
        <v>2494</v>
      </c>
      <c r="G1936" s="108" t="s">
        <v>2688</v>
      </c>
      <c r="H1936" s="9">
        <v>2.0</v>
      </c>
      <c r="I1936" s="10" t="s">
        <v>22</v>
      </c>
      <c r="J1936" s="9" t="s">
        <v>75</v>
      </c>
      <c r="K1936" s="6" t="s">
        <v>93</v>
      </c>
      <c r="L1936" s="9" t="s">
        <v>22</v>
      </c>
      <c r="M1936" s="9" t="s">
        <v>75</v>
      </c>
      <c r="N1936" s="7" t="s">
        <v>84</v>
      </c>
      <c r="O1936" s="6" t="s">
        <v>93</v>
      </c>
      <c r="P1936" s="22"/>
    </row>
    <row r="1937" hidden="1">
      <c r="A1937" s="4">
        <f t="shared" si="1"/>
        <v>1936</v>
      </c>
      <c r="B1937" s="98" t="s">
        <v>2817</v>
      </c>
      <c r="C1937" s="6" t="s">
        <v>1404</v>
      </c>
      <c r="D1937" s="6" t="s">
        <v>216</v>
      </c>
      <c r="E1937" s="7" t="s">
        <v>2687</v>
      </c>
      <c r="F1937" s="43" t="s">
        <v>2494</v>
      </c>
      <c r="G1937" s="108" t="s">
        <v>2688</v>
      </c>
      <c r="H1937" s="9">
        <v>2.0</v>
      </c>
      <c r="I1937" s="10" t="s">
        <v>22</v>
      </c>
      <c r="J1937" s="9" t="s">
        <v>75</v>
      </c>
      <c r="K1937" s="6" t="s">
        <v>93</v>
      </c>
      <c r="L1937" s="9" t="s">
        <v>22</v>
      </c>
      <c r="M1937" s="9" t="s">
        <v>75</v>
      </c>
      <c r="N1937" s="7" t="s">
        <v>84</v>
      </c>
      <c r="O1937" s="6" t="s">
        <v>93</v>
      </c>
      <c r="P1937" s="22"/>
    </row>
    <row r="1938" hidden="1">
      <c r="A1938" s="4">
        <f t="shared" si="1"/>
        <v>1937</v>
      </c>
      <c r="B1938" s="7" t="s">
        <v>2818</v>
      </c>
      <c r="C1938" s="6" t="s">
        <v>93</v>
      </c>
      <c r="D1938" s="6" t="s">
        <v>93</v>
      </c>
      <c r="E1938" s="7" t="s">
        <v>87</v>
      </c>
      <c r="F1938" s="43" t="s">
        <v>2494</v>
      </c>
      <c r="G1938" s="75" t="s">
        <v>2228</v>
      </c>
      <c r="H1938" s="9">
        <v>2.0</v>
      </c>
      <c r="I1938" s="10" t="s">
        <v>75</v>
      </c>
      <c r="J1938" s="9" t="s">
        <v>75</v>
      </c>
      <c r="K1938" s="6" t="s">
        <v>93</v>
      </c>
      <c r="L1938" s="9" t="s">
        <v>75</v>
      </c>
      <c r="M1938" s="9" t="s">
        <v>75</v>
      </c>
      <c r="N1938" s="6" t="s">
        <v>87</v>
      </c>
      <c r="O1938" s="6" t="s">
        <v>2228</v>
      </c>
      <c r="P1938" s="6" t="s">
        <v>93</v>
      </c>
    </row>
    <row r="1939" hidden="1">
      <c r="A1939" s="4">
        <f t="shared" si="1"/>
        <v>1938</v>
      </c>
      <c r="B1939" s="98" t="s">
        <v>2819</v>
      </c>
      <c r="C1939" s="6" t="s">
        <v>1404</v>
      </c>
      <c r="D1939" s="6" t="s">
        <v>216</v>
      </c>
      <c r="E1939" s="7" t="s">
        <v>2687</v>
      </c>
      <c r="F1939" s="43" t="s">
        <v>2494</v>
      </c>
      <c r="G1939" s="108" t="s">
        <v>2688</v>
      </c>
      <c r="H1939" s="9">
        <v>2.0</v>
      </c>
      <c r="I1939" s="10" t="s">
        <v>22</v>
      </c>
      <c r="J1939" s="9" t="s">
        <v>75</v>
      </c>
      <c r="K1939" s="6" t="s">
        <v>93</v>
      </c>
      <c r="L1939" s="9" t="s">
        <v>22</v>
      </c>
      <c r="M1939" s="9" t="s">
        <v>75</v>
      </c>
      <c r="N1939" s="7" t="s">
        <v>84</v>
      </c>
      <c r="O1939" s="6" t="s">
        <v>93</v>
      </c>
      <c r="P1939" s="22"/>
    </row>
    <row r="1940" hidden="1">
      <c r="A1940" s="4">
        <f t="shared" si="1"/>
        <v>1939</v>
      </c>
      <c r="B1940" s="98" t="s">
        <v>2820</v>
      </c>
      <c r="C1940" s="6" t="s">
        <v>1404</v>
      </c>
      <c r="D1940" s="6" t="s">
        <v>216</v>
      </c>
      <c r="E1940" s="7" t="s">
        <v>2687</v>
      </c>
      <c r="F1940" s="43" t="s">
        <v>2494</v>
      </c>
      <c r="G1940" s="108" t="s">
        <v>2688</v>
      </c>
      <c r="H1940" s="9">
        <v>2.0</v>
      </c>
      <c r="I1940" s="10" t="s">
        <v>22</v>
      </c>
      <c r="J1940" s="9" t="s">
        <v>75</v>
      </c>
      <c r="K1940" s="6" t="s">
        <v>93</v>
      </c>
      <c r="L1940" s="9" t="s">
        <v>22</v>
      </c>
      <c r="M1940" s="9" t="s">
        <v>75</v>
      </c>
      <c r="N1940" s="7" t="s">
        <v>84</v>
      </c>
      <c r="O1940" s="6" t="s">
        <v>93</v>
      </c>
      <c r="P1940" s="22"/>
    </row>
    <row r="1941" hidden="1">
      <c r="A1941" s="4">
        <f t="shared" si="1"/>
        <v>1940</v>
      </c>
      <c r="B1941" s="6" t="s">
        <v>2821</v>
      </c>
      <c r="C1941" s="6" t="s">
        <v>1404</v>
      </c>
      <c r="D1941" s="6" t="s">
        <v>2822</v>
      </c>
      <c r="E1941" s="7" t="s">
        <v>87</v>
      </c>
      <c r="F1941" s="43" t="s">
        <v>1371</v>
      </c>
      <c r="G1941" s="75" t="s">
        <v>2823</v>
      </c>
      <c r="H1941" s="9">
        <v>2.0</v>
      </c>
      <c r="I1941" s="10" t="s">
        <v>75</v>
      </c>
      <c r="J1941" s="9" t="s">
        <v>75</v>
      </c>
      <c r="K1941" s="6" t="s">
        <v>93</v>
      </c>
      <c r="L1941" s="9" t="s">
        <v>75</v>
      </c>
      <c r="M1941" s="9" t="s">
        <v>75</v>
      </c>
      <c r="N1941" s="6" t="s">
        <v>1380</v>
      </c>
      <c r="O1941" s="6" t="s">
        <v>93</v>
      </c>
      <c r="P1941" s="6" t="s">
        <v>93</v>
      </c>
    </row>
    <row r="1942" hidden="1">
      <c r="A1942" s="4">
        <f t="shared" si="1"/>
        <v>1941</v>
      </c>
      <c r="B1942" s="6" t="s">
        <v>2824</v>
      </c>
      <c r="C1942" s="22"/>
      <c r="D1942" s="6" t="s">
        <v>286</v>
      </c>
      <c r="E1942" s="7" t="s">
        <v>1951</v>
      </c>
      <c r="F1942" s="8" t="s">
        <v>2825</v>
      </c>
      <c r="G1942" s="69" t="s">
        <v>1952</v>
      </c>
      <c r="H1942" s="9">
        <v>2.0</v>
      </c>
      <c r="I1942" s="10" t="s">
        <v>22</v>
      </c>
      <c r="J1942" s="9" t="s">
        <v>75</v>
      </c>
      <c r="K1942" s="6" t="s">
        <v>1952</v>
      </c>
      <c r="L1942" s="9" t="s">
        <v>22</v>
      </c>
      <c r="M1942" s="9" t="s">
        <v>75</v>
      </c>
      <c r="N1942" s="7" t="s">
        <v>1951</v>
      </c>
      <c r="O1942" s="57" t="s">
        <v>1952</v>
      </c>
      <c r="P1942" s="57" t="s">
        <v>1952</v>
      </c>
    </row>
    <row r="1943" hidden="1">
      <c r="A1943" s="4">
        <f t="shared" si="1"/>
        <v>1942</v>
      </c>
      <c r="B1943" s="6" t="s">
        <v>2826</v>
      </c>
      <c r="C1943" s="22"/>
      <c r="D1943" s="6" t="s">
        <v>286</v>
      </c>
      <c r="E1943" s="7" t="s">
        <v>1951</v>
      </c>
      <c r="F1943" s="8" t="s">
        <v>2825</v>
      </c>
      <c r="G1943" s="69" t="s">
        <v>1952</v>
      </c>
      <c r="H1943" s="9">
        <v>2.0</v>
      </c>
      <c r="I1943" s="10" t="s">
        <v>22</v>
      </c>
      <c r="J1943" s="9" t="s">
        <v>75</v>
      </c>
      <c r="K1943" s="6" t="s">
        <v>1952</v>
      </c>
      <c r="L1943" s="9" t="s">
        <v>22</v>
      </c>
      <c r="M1943" s="9" t="s">
        <v>75</v>
      </c>
      <c r="N1943" s="7" t="s">
        <v>1951</v>
      </c>
      <c r="O1943" s="57" t="s">
        <v>1952</v>
      </c>
      <c r="P1943" s="57" t="s">
        <v>1952</v>
      </c>
    </row>
    <row r="1944" hidden="1">
      <c r="A1944" s="4">
        <f t="shared" si="1"/>
        <v>1943</v>
      </c>
      <c r="B1944" s="6" t="s">
        <v>2827</v>
      </c>
      <c r="C1944" s="22"/>
      <c r="D1944" s="6" t="s">
        <v>286</v>
      </c>
      <c r="E1944" s="7" t="s">
        <v>1951</v>
      </c>
      <c r="F1944" s="8" t="s">
        <v>2825</v>
      </c>
      <c r="G1944" s="69" t="s">
        <v>1952</v>
      </c>
      <c r="H1944" s="9">
        <v>2.0</v>
      </c>
      <c r="I1944" s="10" t="s">
        <v>22</v>
      </c>
      <c r="J1944" s="9" t="s">
        <v>75</v>
      </c>
      <c r="K1944" s="6" t="s">
        <v>1952</v>
      </c>
      <c r="L1944" s="9" t="s">
        <v>22</v>
      </c>
      <c r="M1944" s="9" t="s">
        <v>75</v>
      </c>
      <c r="N1944" s="7" t="s">
        <v>1951</v>
      </c>
      <c r="O1944" s="57" t="s">
        <v>1952</v>
      </c>
      <c r="P1944" s="57" t="s">
        <v>1952</v>
      </c>
    </row>
    <row r="1945" hidden="1">
      <c r="A1945" s="4">
        <f t="shared" si="1"/>
        <v>1944</v>
      </c>
      <c r="B1945" s="73" t="s">
        <v>2828</v>
      </c>
      <c r="C1945" s="22"/>
      <c r="D1945" s="6" t="s">
        <v>18</v>
      </c>
      <c r="E1945" s="7" t="s">
        <v>1951</v>
      </c>
      <c r="F1945" s="8" t="s">
        <v>2825</v>
      </c>
      <c r="G1945" s="69" t="s">
        <v>1952</v>
      </c>
      <c r="H1945" s="9">
        <v>2.0</v>
      </c>
      <c r="I1945" s="10" t="s">
        <v>22</v>
      </c>
      <c r="J1945" s="9" t="s">
        <v>75</v>
      </c>
      <c r="K1945" s="6" t="s">
        <v>1952</v>
      </c>
      <c r="L1945" s="9" t="s">
        <v>22</v>
      </c>
      <c r="M1945" s="9" t="s">
        <v>75</v>
      </c>
      <c r="N1945" s="7" t="s">
        <v>1951</v>
      </c>
      <c r="O1945" s="6" t="s">
        <v>1952</v>
      </c>
      <c r="P1945" s="57" t="s">
        <v>1952</v>
      </c>
    </row>
    <row r="1946" hidden="1">
      <c r="A1946" s="4">
        <f t="shared" si="1"/>
        <v>1945</v>
      </c>
      <c r="B1946" s="73" t="s">
        <v>2829</v>
      </c>
      <c r="C1946" s="22"/>
      <c r="D1946" s="6" t="s">
        <v>18</v>
      </c>
      <c r="E1946" s="7" t="s">
        <v>1951</v>
      </c>
      <c r="F1946" s="8" t="s">
        <v>2825</v>
      </c>
      <c r="G1946" s="69" t="s">
        <v>1952</v>
      </c>
      <c r="H1946" s="9">
        <v>2.0</v>
      </c>
      <c r="I1946" s="10" t="s">
        <v>22</v>
      </c>
      <c r="J1946" s="9" t="s">
        <v>75</v>
      </c>
      <c r="K1946" s="6" t="s">
        <v>1952</v>
      </c>
      <c r="L1946" s="9" t="s">
        <v>22</v>
      </c>
      <c r="M1946" s="9" t="s">
        <v>75</v>
      </c>
      <c r="N1946" s="7" t="s">
        <v>1951</v>
      </c>
      <c r="O1946" s="6" t="s">
        <v>1952</v>
      </c>
      <c r="P1946" s="57" t="s">
        <v>1952</v>
      </c>
    </row>
    <row r="1947" hidden="1">
      <c r="A1947" s="4">
        <f t="shared" si="1"/>
        <v>1946</v>
      </c>
      <c r="B1947" s="73" t="s">
        <v>2830</v>
      </c>
      <c r="C1947" s="22"/>
      <c r="D1947" s="6" t="s">
        <v>18</v>
      </c>
      <c r="E1947" s="7" t="s">
        <v>1951</v>
      </c>
      <c r="F1947" s="8" t="s">
        <v>2825</v>
      </c>
      <c r="G1947" s="69" t="s">
        <v>1952</v>
      </c>
      <c r="H1947" s="9">
        <v>2.0</v>
      </c>
      <c r="I1947" s="10" t="s">
        <v>22</v>
      </c>
      <c r="J1947" s="9" t="s">
        <v>75</v>
      </c>
      <c r="K1947" s="6" t="s">
        <v>1952</v>
      </c>
      <c r="L1947" s="9" t="s">
        <v>22</v>
      </c>
      <c r="M1947" s="9" t="s">
        <v>75</v>
      </c>
      <c r="N1947" s="7" t="s">
        <v>1951</v>
      </c>
      <c r="O1947" s="6" t="s">
        <v>1952</v>
      </c>
      <c r="P1947" s="57" t="s">
        <v>1952</v>
      </c>
    </row>
    <row r="1948" hidden="1">
      <c r="A1948" s="4">
        <f t="shared" si="1"/>
        <v>1947</v>
      </c>
      <c r="B1948" s="73" t="s">
        <v>2831</v>
      </c>
      <c r="C1948" s="22"/>
      <c r="D1948" s="6" t="s">
        <v>18</v>
      </c>
      <c r="E1948" s="7" t="s">
        <v>1951</v>
      </c>
      <c r="F1948" s="8" t="s">
        <v>2825</v>
      </c>
      <c r="G1948" s="69" t="s">
        <v>1952</v>
      </c>
      <c r="H1948" s="9">
        <v>2.0</v>
      </c>
      <c r="I1948" s="10" t="s">
        <v>22</v>
      </c>
      <c r="J1948" s="9" t="s">
        <v>75</v>
      </c>
      <c r="K1948" s="6" t="s">
        <v>1952</v>
      </c>
      <c r="L1948" s="9" t="s">
        <v>22</v>
      </c>
      <c r="M1948" s="9" t="s">
        <v>75</v>
      </c>
      <c r="N1948" s="7" t="s">
        <v>1951</v>
      </c>
      <c r="O1948" s="6" t="s">
        <v>1952</v>
      </c>
      <c r="P1948" s="57" t="s">
        <v>1952</v>
      </c>
    </row>
    <row r="1949" hidden="1">
      <c r="A1949" s="4">
        <f t="shared" si="1"/>
        <v>1948</v>
      </c>
      <c r="B1949" s="111" t="s">
        <v>2832</v>
      </c>
      <c r="C1949" s="6" t="s">
        <v>1404</v>
      </c>
      <c r="D1949" s="6" t="s">
        <v>18</v>
      </c>
      <c r="E1949" s="6" t="s">
        <v>19</v>
      </c>
      <c r="F1949" s="43" t="s">
        <v>2012</v>
      </c>
      <c r="G1949" s="75" t="s">
        <v>2064</v>
      </c>
      <c r="H1949" s="9">
        <v>2.0</v>
      </c>
      <c r="I1949" s="10" t="s">
        <v>22</v>
      </c>
      <c r="J1949" s="9" t="s">
        <v>22</v>
      </c>
      <c r="K1949" s="6" t="s">
        <v>93</v>
      </c>
      <c r="L1949" s="9" t="s">
        <v>75</v>
      </c>
      <c r="M1949" s="9" t="s">
        <v>75</v>
      </c>
      <c r="N1949" s="6" t="s">
        <v>1188</v>
      </c>
      <c r="O1949" s="6" t="s">
        <v>2065</v>
      </c>
      <c r="P1949" s="6" t="s">
        <v>93</v>
      </c>
    </row>
    <row r="1950" hidden="1">
      <c r="A1950" s="4">
        <f t="shared" si="1"/>
        <v>1949</v>
      </c>
      <c r="B1950" s="111" t="s">
        <v>2833</v>
      </c>
      <c r="C1950" s="6" t="s">
        <v>1404</v>
      </c>
      <c r="D1950" s="6" t="s">
        <v>18</v>
      </c>
      <c r="E1950" s="6" t="s">
        <v>19</v>
      </c>
      <c r="F1950" s="43" t="s">
        <v>2012</v>
      </c>
      <c r="G1950" s="75" t="s">
        <v>2064</v>
      </c>
      <c r="H1950" s="9">
        <v>2.0</v>
      </c>
      <c r="I1950" s="10" t="s">
        <v>22</v>
      </c>
      <c r="J1950" s="9" t="s">
        <v>22</v>
      </c>
      <c r="K1950" s="6" t="s">
        <v>93</v>
      </c>
      <c r="L1950" s="9" t="s">
        <v>75</v>
      </c>
      <c r="M1950" s="9" t="s">
        <v>75</v>
      </c>
      <c r="N1950" s="6" t="s">
        <v>1188</v>
      </c>
      <c r="O1950" s="6" t="s">
        <v>2065</v>
      </c>
      <c r="P1950" s="6" t="s">
        <v>93</v>
      </c>
    </row>
    <row r="1951" hidden="1">
      <c r="A1951" s="4">
        <f t="shared" si="1"/>
        <v>1950</v>
      </c>
      <c r="B1951" s="111" t="s">
        <v>2834</v>
      </c>
      <c r="C1951" s="6" t="s">
        <v>1404</v>
      </c>
      <c r="D1951" s="6" t="s">
        <v>18</v>
      </c>
      <c r="E1951" s="6" t="s">
        <v>19</v>
      </c>
      <c r="F1951" s="43" t="s">
        <v>2012</v>
      </c>
      <c r="G1951" s="75" t="s">
        <v>2835</v>
      </c>
      <c r="H1951" s="9">
        <v>2.0</v>
      </c>
      <c r="I1951" s="10" t="s">
        <v>22</v>
      </c>
      <c r="J1951" s="9" t="s">
        <v>22</v>
      </c>
      <c r="K1951" s="6" t="s">
        <v>93</v>
      </c>
      <c r="L1951" s="9" t="s">
        <v>22</v>
      </c>
      <c r="M1951" s="9" t="s">
        <v>22</v>
      </c>
      <c r="N1951" s="6" t="s">
        <v>19</v>
      </c>
      <c r="O1951" s="6" t="s">
        <v>93</v>
      </c>
      <c r="P1951" s="6" t="s">
        <v>2835</v>
      </c>
    </row>
    <row r="1952" hidden="1">
      <c r="A1952" s="4">
        <f t="shared" si="1"/>
        <v>1951</v>
      </c>
      <c r="B1952" s="111" t="s">
        <v>2836</v>
      </c>
      <c r="C1952" s="6" t="s">
        <v>1404</v>
      </c>
      <c r="D1952" s="6" t="s">
        <v>18</v>
      </c>
      <c r="E1952" s="6" t="s">
        <v>19</v>
      </c>
      <c r="F1952" s="43" t="s">
        <v>2012</v>
      </c>
      <c r="G1952" s="75" t="s">
        <v>2064</v>
      </c>
      <c r="H1952" s="9">
        <v>2.0</v>
      </c>
      <c r="I1952" s="10" t="s">
        <v>22</v>
      </c>
      <c r="J1952" s="9" t="s">
        <v>22</v>
      </c>
      <c r="K1952" s="6" t="s">
        <v>93</v>
      </c>
      <c r="L1952" s="9" t="s">
        <v>22</v>
      </c>
      <c r="M1952" s="9" t="s">
        <v>22</v>
      </c>
      <c r="N1952" s="6" t="s">
        <v>19</v>
      </c>
      <c r="O1952" s="6" t="s">
        <v>93</v>
      </c>
      <c r="P1952" s="6" t="s">
        <v>2064</v>
      </c>
    </row>
    <row r="1953" hidden="1">
      <c r="A1953" s="4">
        <f t="shared" si="1"/>
        <v>1952</v>
      </c>
      <c r="B1953" s="94" t="s">
        <v>2837</v>
      </c>
      <c r="C1953" s="6" t="s">
        <v>1404</v>
      </c>
      <c r="D1953" s="6" t="s">
        <v>18</v>
      </c>
      <c r="E1953" s="7" t="s">
        <v>19</v>
      </c>
      <c r="F1953" s="43" t="s">
        <v>2044</v>
      </c>
      <c r="G1953" s="75" t="s">
        <v>2446</v>
      </c>
      <c r="H1953" s="9">
        <v>2.0</v>
      </c>
      <c r="I1953" s="10" t="s">
        <v>22</v>
      </c>
      <c r="J1953" s="9" t="s">
        <v>22</v>
      </c>
      <c r="K1953" s="22"/>
      <c r="L1953" s="9" t="s">
        <v>22</v>
      </c>
      <c r="M1953" s="9" t="s">
        <v>22</v>
      </c>
      <c r="N1953" s="6" t="s">
        <v>19</v>
      </c>
      <c r="O1953" s="6" t="s">
        <v>93</v>
      </c>
      <c r="P1953" s="6" t="s">
        <v>2446</v>
      </c>
    </row>
    <row r="1954" hidden="1">
      <c r="A1954" s="4">
        <f t="shared" si="1"/>
        <v>1953</v>
      </c>
      <c r="B1954" s="86" t="s">
        <v>2838</v>
      </c>
      <c r="C1954" s="6" t="s">
        <v>1404</v>
      </c>
      <c r="D1954" s="6" t="s">
        <v>18</v>
      </c>
      <c r="E1954" s="7" t="s">
        <v>19</v>
      </c>
      <c r="F1954" s="43" t="s">
        <v>2044</v>
      </c>
      <c r="G1954" s="75" t="s">
        <v>2135</v>
      </c>
      <c r="H1954" s="9">
        <v>2.0</v>
      </c>
      <c r="I1954" s="10" t="s">
        <v>22</v>
      </c>
      <c r="J1954" s="9" t="s">
        <v>22</v>
      </c>
      <c r="K1954" s="22"/>
      <c r="L1954" s="9" t="s">
        <v>22</v>
      </c>
      <c r="M1954" s="9" t="s">
        <v>22</v>
      </c>
      <c r="N1954" s="6" t="s">
        <v>19</v>
      </c>
      <c r="O1954" s="6" t="s">
        <v>93</v>
      </c>
      <c r="P1954" s="6" t="s">
        <v>2135</v>
      </c>
    </row>
    <row r="1955" hidden="1">
      <c r="A1955" s="4">
        <f t="shared" si="1"/>
        <v>1954</v>
      </c>
      <c r="B1955" s="84" t="s">
        <v>2839</v>
      </c>
      <c r="C1955" s="22"/>
      <c r="D1955" s="6" t="s">
        <v>18</v>
      </c>
      <c r="E1955" s="7" t="s">
        <v>87</v>
      </c>
      <c r="F1955" s="43" t="s">
        <v>2044</v>
      </c>
      <c r="G1955" s="75" t="s">
        <v>2840</v>
      </c>
      <c r="H1955" s="9">
        <v>2.0</v>
      </c>
      <c r="I1955" s="9" t="s">
        <v>75</v>
      </c>
      <c r="J1955" s="9" t="s">
        <v>75</v>
      </c>
      <c r="K1955" s="6" t="s">
        <v>93</v>
      </c>
      <c r="L1955" s="9" t="s">
        <v>75</v>
      </c>
      <c r="M1955" s="9" t="s">
        <v>75</v>
      </c>
      <c r="N1955" s="6" t="s">
        <v>1188</v>
      </c>
      <c r="O1955" s="6" t="s">
        <v>93</v>
      </c>
      <c r="P1955" s="64" t="s">
        <v>2840</v>
      </c>
    </row>
    <row r="1956" hidden="1">
      <c r="A1956" s="4">
        <f t="shared" si="1"/>
        <v>1955</v>
      </c>
      <c r="B1956" s="55" t="s">
        <v>2841</v>
      </c>
      <c r="C1956" s="47" t="s">
        <v>1404</v>
      </c>
      <c r="D1956" s="6" t="s">
        <v>18</v>
      </c>
      <c r="E1956" s="7" t="s">
        <v>19</v>
      </c>
      <c r="F1956" s="43" t="s">
        <v>2044</v>
      </c>
      <c r="G1956" s="75" t="s">
        <v>2064</v>
      </c>
      <c r="H1956" s="9">
        <v>2.0</v>
      </c>
      <c r="I1956" s="10" t="s">
        <v>22</v>
      </c>
      <c r="J1956" s="9" t="s">
        <v>22</v>
      </c>
      <c r="K1956" s="22"/>
      <c r="L1956" s="9" t="s">
        <v>22</v>
      </c>
      <c r="M1956" s="9" t="s">
        <v>22</v>
      </c>
      <c r="N1956" s="6" t="s">
        <v>19</v>
      </c>
      <c r="O1956" s="6" t="s">
        <v>93</v>
      </c>
      <c r="P1956" s="6" t="s">
        <v>2064</v>
      </c>
    </row>
    <row r="1957" hidden="1">
      <c r="A1957" s="4">
        <f t="shared" si="1"/>
        <v>1956</v>
      </c>
      <c r="B1957" s="84" t="s">
        <v>2842</v>
      </c>
      <c r="C1957" s="22"/>
      <c r="D1957" s="6" t="s">
        <v>18</v>
      </c>
      <c r="E1957" s="7" t="s">
        <v>87</v>
      </c>
      <c r="F1957" s="43" t="s">
        <v>2044</v>
      </c>
      <c r="G1957" s="75" t="s">
        <v>2840</v>
      </c>
      <c r="H1957" s="9">
        <v>2.0</v>
      </c>
      <c r="I1957" s="10" t="s">
        <v>75</v>
      </c>
      <c r="J1957" s="9" t="s">
        <v>75</v>
      </c>
      <c r="K1957" s="6" t="s">
        <v>93</v>
      </c>
      <c r="L1957" s="9" t="s">
        <v>75</v>
      </c>
      <c r="M1957" s="9" t="s">
        <v>75</v>
      </c>
      <c r="N1957" s="6" t="s">
        <v>1188</v>
      </c>
      <c r="O1957" s="6" t="s">
        <v>93</v>
      </c>
      <c r="P1957" s="64" t="s">
        <v>2840</v>
      </c>
    </row>
    <row r="1958" hidden="1">
      <c r="A1958" s="4">
        <f t="shared" si="1"/>
        <v>1957</v>
      </c>
      <c r="B1958" s="84" t="s">
        <v>2843</v>
      </c>
      <c r="C1958" s="22"/>
      <c r="D1958" s="6" t="s">
        <v>18</v>
      </c>
      <c r="E1958" s="7" t="s">
        <v>87</v>
      </c>
      <c r="F1958" s="43" t="s">
        <v>2044</v>
      </c>
      <c r="G1958" s="75" t="s">
        <v>2840</v>
      </c>
      <c r="H1958" s="9">
        <v>2.0</v>
      </c>
      <c r="I1958" s="10" t="s">
        <v>75</v>
      </c>
      <c r="J1958" s="9" t="s">
        <v>75</v>
      </c>
      <c r="K1958" s="6" t="s">
        <v>93</v>
      </c>
      <c r="L1958" s="9" t="s">
        <v>75</v>
      </c>
      <c r="M1958" s="9" t="s">
        <v>75</v>
      </c>
      <c r="N1958" s="6" t="s">
        <v>1188</v>
      </c>
      <c r="O1958" s="6" t="s">
        <v>93</v>
      </c>
      <c r="P1958" s="6" t="s">
        <v>2840</v>
      </c>
    </row>
    <row r="1959" hidden="1">
      <c r="A1959" s="4">
        <f t="shared" si="1"/>
        <v>1958</v>
      </c>
      <c r="B1959" s="55" t="s">
        <v>2844</v>
      </c>
      <c r="C1959" s="47" t="s">
        <v>1404</v>
      </c>
      <c r="D1959" s="6" t="s">
        <v>18</v>
      </c>
      <c r="E1959" s="7" t="s">
        <v>19</v>
      </c>
      <c r="F1959" s="43" t="s">
        <v>2044</v>
      </c>
      <c r="G1959" s="75" t="s">
        <v>2064</v>
      </c>
      <c r="H1959" s="9">
        <v>2.0</v>
      </c>
      <c r="I1959" s="10" t="s">
        <v>22</v>
      </c>
      <c r="J1959" s="9" t="s">
        <v>22</v>
      </c>
      <c r="K1959" s="22"/>
      <c r="L1959" s="9" t="s">
        <v>22</v>
      </c>
      <c r="M1959" s="9" t="s">
        <v>22</v>
      </c>
      <c r="N1959" s="6" t="s">
        <v>19</v>
      </c>
      <c r="O1959" s="6" t="s">
        <v>93</v>
      </c>
      <c r="P1959" s="6" t="s">
        <v>2064</v>
      </c>
    </row>
    <row r="1960" hidden="1">
      <c r="A1960" s="4">
        <f t="shared" si="1"/>
        <v>1959</v>
      </c>
      <c r="B1960" s="84" t="s">
        <v>2845</v>
      </c>
      <c r="C1960" s="47" t="s">
        <v>1404</v>
      </c>
      <c r="D1960" s="6" t="s">
        <v>18</v>
      </c>
      <c r="E1960" s="7" t="s">
        <v>19</v>
      </c>
      <c r="F1960" s="43" t="s">
        <v>2044</v>
      </c>
      <c r="G1960" s="75" t="s">
        <v>2135</v>
      </c>
      <c r="H1960" s="9">
        <v>2.0</v>
      </c>
      <c r="I1960" s="10" t="s">
        <v>22</v>
      </c>
      <c r="J1960" s="9" t="s">
        <v>22</v>
      </c>
      <c r="K1960" s="22"/>
      <c r="L1960" s="9" t="s">
        <v>22</v>
      </c>
      <c r="M1960" s="9" t="s">
        <v>22</v>
      </c>
      <c r="N1960" s="6" t="s">
        <v>19</v>
      </c>
      <c r="O1960" s="6" t="s">
        <v>93</v>
      </c>
      <c r="P1960" s="6" t="s">
        <v>2135</v>
      </c>
    </row>
    <row r="1961" hidden="1">
      <c r="A1961" s="4">
        <f t="shared" si="1"/>
        <v>1960</v>
      </c>
      <c r="B1961" s="84" t="s">
        <v>2846</v>
      </c>
      <c r="C1961" s="47" t="s">
        <v>1404</v>
      </c>
      <c r="D1961" s="6" t="s">
        <v>18</v>
      </c>
      <c r="E1961" s="7" t="s">
        <v>19</v>
      </c>
      <c r="F1961" s="43" t="s">
        <v>2044</v>
      </c>
      <c r="G1961" s="75" t="s">
        <v>2135</v>
      </c>
      <c r="H1961" s="9">
        <v>2.0</v>
      </c>
      <c r="I1961" s="10" t="s">
        <v>22</v>
      </c>
      <c r="J1961" s="9" t="s">
        <v>22</v>
      </c>
      <c r="K1961" s="22"/>
      <c r="L1961" s="9" t="s">
        <v>22</v>
      </c>
      <c r="M1961" s="9" t="s">
        <v>22</v>
      </c>
      <c r="N1961" s="6" t="s">
        <v>19</v>
      </c>
      <c r="O1961" s="6" t="s">
        <v>93</v>
      </c>
      <c r="P1961" s="6" t="s">
        <v>2135</v>
      </c>
    </row>
    <row r="1962" hidden="1">
      <c r="A1962" s="4">
        <f t="shared" si="1"/>
        <v>1961</v>
      </c>
      <c r="B1962" s="84" t="s">
        <v>2847</v>
      </c>
      <c r="C1962" s="47" t="s">
        <v>1404</v>
      </c>
      <c r="D1962" s="6" t="s">
        <v>18</v>
      </c>
      <c r="E1962" s="7" t="s">
        <v>19</v>
      </c>
      <c r="F1962" s="43" t="s">
        <v>2044</v>
      </c>
      <c r="G1962" s="75" t="s">
        <v>2135</v>
      </c>
      <c r="H1962" s="9">
        <v>2.0</v>
      </c>
      <c r="I1962" s="10" t="s">
        <v>22</v>
      </c>
      <c r="J1962" s="9" t="s">
        <v>22</v>
      </c>
      <c r="K1962" s="22"/>
      <c r="L1962" s="9" t="s">
        <v>22</v>
      </c>
      <c r="M1962" s="9" t="s">
        <v>22</v>
      </c>
      <c r="N1962" s="6" t="s">
        <v>19</v>
      </c>
      <c r="O1962" s="6" t="s">
        <v>93</v>
      </c>
      <c r="P1962" s="6" t="s">
        <v>2135</v>
      </c>
    </row>
    <row r="1963" hidden="1">
      <c r="A1963" s="4">
        <f t="shared" si="1"/>
        <v>1962</v>
      </c>
      <c r="B1963" s="84" t="s">
        <v>2848</v>
      </c>
      <c r="C1963" s="47" t="s">
        <v>1404</v>
      </c>
      <c r="D1963" s="6" t="s">
        <v>18</v>
      </c>
      <c r="E1963" s="7" t="s">
        <v>19</v>
      </c>
      <c r="F1963" s="43" t="s">
        <v>2044</v>
      </c>
      <c r="G1963" s="75" t="s">
        <v>2135</v>
      </c>
      <c r="H1963" s="9">
        <v>2.0</v>
      </c>
      <c r="I1963" s="10" t="s">
        <v>22</v>
      </c>
      <c r="J1963" s="9" t="s">
        <v>22</v>
      </c>
      <c r="K1963" s="22"/>
      <c r="L1963" s="9" t="s">
        <v>22</v>
      </c>
      <c r="M1963" s="9" t="s">
        <v>22</v>
      </c>
      <c r="N1963" s="6" t="s">
        <v>19</v>
      </c>
      <c r="O1963" s="6" t="s">
        <v>93</v>
      </c>
      <c r="P1963" s="6" t="s">
        <v>2135</v>
      </c>
    </row>
    <row r="1964" hidden="1">
      <c r="A1964" s="4">
        <f t="shared" si="1"/>
        <v>1963</v>
      </c>
      <c r="B1964" s="84" t="s">
        <v>2849</v>
      </c>
      <c r="C1964" s="22"/>
      <c r="D1964" s="6" t="s">
        <v>18</v>
      </c>
      <c r="E1964" s="7" t="s">
        <v>87</v>
      </c>
      <c r="F1964" s="43" t="s">
        <v>2044</v>
      </c>
      <c r="G1964" s="88" t="s">
        <v>2090</v>
      </c>
      <c r="H1964" s="9">
        <v>2.0</v>
      </c>
      <c r="I1964" s="10" t="s">
        <v>75</v>
      </c>
      <c r="J1964" s="9" t="s">
        <v>75</v>
      </c>
      <c r="K1964" s="6" t="s">
        <v>93</v>
      </c>
      <c r="L1964" s="9" t="s">
        <v>75</v>
      </c>
      <c r="M1964" s="9" t="s">
        <v>75</v>
      </c>
      <c r="N1964" s="6" t="s">
        <v>1188</v>
      </c>
      <c r="O1964" s="6" t="s">
        <v>93</v>
      </c>
      <c r="P1964" s="64" t="s">
        <v>2090</v>
      </c>
    </row>
    <row r="1965" hidden="1">
      <c r="A1965" s="4">
        <f t="shared" si="1"/>
        <v>1964</v>
      </c>
      <c r="B1965" s="112" t="s">
        <v>2850</v>
      </c>
      <c r="C1965" s="47" t="s">
        <v>1404</v>
      </c>
      <c r="D1965" s="6" t="s">
        <v>18</v>
      </c>
      <c r="E1965" s="7" t="s">
        <v>19</v>
      </c>
      <c r="F1965" s="43" t="s">
        <v>2044</v>
      </c>
      <c r="G1965" s="75" t="s">
        <v>2135</v>
      </c>
      <c r="H1965" s="9">
        <v>2.0</v>
      </c>
      <c r="I1965" s="10" t="s">
        <v>22</v>
      </c>
      <c r="J1965" s="9" t="s">
        <v>22</v>
      </c>
      <c r="K1965" s="22"/>
      <c r="L1965" s="9" t="s">
        <v>22</v>
      </c>
      <c r="M1965" s="9" t="s">
        <v>22</v>
      </c>
      <c r="N1965" s="6" t="s">
        <v>19</v>
      </c>
      <c r="O1965" s="6" t="s">
        <v>93</v>
      </c>
      <c r="P1965" s="6" t="s">
        <v>2135</v>
      </c>
    </row>
    <row r="1966" hidden="1">
      <c r="A1966" s="4">
        <f t="shared" si="1"/>
        <v>1965</v>
      </c>
      <c r="B1966" s="112" t="s">
        <v>2851</v>
      </c>
      <c r="C1966" s="22"/>
      <c r="D1966" s="6" t="s">
        <v>18</v>
      </c>
      <c r="E1966" s="7" t="s">
        <v>87</v>
      </c>
      <c r="F1966" s="43" t="s">
        <v>2044</v>
      </c>
      <c r="G1966" s="75" t="s">
        <v>2840</v>
      </c>
      <c r="H1966" s="9">
        <v>2.0</v>
      </c>
      <c r="I1966" s="9" t="s">
        <v>75</v>
      </c>
      <c r="J1966" s="9" t="s">
        <v>75</v>
      </c>
      <c r="K1966" s="6" t="s">
        <v>93</v>
      </c>
      <c r="L1966" s="9" t="s">
        <v>75</v>
      </c>
      <c r="M1966" s="9" t="s">
        <v>75</v>
      </c>
      <c r="N1966" s="6" t="s">
        <v>1188</v>
      </c>
      <c r="O1966" s="6" t="s">
        <v>93</v>
      </c>
      <c r="P1966" s="113" t="s">
        <v>2840</v>
      </c>
    </row>
    <row r="1967" hidden="1">
      <c r="A1967" s="4">
        <f t="shared" si="1"/>
        <v>1966</v>
      </c>
      <c r="B1967" s="112" t="s">
        <v>2852</v>
      </c>
      <c r="C1967" s="22"/>
      <c r="D1967" s="6" t="s">
        <v>18</v>
      </c>
      <c r="E1967" s="7" t="s">
        <v>87</v>
      </c>
      <c r="F1967" s="43" t="s">
        <v>2044</v>
      </c>
      <c r="G1967" s="75" t="s">
        <v>2840</v>
      </c>
      <c r="H1967" s="9">
        <v>2.0</v>
      </c>
      <c r="I1967" s="9" t="s">
        <v>75</v>
      </c>
      <c r="J1967" s="9" t="s">
        <v>75</v>
      </c>
      <c r="K1967" s="6" t="s">
        <v>93</v>
      </c>
      <c r="L1967" s="9" t="s">
        <v>75</v>
      </c>
      <c r="M1967" s="9" t="s">
        <v>75</v>
      </c>
      <c r="N1967" s="6" t="s">
        <v>1188</v>
      </c>
      <c r="O1967" s="6" t="s">
        <v>93</v>
      </c>
      <c r="P1967" s="113" t="s">
        <v>2840</v>
      </c>
    </row>
    <row r="1968" hidden="1">
      <c r="A1968" s="4">
        <f t="shared" si="1"/>
        <v>1967</v>
      </c>
      <c r="B1968" s="114" t="s">
        <v>2853</v>
      </c>
      <c r="C1968" s="22"/>
      <c r="D1968" s="6" t="s">
        <v>18</v>
      </c>
      <c r="E1968" s="7" t="s">
        <v>87</v>
      </c>
      <c r="F1968" s="43" t="s">
        <v>2044</v>
      </c>
      <c r="G1968" s="75" t="s">
        <v>2840</v>
      </c>
      <c r="H1968" s="9">
        <v>2.0</v>
      </c>
      <c r="I1968" s="10" t="s">
        <v>75</v>
      </c>
      <c r="J1968" s="9" t="s">
        <v>75</v>
      </c>
      <c r="K1968" s="6" t="s">
        <v>93</v>
      </c>
      <c r="L1968" s="9" t="s">
        <v>75</v>
      </c>
      <c r="M1968" s="9" t="s">
        <v>75</v>
      </c>
      <c r="N1968" s="6" t="s">
        <v>1188</v>
      </c>
      <c r="O1968" s="6" t="s">
        <v>93</v>
      </c>
      <c r="P1968" s="113" t="s">
        <v>2840</v>
      </c>
    </row>
    <row r="1969" hidden="1">
      <c r="A1969" s="4">
        <f t="shared" si="1"/>
        <v>1968</v>
      </c>
      <c r="B1969" s="84" t="s">
        <v>2854</v>
      </c>
      <c r="C1969" s="22"/>
      <c r="D1969" s="6" t="s">
        <v>18</v>
      </c>
      <c r="E1969" s="7" t="s">
        <v>87</v>
      </c>
      <c r="F1969" s="43" t="s">
        <v>2044</v>
      </c>
      <c r="G1969" s="75" t="s">
        <v>2840</v>
      </c>
      <c r="H1969" s="9">
        <v>2.0</v>
      </c>
      <c r="I1969" s="10" t="s">
        <v>75</v>
      </c>
      <c r="J1969" s="9" t="s">
        <v>75</v>
      </c>
      <c r="K1969" s="6" t="s">
        <v>93</v>
      </c>
      <c r="L1969" s="9" t="s">
        <v>75</v>
      </c>
      <c r="M1969" s="9" t="s">
        <v>75</v>
      </c>
      <c r="N1969" s="6" t="s">
        <v>1188</v>
      </c>
      <c r="O1969" s="6" t="s">
        <v>93</v>
      </c>
      <c r="P1969" s="113" t="s">
        <v>2840</v>
      </c>
    </row>
    <row r="1970" hidden="1">
      <c r="A1970" s="4">
        <f t="shared" si="1"/>
        <v>1969</v>
      </c>
      <c r="B1970" s="84" t="s">
        <v>2855</v>
      </c>
      <c r="C1970" s="22"/>
      <c r="D1970" s="6" t="s">
        <v>18</v>
      </c>
      <c r="E1970" s="7" t="s">
        <v>87</v>
      </c>
      <c r="F1970" s="43" t="s">
        <v>2044</v>
      </c>
      <c r="G1970" s="88" t="s">
        <v>2840</v>
      </c>
      <c r="H1970" s="9">
        <v>2.0</v>
      </c>
      <c r="I1970" s="10" t="s">
        <v>75</v>
      </c>
      <c r="J1970" s="9" t="s">
        <v>75</v>
      </c>
      <c r="K1970" s="6" t="s">
        <v>93</v>
      </c>
      <c r="L1970" s="9" t="s">
        <v>75</v>
      </c>
      <c r="M1970" s="9" t="s">
        <v>75</v>
      </c>
      <c r="N1970" s="6" t="s">
        <v>1188</v>
      </c>
      <c r="O1970" s="6" t="s">
        <v>93</v>
      </c>
      <c r="P1970" s="64" t="s">
        <v>2840</v>
      </c>
    </row>
    <row r="1971" hidden="1">
      <c r="A1971" s="4">
        <f t="shared" si="1"/>
        <v>1970</v>
      </c>
      <c r="B1971" s="24" t="s">
        <v>2856</v>
      </c>
      <c r="C1971" s="22"/>
      <c r="D1971" s="6" t="s">
        <v>216</v>
      </c>
      <c r="E1971" s="7" t="s">
        <v>87</v>
      </c>
      <c r="F1971" s="43" t="s">
        <v>2044</v>
      </c>
      <c r="G1971" s="75" t="s">
        <v>2857</v>
      </c>
      <c r="H1971" s="9">
        <v>2.0</v>
      </c>
      <c r="I1971" s="10" t="s">
        <v>75</v>
      </c>
      <c r="J1971" s="9" t="s">
        <v>75</v>
      </c>
      <c r="K1971" s="6" t="s">
        <v>93</v>
      </c>
      <c r="L1971" s="9" t="s">
        <v>75</v>
      </c>
      <c r="M1971" s="9" t="s">
        <v>75</v>
      </c>
      <c r="N1971" s="6" t="s">
        <v>1188</v>
      </c>
      <c r="O1971" s="6" t="s">
        <v>93</v>
      </c>
      <c r="P1971" s="6" t="s">
        <v>2857</v>
      </c>
    </row>
    <row r="1972" hidden="1">
      <c r="A1972" s="4">
        <f t="shared" si="1"/>
        <v>1971</v>
      </c>
      <c r="B1972" s="24" t="s">
        <v>2858</v>
      </c>
      <c r="C1972" s="22"/>
      <c r="D1972" s="6" t="s">
        <v>216</v>
      </c>
      <c r="E1972" s="7" t="s">
        <v>87</v>
      </c>
      <c r="F1972" s="43" t="s">
        <v>2044</v>
      </c>
      <c r="G1972" s="75" t="s">
        <v>2857</v>
      </c>
      <c r="H1972" s="9">
        <v>2.0</v>
      </c>
      <c r="I1972" s="10" t="s">
        <v>75</v>
      </c>
      <c r="J1972" s="9" t="s">
        <v>75</v>
      </c>
      <c r="K1972" s="6" t="s">
        <v>93</v>
      </c>
      <c r="L1972" s="9" t="s">
        <v>75</v>
      </c>
      <c r="M1972" s="9" t="s">
        <v>75</v>
      </c>
      <c r="N1972" s="6" t="s">
        <v>1188</v>
      </c>
      <c r="O1972" s="6" t="s">
        <v>93</v>
      </c>
      <c r="P1972" s="6" t="s">
        <v>2857</v>
      </c>
    </row>
    <row r="1973" hidden="1">
      <c r="A1973" s="4">
        <f t="shared" si="1"/>
        <v>1972</v>
      </c>
      <c r="B1973" s="24" t="s">
        <v>2859</v>
      </c>
      <c r="C1973" s="22"/>
      <c r="D1973" s="6" t="s">
        <v>216</v>
      </c>
      <c r="E1973" s="7" t="s">
        <v>87</v>
      </c>
      <c r="F1973" s="43" t="s">
        <v>2044</v>
      </c>
      <c r="G1973" s="88" t="s">
        <v>2090</v>
      </c>
      <c r="H1973" s="9">
        <v>2.0</v>
      </c>
      <c r="I1973" s="10" t="s">
        <v>75</v>
      </c>
      <c r="J1973" s="9" t="s">
        <v>75</v>
      </c>
      <c r="K1973" s="6" t="s">
        <v>93</v>
      </c>
      <c r="L1973" s="9" t="s">
        <v>75</v>
      </c>
      <c r="M1973" s="9" t="s">
        <v>75</v>
      </c>
      <c r="N1973" s="6" t="s">
        <v>1188</v>
      </c>
      <c r="O1973" s="6" t="s">
        <v>93</v>
      </c>
      <c r="P1973" s="64" t="s">
        <v>2090</v>
      </c>
    </row>
    <row r="1974" hidden="1">
      <c r="A1974" s="4">
        <f t="shared" si="1"/>
        <v>1973</v>
      </c>
      <c r="B1974" s="24" t="s">
        <v>2860</v>
      </c>
      <c r="C1974" s="22"/>
      <c r="D1974" s="6" t="s">
        <v>216</v>
      </c>
      <c r="E1974" s="7" t="s">
        <v>87</v>
      </c>
      <c r="F1974" s="43" t="s">
        <v>2044</v>
      </c>
      <c r="G1974" s="75" t="s">
        <v>2857</v>
      </c>
      <c r="H1974" s="9">
        <v>2.0</v>
      </c>
      <c r="I1974" s="10" t="s">
        <v>75</v>
      </c>
      <c r="J1974" s="9" t="s">
        <v>75</v>
      </c>
      <c r="K1974" s="6" t="s">
        <v>93</v>
      </c>
      <c r="L1974" s="9" t="s">
        <v>75</v>
      </c>
      <c r="M1974" s="9" t="s">
        <v>75</v>
      </c>
      <c r="N1974" s="6" t="s">
        <v>1188</v>
      </c>
      <c r="O1974" s="6" t="s">
        <v>93</v>
      </c>
      <c r="P1974" s="6" t="s">
        <v>2857</v>
      </c>
    </row>
    <row r="1975" hidden="1">
      <c r="A1975" s="4">
        <f t="shared" si="1"/>
        <v>1974</v>
      </c>
      <c r="B1975" s="24" t="s">
        <v>2861</v>
      </c>
      <c r="C1975" s="22"/>
      <c r="D1975" s="6" t="s">
        <v>216</v>
      </c>
      <c r="E1975" s="7" t="s">
        <v>87</v>
      </c>
      <c r="F1975" s="43" t="s">
        <v>2044</v>
      </c>
      <c r="G1975" s="88" t="s">
        <v>2090</v>
      </c>
      <c r="H1975" s="9">
        <v>2.0</v>
      </c>
      <c r="I1975" s="10" t="s">
        <v>75</v>
      </c>
      <c r="J1975" s="9" t="s">
        <v>75</v>
      </c>
      <c r="K1975" s="6" t="s">
        <v>93</v>
      </c>
      <c r="L1975" s="9" t="s">
        <v>75</v>
      </c>
      <c r="M1975" s="9" t="s">
        <v>75</v>
      </c>
      <c r="N1975" s="6" t="s">
        <v>1188</v>
      </c>
      <c r="O1975" s="6" t="s">
        <v>93</v>
      </c>
      <c r="P1975" s="64" t="s">
        <v>2090</v>
      </c>
    </row>
    <row r="1976" hidden="1">
      <c r="A1976" s="4">
        <f t="shared" si="1"/>
        <v>1975</v>
      </c>
      <c r="B1976" s="24" t="s">
        <v>2862</v>
      </c>
      <c r="C1976" s="22"/>
      <c r="D1976" s="6" t="s">
        <v>216</v>
      </c>
      <c r="E1976" s="7" t="s">
        <v>87</v>
      </c>
      <c r="F1976" s="43" t="s">
        <v>2044</v>
      </c>
      <c r="G1976" s="75" t="s">
        <v>2857</v>
      </c>
      <c r="H1976" s="9">
        <v>2.0</v>
      </c>
      <c r="I1976" s="10" t="s">
        <v>75</v>
      </c>
      <c r="J1976" s="9" t="s">
        <v>75</v>
      </c>
      <c r="K1976" s="6" t="s">
        <v>93</v>
      </c>
      <c r="L1976" s="9" t="s">
        <v>75</v>
      </c>
      <c r="M1976" s="9" t="s">
        <v>75</v>
      </c>
      <c r="N1976" s="6" t="s">
        <v>1188</v>
      </c>
      <c r="O1976" s="6" t="s">
        <v>93</v>
      </c>
      <c r="P1976" s="6" t="s">
        <v>2857</v>
      </c>
    </row>
    <row r="1977" hidden="1">
      <c r="A1977" s="4">
        <f t="shared" si="1"/>
        <v>1976</v>
      </c>
      <c r="B1977" s="24" t="s">
        <v>2863</v>
      </c>
      <c r="C1977" s="22"/>
      <c r="D1977" s="6" t="s">
        <v>216</v>
      </c>
      <c r="E1977" s="7" t="s">
        <v>87</v>
      </c>
      <c r="F1977" s="43" t="s">
        <v>2044</v>
      </c>
      <c r="G1977" s="88" t="s">
        <v>2090</v>
      </c>
      <c r="H1977" s="9">
        <v>2.0</v>
      </c>
      <c r="I1977" s="10" t="s">
        <v>75</v>
      </c>
      <c r="J1977" s="9" t="s">
        <v>75</v>
      </c>
      <c r="K1977" s="6" t="s">
        <v>93</v>
      </c>
      <c r="L1977" s="9" t="s">
        <v>75</v>
      </c>
      <c r="M1977" s="9" t="s">
        <v>75</v>
      </c>
      <c r="N1977" s="6" t="s">
        <v>1188</v>
      </c>
      <c r="O1977" s="6" t="s">
        <v>93</v>
      </c>
      <c r="P1977" s="64" t="s">
        <v>2090</v>
      </c>
    </row>
    <row r="1978" hidden="1">
      <c r="A1978" s="4">
        <f t="shared" si="1"/>
        <v>1977</v>
      </c>
      <c r="B1978" s="54" t="s">
        <v>2864</v>
      </c>
      <c r="C1978" s="22"/>
      <c r="D1978" s="6" t="s">
        <v>216</v>
      </c>
      <c r="E1978" s="7" t="s">
        <v>87</v>
      </c>
      <c r="F1978" s="43" t="s">
        <v>2044</v>
      </c>
      <c r="G1978" s="75" t="s">
        <v>2857</v>
      </c>
      <c r="H1978" s="9">
        <v>2.0</v>
      </c>
      <c r="I1978" s="10" t="s">
        <v>75</v>
      </c>
      <c r="J1978" s="9" t="s">
        <v>75</v>
      </c>
      <c r="K1978" s="6" t="s">
        <v>93</v>
      </c>
      <c r="L1978" s="9" t="s">
        <v>75</v>
      </c>
      <c r="M1978" s="9" t="s">
        <v>75</v>
      </c>
      <c r="N1978" s="6" t="s">
        <v>1188</v>
      </c>
      <c r="O1978" s="6" t="s">
        <v>93</v>
      </c>
      <c r="P1978" s="6" t="s">
        <v>2857</v>
      </c>
    </row>
    <row r="1979" hidden="1">
      <c r="A1979" s="4">
        <f t="shared" si="1"/>
        <v>1978</v>
      </c>
      <c r="B1979" s="51" t="s">
        <v>2865</v>
      </c>
      <c r="C1979" s="22"/>
      <c r="D1979" s="6" t="s">
        <v>216</v>
      </c>
      <c r="E1979" s="7" t="s">
        <v>87</v>
      </c>
      <c r="F1979" s="43" t="s">
        <v>2044</v>
      </c>
      <c r="G1979" s="88" t="s">
        <v>2840</v>
      </c>
      <c r="H1979" s="9">
        <v>2.0</v>
      </c>
      <c r="I1979" s="10" t="s">
        <v>75</v>
      </c>
      <c r="J1979" s="9" t="s">
        <v>75</v>
      </c>
      <c r="K1979" s="6" t="s">
        <v>93</v>
      </c>
      <c r="L1979" s="9" t="s">
        <v>75</v>
      </c>
      <c r="M1979" s="9" t="s">
        <v>75</v>
      </c>
      <c r="N1979" s="6" t="s">
        <v>1188</v>
      </c>
      <c r="O1979" s="6" t="s">
        <v>93</v>
      </c>
      <c r="P1979" s="64" t="s">
        <v>2840</v>
      </c>
    </row>
    <row r="1980" hidden="1">
      <c r="A1980" s="4">
        <f t="shared" si="1"/>
        <v>1979</v>
      </c>
      <c r="B1980" s="51" t="s">
        <v>2866</v>
      </c>
      <c r="C1980" s="22"/>
      <c r="D1980" s="6" t="s">
        <v>216</v>
      </c>
      <c r="E1980" s="7" t="s">
        <v>87</v>
      </c>
      <c r="F1980" s="43" t="s">
        <v>2044</v>
      </c>
      <c r="G1980" s="75" t="s">
        <v>2857</v>
      </c>
      <c r="H1980" s="9">
        <v>2.0</v>
      </c>
      <c r="I1980" s="10" t="s">
        <v>75</v>
      </c>
      <c r="J1980" s="9" t="s">
        <v>75</v>
      </c>
      <c r="K1980" s="6" t="s">
        <v>93</v>
      </c>
      <c r="L1980" s="9" t="s">
        <v>75</v>
      </c>
      <c r="M1980" s="9" t="s">
        <v>75</v>
      </c>
      <c r="N1980" s="6" t="s">
        <v>1188</v>
      </c>
      <c r="O1980" s="6" t="s">
        <v>93</v>
      </c>
      <c r="P1980" s="6" t="s">
        <v>2857</v>
      </c>
    </row>
    <row r="1981" hidden="1">
      <c r="A1981" s="4">
        <f t="shared" si="1"/>
        <v>1980</v>
      </c>
      <c r="B1981" s="51" t="s">
        <v>2867</v>
      </c>
      <c r="C1981" s="22"/>
      <c r="D1981" s="6" t="s">
        <v>216</v>
      </c>
      <c r="E1981" s="7" t="s">
        <v>87</v>
      </c>
      <c r="F1981" s="43" t="s">
        <v>2044</v>
      </c>
      <c r="G1981" s="88" t="s">
        <v>2840</v>
      </c>
      <c r="H1981" s="9">
        <v>2.0</v>
      </c>
      <c r="I1981" s="10" t="s">
        <v>75</v>
      </c>
      <c r="J1981" s="9" t="s">
        <v>75</v>
      </c>
      <c r="K1981" s="6" t="s">
        <v>93</v>
      </c>
      <c r="L1981" s="9" t="s">
        <v>75</v>
      </c>
      <c r="M1981" s="9" t="s">
        <v>75</v>
      </c>
      <c r="N1981" s="6" t="s">
        <v>1188</v>
      </c>
      <c r="O1981" s="6" t="s">
        <v>93</v>
      </c>
      <c r="P1981" s="113" t="s">
        <v>2840</v>
      </c>
    </row>
    <row r="1982" hidden="1">
      <c r="A1982" s="4">
        <f t="shared" si="1"/>
        <v>1981</v>
      </c>
      <c r="B1982" s="51" t="s">
        <v>2868</v>
      </c>
      <c r="C1982" s="22"/>
      <c r="D1982" s="6" t="s">
        <v>216</v>
      </c>
      <c r="E1982" s="7" t="s">
        <v>87</v>
      </c>
      <c r="F1982" s="43" t="s">
        <v>2044</v>
      </c>
      <c r="G1982" s="88" t="s">
        <v>2840</v>
      </c>
      <c r="H1982" s="9">
        <v>2.0</v>
      </c>
      <c r="I1982" s="10" t="s">
        <v>75</v>
      </c>
      <c r="J1982" s="9" t="s">
        <v>75</v>
      </c>
      <c r="K1982" s="6" t="s">
        <v>93</v>
      </c>
      <c r="L1982" s="9" t="s">
        <v>75</v>
      </c>
      <c r="M1982" s="9" t="s">
        <v>75</v>
      </c>
      <c r="N1982" s="6" t="s">
        <v>1188</v>
      </c>
      <c r="O1982" s="6" t="s">
        <v>93</v>
      </c>
      <c r="P1982" s="113" t="s">
        <v>2840</v>
      </c>
    </row>
    <row r="1983" hidden="1">
      <c r="A1983" s="4">
        <f t="shared" si="1"/>
        <v>1982</v>
      </c>
      <c r="B1983" s="51" t="s">
        <v>2869</v>
      </c>
      <c r="C1983" s="22"/>
      <c r="D1983" s="6" t="s">
        <v>216</v>
      </c>
      <c r="E1983" s="7" t="s">
        <v>87</v>
      </c>
      <c r="F1983" s="43" t="s">
        <v>2044</v>
      </c>
      <c r="G1983" s="88" t="s">
        <v>2840</v>
      </c>
      <c r="H1983" s="9">
        <v>2.0</v>
      </c>
      <c r="I1983" s="10" t="s">
        <v>75</v>
      </c>
      <c r="J1983" s="9" t="s">
        <v>75</v>
      </c>
      <c r="K1983" s="6" t="s">
        <v>93</v>
      </c>
      <c r="L1983" s="9" t="s">
        <v>75</v>
      </c>
      <c r="M1983" s="9" t="s">
        <v>75</v>
      </c>
      <c r="N1983" s="6" t="s">
        <v>1188</v>
      </c>
      <c r="O1983" s="6" t="s">
        <v>93</v>
      </c>
      <c r="P1983" s="64" t="s">
        <v>2840</v>
      </c>
    </row>
    <row r="1984" hidden="1">
      <c r="A1984" s="4">
        <f t="shared" si="1"/>
        <v>1983</v>
      </c>
      <c r="B1984" s="51" t="s">
        <v>2870</v>
      </c>
      <c r="C1984" s="22"/>
      <c r="D1984" s="6" t="s">
        <v>216</v>
      </c>
      <c r="E1984" s="7" t="s">
        <v>87</v>
      </c>
      <c r="F1984" s="43" t="s">
        <v>2044</v>
      </c>
      <c r="G1984" s="75" t="s">
        <v>2857</v>
      </c>
      <c r="H1984" s="9">
        <v>2.0</v>
      </c>
      <c r="I1984" s="10" t="s">
        <v>75</v>
      </c>
      <c r="J1984" s="9" t="s">
        <v>75</v>
      </c>
      <c r="K1984" s="6" t="s">
        <v>93</v>
      </c>
      <c r="L1984" s="9" t="s">
        <v>75</v>
      </c>
      <c r="M1984" s="9" t="s">
        <v>75</v>
      </c>
      <c r="N1984" s="6" t="s">
        <v>1188</v>
      </c>
      <c r="O1984" s="6" t="s">
        <v>93</v>
      </c>
      <c r="P1984" s="6" t="s">
        <v>2857</v>
      </c>
    </row>
    <row r="1985" hidden="1">
      <c r="A1985" s="4">
        <f t="shared" si="1"/>
        <v>1984</v>
      </c>
      <c r="B1985" s="51" t="s">
        <v>2871</v>
      </c>
      <c r="C1985" s="22"/>
      <c r="D1985" s="6" t="s">
        <v>216</v>
      </c>
      <c r="E1985" s="7" t="s">
        <v>87</v>
      </c>
      <c r="F1985" s="43" t="s">
        <v>2044</v>
      </c>
      <c r="G1985" s="75" t="s">
        <v>2857</v>
      </c>
      <c r="H1985" s="9">
        <v>2.0</v>
      </c>
      <c r="I1985" s="10" t="s">
        <v>75</v>
      </c>
      <c r="J1985" s="9" t="s">
        <v>75</v>
      </c>
      <c r="K1985" s="6" t="s">
        <v>93</v>
      </c>
      <c r="L1985" s="9" t="s">
        <v>75</v>
      </c>
      <c r="M1985" s="9" t="s">
        <v>75</v>
      </c>
      <c r="N1985" s="6" t="s">
        <v>1188</v>
      </c>
      <c r="O1985" s="6" t="s">
        <v>93</v>
      </c>
      <c r="P1985" s="6" t="s">
        <v>2857</v>
      </c>
    </row>
    <row r="1986" hidden="1">
      <c r="A1986" s="4">
        <f t="shared" si="1"/>
        <v>1985</v>
      </c>
      <c r="B1986" s="51" t="s">
        <v>2872</v>
      </c>
      <c r="C1986" s="22"/>
      <c r="D1986" s="6" t="s">
        <v>216</v>
      </c>
      <c r="E1986" s="7" t="s">
        <v>87</v>
      </c>
      <c r="F1986" s="43" t="s">
        <v>2044</v>
      </c>
      <c r="G1986" s="75" t="s">
        <v>2276</v>
      </c>
      <c r="H1986" s="9">
        <v>2.0</v>
      </c>
      <c r="I1986" s="10" t="s">
        <v>75</v>
      </c>
      <c r="J1986" s="9" t="s">
        <v>75</v>
      </c>
      <c r="K1986" s="6" t="s">
        <v>93</v>
      </c>
      <c r="L1986" s="9" t="s">
        <v>75</v>
      </c>
      <c r="M1986" s="9" t="s">
        <v>75</v>
      </c>
      <c r="N1986" s="6" t="s">
        <v>1188</v>
      </c>
      <c r="O1986" s="6" t="s">
        <v>93</v>
      </c>
      <c r="P1986" s="6" t="s">
        <v>2276</v>
      </c>
    </row>
    <row r="1987" hidden="1">
      <c r="A1987" s="4">
        <f t="shared" si="1"/>
        <v>1986</v>
      </c>
      <c r="B1987" s="51" t="s">
        <v>2873</v>
      </c>
      <c r="C1987" s="22"/>
      <c r="D1987" s="6" t="s">
        <v>216</v>
      </c>
      <c r="E1987" s="7" t="s">
        <v>87</v>
      </c>
      <c r="F1987" s="43" t="s">
        <v>2044</v>
      </c>
      <c r="G1987" s="75" t="s">
        <v>2857</v>
      </c>
      <c r="H1987" s="9">
        <v>2.0</v>
      </c>
      <c r="I1987" s="10" t="s">
        <v>75</v>
      </c>
      <c r="J1987" s="9" t="s">
        <v>75</v>
      </c>
      <c r="K1987" s="6" t="s">
        <v>93</v>
      </c>
      <c r="L1987" s="9" t="s">
        <v>75</v>
      </c>
      <c r="M1987" s="9" t="s">
        <v>75</v>
      </c>
      <c r="N1987" s="6" t="s">
        <v>1188</v>
      </c>
      <c r="O1987" s="6" t="s">
        <v>93</v>
      </c>
      <c r="P1987" s="6" t="s">
        <v>2857</v>
      </c>
    </row>
    <row r="1988" hidden="1">
      <c r="A1988" s="4">
        <f t="shared" si="1"/>
        <v>1987</v>
      </c>
      <c r="B1988" s="51" t="s">
        <v>2874</v>
      </c>
      <c r="C1988" s="22"/>
      <c r="D1988" s="6" t="s">
        <v>216</v>
      </c>
      <c r="E1988" s="7" t="s">
        <v>87</v>
      </c>
      <c r="F1988" s="43" t="s">
        <v>2044</v>
      </c>
      <c r="G1988" s="75" t="s">
        <v>2276</v>
      </c>
      <c r="H1988" s="9">
        <v>2.0</v>
      </c>
      <c r="I1988" s="10" t="s">
        <v>75</v>
      </c>
      <c r="J1988" s="9" t="s">
        <v>75</v>
      </c>
      <c r="K1988" s="6" t="s">
        <v>93</v>
      </c>
      <c r="L1988" s="9" t="s">
        <v>75</v>
      </c>
      <c r="M1988" s="9" t="s">
        <v>75</v>
      </c>
      <c r="N1988" s="6" t="s">
        <v>1188</v>
      </c>
      <c r="O1988" s="6" t="s">
        <v>93</v>
      </c>
      <c r="P1988" s="6" t="s">
        <v>2276</v>
      </c>
    </row>
    <row r="1989" hidden="1">
      <c r="A1989" s="4">
        <f t="shared" si="1"/>
        <v>1988</v>
      </c>
      <c r="B1989" s="51" t="s">
        <v>2875</v>
      </c>
      <c r="C1989" s="22"/>
      <c r="D1989" s="6" t="s">
        <v>216</v>
      </c>
      <c r="E1989" s="7" t="s">
        <v>87</v>
      </c>
      <c r="F1989" s="43" t="s">
        <v>2044</v>
      </c>
      <c r="G1989" s="75" t="s">
        <v>2857</v>
      </c>
      <c r="H1989" s="9">
        <v>2.0</v>
      </c>
      <c r="I1989" s="10" t="s">
        <v>75</v>
      </c>
      <c r="J1989" s="9" t="s">
        <v>75</v>
      </c>
      <c r="K1989" s="6" t="s">
        <v>93</v>
      </c>
      <c r="L1989" s="9" t="s">
        <v>75</v>
      </c>
      <c r="M1989" s="9" t="s">
        <v>75</v>
      </c>
      <c r="N1989" s="6" t="s">
        <v>1188</v>
      </c>
      <c r="O1989" s="6" t="s">
        <v>93</v>
      </c>
      <c r="P1989" s="6" t="s">
        <v>2857</v>
      </c>
    </row>
    <row r="1990" hidden="1">
      <c r="A1990" s="4">
        <f t="shared" si="1"/>
        <v>1989</v>
      </c>
      <c r="B1990" s="51" t="s">
        <v>2876</v>
      </c>
      <c r="C1990" s="22"/>
      <c r="D1990" s="6" t="s">
        <v>216</v>
      </c>
      <c r="E1990" s="7" t="s">
        <v>87</v>
      </c>
      <c r="F1990" s="43" t="s">
        <v>2044</v>
      </c>
      <c r="G1990" s="75" t="s">
        <v>2857</v>
      </c>
      <c r="H1990" s="9">
        <v>2.0</v>
      </c>
      <c r="I1990" s="10" t="s">
        <v>75</v>
      </c>
      <c r="J1990" s="9" t="s">
        <v>75</v>
      </c>
      <c r="K1990" s="6" t="s">
        <v>93</v>
      </c>
      <c r="L1990" s="9" t="s">
        <v>75</v>
      </c>
      <c r="M1990" s="9" t="s">
        <v>75</v>
      </c>
      <c r="N1990" s="6" t="s">
        <v>1188</v>
      </c>
      <c r="O1990" s="6" t="s">
        <v>93</v>
      </c>
      <c r="P1990" s="6" t="s">
        <v>2857</v>
      </c>
    </row>
    <row r="1991" hidden="1">
      <c r="A1991" s="4">
        <f t="shared" si="1"/>
        <v>1990</v>
      </c>
      <c r="B1991" s="51" t="s">
        <v>2877</v>
      </c>
      <c r="C1991" s="22"/>
      <c r="D1991" s="6" t="s">
        <v>216</v>
      </c>
      <c r="E1991" s="7" t="s">
        <v>87</v>
      </c>
      <c r="F1991" s="43" t="s">
        <v>2044</v>
      </c>
      <c r="G1991" s="75" t="s">
        <v>2857</v>
      </c>
      <c r="H1991" s="9">
        <v>2.0</v>
      </c>
      <c r="I1991" s="10" t="s">
        <v>75</v>
      </c>
      <c r="J1991" s="9" t="s">
        <v>75</v>
      </c>
      <c r="K1991" s="6" t="s">
        <v>93</v>
      </c>
      <c r="L1991" s="9" t="s">
        <v>75</v>
      </c>
      <c r="M1991" s="9" t="s">
        <v>75</v>
      </c>
      <c r="N1991" s="6" t="s">
        <v>1188</v>
      </c>
      <c r="O1991" s="6" t="s">
        <v>93</v>
      </c>
      <c r="P1991" s="6" t="s">
        <v>2857</v>
      </c>
    </row>
    <row r="1992" hidden="1">
      <c r="A1992" s="4">
        <f t="shared" si="1"/>
        <v>1991</v>
      </c>
      <c r="B1992" s="51" t="s">
        <v>2878</v>
      </c>
      <c r="C1992" s="22"/>
      <c r="D1992" s="6" t="s">
        <v>216</v>
      </c>
      <c r="E1992" s="7" t="s">
        <v>87</v>
      </c>
      <c r="F1992" s="43" t="s">
        <v>2044</v>
      </c>
      <c r="G1992" s="75" t="s">
        <v>2857</v>
      </c>
      <c r="H1992" s="9">
        <v>2.0</v>
      </c>
      <c r="I1992" s="10" t="s">
        <v>75</v>
      </c>
      <c r="J1992" s="9" t="s">
        <v>75</v>
      </c>
      <c r="K1992" s="6" t="s">
        <v>93</v>
      </c>
      <c r="L1992" s="9" t="s">
        <v>75</v>
      </c>
      <c r="M1992" s="9" t="s">
        <v>75</v>
      </c>
      <c r="N1992" s="6" t="s">
        <v>1188</v>
      </c>
      <c r="O1992" s="6" t="s">
        <v>93</v>
      </c>
      <c r="P1992" s="6" t="s">
        <v>2857</v>
      </c>
    </row>
    <row r="1993" hidden="1">
      <c r="A1993" s="4">
        <f t="shared" si="1"/>
        <v>1992</v>
      </c>
      <c r="B1993" s="51" t="s">
        <v>2879</v>
      </c>
      <c r="C1993" s="22"/>
      <c r="D1993" s="6" t="s">
        <v>216</v>
      </c>
      <c r="E1993" s="7" t="s">
        <v>87</v>
      </c>
      <c r="F1993" s="43" t="s">
        <v>2044</v>
      </c>
      <c r="G1993" s="75" t="s">
        <v>2857</v>
      </c>
      <c r="H1993" s="9">
        <v>2.0</v>
      </c>
      <c r="I1993" s="10" t="s">
        <v>75</v>
      </c>
      <c r="J1993" s="9" t="s">
        <v>75</v>
      </c>
      <c r="K1993" s="6" t="s">
        <v>93</v>
      </c>
      <c r="L1993" s="9" t="s">
        <v>75</v>
      </c>
      <c r="M1993" s="9" t="s">
        <v>75</v>
      </c>
      <c r="N1993" s="6" t="s">
        <v>1188</v>
      </c>
      <c r="O1993" s="6" t="s">
        <v>93</v>
      </c>
      <c r="P1993" s="6" t="s">
        <v>2857</v>
      </c>
    </row>
    <row r="1994" hidden="1">
      <c r="A1994" s="4">
        <f t="shared" si="1"/>
        <v>1993</v>
      </c>
      <c r="B1994" s="51" t="s">
        <v>2880</v>
      </c>
      <c r="C1994" s="47" t="s">
        <v>1404</v>
      </c>
      <c r="D1994" s="6" t="s">
        <v>216</v>
      </c>
      <c r="E1994" s="7" t="s">
        <v>19</v>
      </c>
      <c r="F1994" s="43" t="s">
        <v>2044</v>
      </c>
      <c r="G1994" s="75" t="s">
        <v>2135</v>
      </c>
      <c r="H1994" s="9">
        <v>2.0</v>
      </c>
      <c r="I1994" s="10" t="s">
        <v>22</v>
      </c>
      <c r="J1994" s="9" t="s">
        <v>22</v>
      </c>
      <c r="K1994" s="22"/>
      <c r="L1994" s="9" t="s">
        <v>22</v>
      </c>
      <c r="M1994" s="9" t="s">
        <v>22</v>
      </c>
      <c r="N1994" s="6" t="s">
        <v>19</v>
      </c>
      <c r="O1994" s="6" t="s">
        <v>93</v>
      </c>
      <c r="P1994" s="6" t="s">
        <v>2135</v>
      </c>
    </row>
    <row r="1995" hidden="1">
      <c r="A1995" s="4">
        <f t="shared" si="1"/>
        <v>1994</v>
      </c>
      <c r="B1995" s="51" t="s">
        <v>2881</v>
      </c>
      <c r="C1995" s="47" t="s">
        <v>1404</v>
      </c>
      <c r="D1995" s="6" t="s">
        <v>216</v>
      </c>
      <c r="E1995" s="7" t="s">
        <v>19</v>
      </c>
      <c r="F1995" s="43" t="s">
        <v>2044</v>
      </c>
      <c r="G1995" s="75" t="s">
        <v>2135</v>
      </c>
      <c r="H1995" s="9">
        <v>2.0</v>
      </c>
      <c r="I1995" s="10" t="s">
        <v>22</v>
      </c>
      <c r="J1995" s="9" t="s">
        <v>22</v>
      </c>
      <c r="K1995" s="22"/>
      <c r="L1995" s="9" t="s">
        <v>22</v>
      </c>
      <c r="M1995" s="9" t="s">
        <v>22</v>
      </c>
      <c r="N1995" s="6" t="s">
        <v>19</v>
      </c>
      <c r="O1995" s="6" t="s">
        <v>93</v>
      </c>
      <c r="P1995" s="6" t="s">
        <v>2135</v>
      </c>
    </row>
    <row r="1996" hidden="1">
      <c r="A1996" s="4">
        <f t="shared" si="1"/>
        <v>1995</v>
      </c>
      <c r="B1996" s="51" t="s">
        <v>2882</v>
      </c>
      <c r="C1996" s="47" t="s">
        <v>1404</v>
      </c>
      <c r="D1996" s="6" t="s">
        <v>216</v>
      </c>
      <c r="E1996" s="7" t="s">
        <v>19</v>
      </c>
      <c r="F1996" s="43" t="s">
        <v>2044</v>
      </c>
      <c r="G1996" s="75" t="s">
        <v>2135</v>
      </c>
      <c r="H1996" s="9">
        <v>2.0</v>
      </c>
      <c r="I1996" s="10" t="s">
        <v>22</v>
      </c>
      <c r="J1996" s="9" t="s">
        <v>22</v>
      </c>
      <c r="K1996" s="22"/>
      <c r="L1996" s="9" t="s">
        <v>22</v>
      </c>
      <c r="M1996" s="9" t="s">
        <v>22</v>
      </c>
      <c r="N1996" s="6" t="s">
        <v>19</v>
      </c>
      <c r="O1996" s="6" t="s">
        <v>93</v>
      </c>
      <c r="P1996" s="6" t="s">
        <v>2135</v>
      </c>
    </row>
    <row r="1997" hidden="1">
      <c r="A1997" s="4">
        <f t="shared" si="1"/>
        <v>1996</v>
      </c>
      <c r="B1997" s="51" t="s">
        <v>2883</v>
      </c>
      <c r="C1997" s="22"/>
      <c r="D1997" s="6" t="s">
        <v>216</v>
      </c>
      <c r="E1997" s="7" t="s">
        <v>87</v>
      </c>
      <c r="F1997" s="43" t="s">
        <v>2044</v>
      </c>
      <c r="G1997" s="88" t="s">
        <v>2840</v>
      </c>
      <c r="H1997" s="9">
        <v>2.0</v>
      </c>
      <c r="I1997" s="10" t="s">
        <v>75</v>
      </c>
      <c r="J1997" s="9" t="s">
        <v>75</v>
      </c>
      <c r="K1997" s="6" t="s">
        <v>93</v>
      </c>
      <c r="L1997" s="9" t="s">
        <v>75</v>
      </c>
      <c r="M1997" s="9" t="s">
        <v>75</v>
      </c>
      <c r="N1997" s="6" t="s">
        <v>1188</v>
      </c>
      <c r="O1997" s="6" t="s">
        <v>93</v>
      </c>
      <c r="P1997" s="113" t="s">
        <v>2840</v>
      </c>
    </row>
    <row r="1998" hidden="1">
      <c r="A1998" s="4">
        <f t="shared" si="1"/>
        <v>1997</v>
      </c>
      <c r="B1998" s="51" t="s">
        <v>2884</v>
      </c>
      <c r="C1998" s="22"/>
      <c r="D1998" s="6" t="s">
        <v>216</v>
      </c>
      <c r="E1998" s="7" t="s">
        <v>87</v>
      </c>
      <c r="F1998" s="43" t="s">
        <v>2044</v>
      </c>
      <c r="G1998" s="88" t="s">
        <v>2840</v>
      </c>
      <c r="H1998" s="9">
        <v>2.0</v>
      </c>
      <c r="I1998" s="10" t="s">
        <v>75</v>
      </c>
      <c r="J1998" s="9" t="s">
        <v>75</v>
      </c>
      <c r="K1998" s="6" t="s">
        <v>93</v>
      </c>
      <c r="L1998" s="9" t="s">
        <v>75</v>
      </c>
      <c r="M1998" s="9" t="s">
        <v>75</v>
      </c>
      <c r="N1998" s="6" t="s">
        <v>1188</v>
      </c>
      <c r="O1998" s="6" t="s">
        <v>93</v>
      </c>
      <c r="P1998" s="113" t="s">
        <v>2840</v>
      </c>
    </row>
    <row r="1999" hidden="1">
      <c r="A1999" s="4">
        <f t="shared" si="1"/>
        <v>1998</v>
      </c>
      <c r="B1999" s="51" t="s">
        <v>2885</v>
      </c>
      <c r="C1999" s="22"/>
      <c r="D1999" s="6" t="s">
        <v>216</v>
      </c>
      <c r="E1999" s="7" t="s">
        <v>87</v>
      </c>
      <c r="F1999" s="43" t="s">
        <v>2044</v>
      </c>
      <c r="G1999" s="88" t="s">
        <v>2840</v>
      </c>
      <c r="H1999" s="9">
        <v>2.0</v>
      </c>
      <c r="I1999" s="10" t="s">
        <v>75</v>
      </c>
      <c r="J1999" s="9" t="s">
        <v>75</v>
      </c>
      <c r="K1999" s="6" t="s">
        <v>93</v>
      </c>
      <c r="L1999" s="9" t="s">
        <v>75</v>
      </c>
      <c r="M1999" s="9" t="s">
        <v>75</v>
      </c>
      <c r="N1999" s="6" t="s">
        <v>1188</v>
      </c>
      <c r="O1999" s="6" t="s">
        <v>93</v>
      </c>
      <c r="P1999" s="64" t="s">
        <v>2840</v>
      </c>
    </row>
    <row r="2000" hidden="1">
      <c r="A2000" s="4">
        <f t="shared" si="1"/>
        <v>1999</v>
      </c>
      <c r="B2000" s="47" t="s">
        <v>2886</v>
      </c>
      <c r="C2000" s="47" t="s">
        <v>1404</v>
      </c>
      <c r="D2000" s="6" t="s">
        <v>216</v>
      </c>
      <c r="E2000" s="7" t="s">
        <v>19</v>
      </c>
      <c r="F2000" s="43" t="s">
        <v>2044</v>
      </c>
      <c r="G2000" s="75" t="s">
        <v>1796</v>
      </c>
      <c r="H2000" s="9">
        <v>2.0</v>
      </c>
      <c r="I2000" s="10" t="s">
        <v>22</v>
      </c>
      <c r="J2000" s="9" t="s">
        <v>22</v>
      </c>
      <c r="K2000" s="22"/>
      <c r="L2000" s="9" t="s">
        <v>22</v>
      </c>
      <c r="M2000" s="9" t="s">
        <v>22</v>
      </c>
      <c r="N2000" s="6" t="s">
        <v>19</v>
      </c>
      <c r="O2000" s="6" t="s">
        <v>93</v>
      </c>
      <c r="P2000" s="6" t="s">
        <v>1796</v>
      </c>
    </row>
    <row r="2001" hidden="1">
      <c r="A2001" s="4">
        <f t="shared" si="1"/>
        <v>2000</v>
      </c>
      <c r="B2001" s="51" t="s">
        <v>2887</v>
      </c>
      <c r="C2001" s="47" t="s">
        <v>1404</v>
      </c>
      <c r="D2001" s="6" t="s">
        <v>216</v>
      </c>
      <c r="E2001" s="7" t="s">
        <v>19</v>
      </c>
      <c r="F2001" s="43" t="s">
        <v>2044</v>
      </c>
      <c r="G2001" s="75" t="s">
        <v>2888</v>
      </c>
      <c r="H2001" s="9">
        <v>2.0</v>
      </c>
      <c r="I2001" s="10" t="s">
        <v>22</v>
      </c>
      <c r="J2001" s="9" t="s">
        <v>22</v>
      </c>
      <c r="K2001" s="22"/>
      <c r="L2001" s="9" t="s">
        <v>22</v>
      </c>
      <c r="M2001" s="9" t="s">
        <v>22</v>
      </c>
      <c r="N2001" s="6" t="s">
        <v>19</v>
      </c>
      <c r="O2001" s="6" t="s">
        <v>93</v>
      </c>
      <c r="P2001" s="6" t="s">
        <v>2888</v>
      </c>
    </row>
    <row r="2002" hidden="1">
      <c r="A2002" s="4">
        <f t="shared" si="1"/>
        <v>2001</v>
      </c>
      <c r="B2002" s="51" t="s">
        <v>2439</v>
      </c>
      <c r="C2002" s="22"/>
      <c r="D2002" s="6" t="s">
        <v>216</v>
      </c>
      <c r="E2002" s="7" t="s">
        <v>87</v>
      </c>
      <c r="F2002" s="43" t="s">
        <v>2044</v>
      </c>
      <c r="G2002" s="75" t="s">
        <v>2889</v>
      </c>
      <c r="H2002" s="9">
        <v>2.0</v>
      </c>
      <c r="I2002" s="10" t="s">
        <v>75</v>
      </c>
      <c r="J2002" s="9" t="s">
        <v>75</v>
      </c>
      <c r="K2002" s="6" t="s">
        <v>93</v>
      </c>
      <c r="L2002" s="9" t="s">
        <v>75</v>
      </c>
      <c r="M2002" s="9" t="s">
        <v>75</v>
      </c>
      <c r="N2002" s="6" t="s">
        <v>1188</v>
      </c>
      <c r="O2002" s="6" t="s">
        <v>93</v>
      </c>
      <c r="P2002" s="6" t="s">
        <v>2889</v>
      </c>
    </row>
    <row r="2003" hidden="1">
      <c r="A2003" s="4">
        <f t="shared" si="1"/>
        <v>2002</v>
      </c>
      <c r="B2003" s="95" t="s">
        <v>2890</v>
      </c>
      <c r="C2003" s="6" t="s">
        <v>1404</v>
      </c>
      <c r="D2003" s="6" t="s">
        <v>18</v>
      </c>
      <c r="E2003" s="6" t="s">
        <v>19</v>
      </c>
      <c r="F2003" s="43" t="s">
        <v>2448</v>
      </c>
      <c r="G2003" s="75" t="s">
        <v>911</v>
      </c>
      <c r="H2003" s="9">
        <v>2.0</v>
      </c>
      <c r="I2003" s="10" t="s">
        <v>22</v>
      </c>
      <c r="J2003" s="9" t="s">
        <v>22</v>
      </c>
      <c r="K2003" s="22"/>
      <c r="L2003" s="9" t="s">
        <v>22</v>
      </c>
      <c r="M2003" s="9" t="s">
        <v>22</v>
      </c>
      <c r="N2003" s="6" t="s">
        <v>909</v>
      </c>
      <c r="O2003" s="6" t="s">
        <v>93</v>
      </c>
      <c r="P2003" s="6" t="s">
        <v>911</v>
      </c>
    </row>
    <row r="2004" hidden="1">
      <c r="A2004" s="4">
        <f t="shared" si="1"/>
        <v>2003</v>
      </c>
      <c r="B2004" s="95" t="s">
        <v>2891</v>
      </c>
      <c r="C2004" s="6" t="s">
        <v>1404</v>
      </c>
      <c r="D2004" s="6" t="s">
        <v>18</v>
      </c>
      <c r="E2004" s="6" t="s">
        <v>19</v>
      </c>
      <c r="F2004" s="43" t="s">
        <v>2448</v>
      </c>
      <c r="G2004" s="75" t="s">
        <v>911</v>
      </c>
      <c r="H2004" s="9">
        <v>2.0</v>
      </c>
      <c r="I2004" s="10" t="s">
        <v>22</v>
      </c>
      <c r="J2004" s="9" t="s">
        <v>22</v>
      </c>
      <c r="K2004" s="22"/>
      <c r="L2004" s="9" t="s">
        <v>22</v>
      </c>
      <c r="M2004" s="9" t="s">
        <v>22</v>
      </c>
      <c r="N2004" s="6" t="s">
        <v>909</v>
      </c>
      <c r="O2004" s="6" t="s">
        <v>93</v>
      </c>
      <c r="P2004" s="6" t="s">
        <v>911</v>
      </c>
    </row>
    <row r="2005" hidden="1">
      <c r="A2005" s="4">
        <f t="shared" si="1"/>
        <v>2004</v>
      </c>
      <c r="B2005" s="95" t="s">
        <v>2892</v>
      </c>
      <c r="C2005" s="6" t="s">
        <v>1404</v>
      </c>
      <c r="D2005" s="6" t="s">
        <v>18</v>
      </c>
      <c r="E2005" s="6" t="s">
        <v>19</v>
      </c>
      <c r="F2005" s="43" t="s">
        <v>2448</v>
      </c>
      <c r="G2005" s="75" t="s">
        <v>911</v>
      </c>
      <c r="H2005" s="9">
        <v>2.0</v>
      </c>
      <c r="I2005" s="10" t="s">
        <v>22</v>
      </c>
      <c r="J2005" s="9" t="s">
        <v>22</v>
      </c>
      <c r="K2005" s="22"/>
      <c r="L2005" s="9" t="s">
        <v>22</v>
      </c>
      <c r="M2005" s="9" t="s">
        <v>22</v>
      </c>
      <c r="N2005" s="6" t="s">
        <v>909</v>
      </c>
      <c r="O2005" s="6" t="s">
        <v>93</v>
      </c>
      <c r="P2005" s="6" t="s">
        <v>911</v>
      </c>
    </row>
    <row r="2006" hidden="1">
      <c r="A2006" s="4">
        <f t="shared" si="1"/>
        <v>2005</v>
      </c>
      <c r="B2006" s="95" t="s">
        <v>2893</v>
      </c>
      <c r="C2006" s="6" t="s">
        <v>1404</v>
      </c>
      <c r="D2006" s="6" t="s">
        <v>18</v>
      </c>
      <c r="E2006" s="6" t="s">
        <v>19</v>
      </c>
      <c r="F2006" s="43" t="s">
        <v>2448</v>
      </c>
      <c r="G2006" s="75" t="s">
        <v>911</v>
      </c>
      <c r="H2006" s="9">
        <v>2.0</v>
      </c>
      <c r="I2006" s="10" t="s">
        <v>22</v>
      </c>
      <c r="J2006" s="9" t="s">
        <v>22</v>
      </c>
      <c r="K2006" s="22"/>
      <c r="L2006" s="9" t="s">
        <v>22</v>
      </c>
      <c r="M2006" s="9" t="s">
        <v>22</v>
      </c>
      <c r="N2006" s="6" t="s">
        <v>909</v>
      </c>
      <c r="O2006" s="6" t="s">
        <v>93</v>
      </c>
      <c r="P2006" s="6" t="s">
        <v>911</v>
      </c>
    </row>
    <row r="2007" hidden="1">
      <c r="A2007" s="4">
        <f t="shared" si="1"/>
        <v>2006</v>
      </c>
      <c r="B2007" s="95" t="s">
        <v>2894</v>
      </c>
      <c r="C2007" s="6" t="s">
        <v>1404</v>
      </c>
      <c r="D2007" s="6" t="s">
        <v>18</v>
      </c>
      <c r="E2007" s="6" t="s">
        <v>19</v>
      </c>
      <c r="F2007" s="43" t="s">
        <v>2448</v>
      </c>
      <c r="G2007" s="75" t="s">
        <v>911</v>
      </c>
      <c r="H2007" s="9">
        <v>2.0</v>
      </c>
      <c r="I2007" s="10" t="s">
        <v>22</v>
      </c>
      <c r="J2007" s="9" t="s">
        <v>22</v>
      </c>
      <c r="K2007" s="22"/>
      <c r="L2007" s="9" t="s">
        <v>22</v>
      </c>
      <c r="M2007" s="9" t="s">
        <v>22</v>
      </c>
      <c r="N2007" s="6" t="s">
        <v>909</v>
      </c>
      <c r="O2007" s="6" t="s">
        <v>93</v>
      </c>
      <c r="P2007" s="6" t="s">
        <v>911</v>
      </c>
    </row>
    <row r="2008" hidden="1">
      <c r="A2008" s="4">
        <f t="shared" si="1"/>
        <v>2007</v>
      </c>
      <c r="B2008" s="47" t="s">
        <v>2895</v>
      </c>
      <c r="C2008" s="6" t="s">
        <v>1404</v>
      </c>
      <c r="D2008" s="6" t="s">
        <v>216</v>
      </c>
      <c r="E2008" s="6" t="s">
        <v>19</v>
      </c>
      <c r="F2008" s="43" t="s">
        <v>2448</v>
      </c>
      <c r="G2008" s="75" t="s">
        <v>2455</v>
      </c>
      <c r="H2008" s="9">
        <v>2.0</v>
      </c>
      <c r="I2008" s="10" t="s">
        <v>22</v>
      </c>
      <c r="J2008" s="9" t="s">
        <v>22</v>
      </c>
      <c r="K2008" s="22"/>
      <c r="L2008" s="9" t="s">
        <v>22</v>
      </c>
      <c r="M2008" s="9" t="s">
        <v>22</v>
      </c>
      <c r="N2008" s="6" t="s">
        <v>19</v>
      </c>
      <c r="O2008" s="6" t="s">
        <v>93</v>
      </c>
      <c r="P2008" s="6" t="s">
        <v>2455</v>
      </c>
    </row>
    <row r="2009" hidden="1">
      <c r="A2009" s="4">
        <f t="shared" si="1"/>
        <v>2008</v>
      </c>
      <c r="B2009" s="47" t="s">
        <v>2896</v>
      </c>
      <c r="C2009" s="6" t="s">
        <v>1404</v>
      </c>
      <c r="D2009" s="6" t="s">
        <v>216</v>
      </c>
      <c r="E2009" s="6" t="s">
        <v>19</v>
      </c>
      <c r="F2009" s="43" t="s">
        <v>2448</v>
      </c>
      <c r="G2009" s="75" t="s">
        <v>2461</v>
      </c>
      <c r="H2009" s="9">
        <v>2.0</v>
      </c>
      <c r="I2009" s="10" t="s">
        <v>22</v>
      </c>
      <c r="J2009" s="9" t="s">
        <v>22</v>
      </c>
      <c r="K2009" s="22"/>
      <c r="L2009" s="9" t="s">
        <v>22</v>
      </c>
      <c r="M2009" s="9" t="s">
        <v>22</v>
      </c>
      <c r="N2009" s="6" t="s">
        <v>19</v>
      </c>
      <c r="O2009" s="6" t="s">
        <v>93</v>
      </c>
      <c r="P2009" s="6" t="s">
        <v>2461</v>
      </c>
    </row>
    <row r="2010" hidden="1">
      <c r="A2010" s="4">
        <f t="shared" si="1"/>
        <v>2009</v>
      </c>
      <c r="B2010" s="77" t="s">
        <v>2897</v>
      </c>
      <c r="C2010" s="6" t="s">
        <v>1404</v>
      </c>
      <c r="D2010" s="6" t="s">
        <v>216</v>
      </c>
      <c r="E2010" s="6" t="s">
        <v>19</v>
      </c>
      <c r="F2010" s="43" t="s">
        <v>2448</v>
      </c>
      <c r="G2010" s="75" t="s">
        <v>911</v>
      </c>
      <c r="H2010" s="9">
        <v>2.0</v>
      </c>
      <c r="I2010" s="10" t="s">
        <v>22</v>
      </c>
      <c r="J2010" s="9" t="s">
        <v>22</v>
      </c>
      <c r="K2010" s="22"/>
      <c r="L2010" s="9" t="s">
        <v>22</v>
      </c>
      <c r="M2010" s="9" t="s">
        <v>22</v>
      </c>
      <c r="N2010" s="6" t="s">
        <v>909</v>
      </c>
      <c r="O2010" s="6" t="s">
        <v>93</v>
      </c>
      <c r="P2010" s="6" t="s">
        <v>911</v>
      </c>
    </row>
    <row r="2011" hidden="1">
      <c r="A2011" s="4">
        <f t="shared" si="1"/>
        <v>2010</v>
      </c>
      <c r="B2011" s="77" t="s">
        <v>2898</v>
      </c>
      <c r="C2011" s="22"/>
      <c r="D2011" s="6" t="s">
        <v>216</v>
      </c>
      <c r="E2011" s="7" t="s">
        <v>87</v>
      </c>
      <c r="F2011" s="43" t="s">
        <v>2448</v>
      </c>
      <c r="G2011" s="75" t="s">
        <v>2899</v>
      </c>
      <c r="H2011" s="9">
        <v>2.0</v>
      </c>
      <c r="I2011" s="10" t="s">
        <v>75</v>
      </c>
      <c r="J2011" s="9" t="s">
        <v>75</v>
      </c>
      <c r="K2011" s="6" t="s">
        <v>93</v>
      </c>
      <c r="L2011" s="9" t="s">
        <v>75</v>
      </c>
      <c r="M2011" s="9" t="s">
        <v>75</v>
      </c>
      <c r="N2011" s="6" t="s">
        <v>1188</v>
      </c>
      <c r="O2011" s="6" t="s">
        <v>93</v>
      </c>
      <c r="P2011" s="6" t="s">
        <v>2899</v>
      </c>
    </row>
    <row r="2012" hidden="1">
      <c r="A2012" s="4">
        <f t="shared" si="1"/>
        <v>2011</v>
      </c>
      <c r="B2012" s="77" t="s">
        <v>2900</v>
      </c>
      <c r="C2012" s="6" t="s">
        <v>1404</v>
      </c>
      <c r="D2012" s="6" t="s">
        <v>216</v>
      </c>
      <c r="E2012" s="6" t="s">
        <v>19</v>
      </c>
      <c r="F2012" s="43" t="s">
        <v>2448</v>
      </c>
      <c r="G2012" s="75" t="s">
        <v>911</v>
      </c>
      <c r="H2012" s="9">
        <v>2.0</v>
      </c>
      <c r="I2012" s="10" t="s">
        <v>22</v>
      </c>
      <c r="J2012" s="9" t="s">
        <v>22</v>
      </c>
      <c r="K2012" s="22"/>
      <c r="L2012" s="9" t="s">
        <v>22</v>
      </c>
      <c r="M2012" s="9" t="s">
        <v>22</v>
      </c>
      <c r="N2012" s="6" t="s">
        <v>909</v>
      </c>
      <c r="O2012" s="6" t="s">
        <v>93</v>
      </c>
      <c r="P2012" s="6" t="s">
        <v>911</v>
      </c>
    </row>
    <row r="2013" hidden="1">
      <c r="A2013" s="4">
        <f t="shared" si="1"/>
        <v>2012</v>
      </c>
      <c r="B2013" s="77" t="s">
        <v>2901</v>
      </c>
      <c r="C2013" s="6" t="s">
        <v>1404</v>
      </c>
      <c r="D2013" s="6" t="s">
        <v>216</v>
      </c>
      <c r="E2013" s="6" t="s">
        <v>19</v>
      </c>
      <c r="F2013" s="43" t="s">
        <v>2448</v>
      </c>
      <c r="G2013" s="75" t="s">
        <v>911</v>
      </c>
      <c r="H2013" s="9">
        <v>2.0</v>
      </c>
      <c r="I2013" s="10" t="s">
        <v>22</v>
      </c>
      <c r="J2013" s="9" t="s">
        <v>22</v>
      </c>
      <c r="K2013" s="22"/>
      <c r="L2013" s="9" t="s">
        <v>22</v>
      </c>
      <c r="M2013" s="9" t="s">
        <v>22</v>
      </c>
      <c r="N2013" s="6" t="s">
        <v>909</v>
      </c>
      <c r="O2013" s="6" t="s">
        <v>93</v>
      </c>
      <c r="P2013" s="6" t="s">
        <v>911</v>
      </c>
    </row>
    <row r="2014" hidden="1">
      <c r="A2014" s="4">
        <f t="shared" si="1"/>
        <v>2013</v>
      </c>
      <c r="B2014" s="77" t="s">
        <v>2902</v>
      </c>
      <c r="C2014" s="6" t="s">
        <v>1404</v>
      </c>
      <c r="D2014" s="6" t="s">
        <v>216</v>
      </c>
      <c r="E2014" s="6" t="s">
        <v>19</v>
      </c>
      <c r="F2014" s="43" t="s">
        <v>2448</v>
      </c>
      <c r="G2014" s="75" t="s">
        <v>911</v>
      </c>
      <c r="H2014" s="9">
        <v>2.0</v>
      </c>
      <c r="I2014" s="10" t="s">
        <v>22</v>
      </c>
      <c r="J2014" s="9" t="s">
        <v>22</v>
      </c>
      <c r="K2014" s="22"/>
      <c r="L2014" s="9" t="s">
        <v>22</v>
      </c>
      <c r="M2014" s="9" t="s">
        <v>22</v>
      </c>
      <c r="N2014" s="6" t="s">
        <v>909</v>
      </c>
      <c r="O2014" s="6" t="s">
        <v>93</v>
      </c>
      <c r="P2014" s="6" t="s">
        <v>911</v>
      </c>
    </row>
    <row r="2015" hidden="1">
      <c r="A2015" s="4">
        <f t="shared" si="1"/>
        <v>2014</v>
      </c>
      <c r="B2015" s="77" t="s">
        <v>2903</v>
      </c>
      <c r="C2015" s="6" t="s">
        <v>1404</v>
      </c>
      <c r="D2015" s="6" t="s">
        <v>216</v>
      </c>
      <c r="E2015" s="6" t="s">
        <v>19</v>
      </c>
      <c r="F2015" s="43" t="s">
        <v>2448</v>
      </c>
      <c r="G2015" s="75" t="s">
        <v>911</v>
      </c>
      <c r="H2015" s="9">
        <v>2.0</v>
      </c>
      <c r="I2015" s="10" t="s">
        <v>22</v>
      </c>
      <c r="J2015" s="9" t="s">
        <v>22</v>
      </c>
      <c r="K2015" s="22"/>
      <c r="L2015" s="9" t="s">
        <v>22</v>
      </c>
      <c r="M2015" s="9" t="s">
        <v>22</v>
      </c>
      <c r="N2015" s="6" t="s">
        <v>909</v>
      </c>
      <c r="O2015" s="6" t="s">
        <v>93</v>
      </c>
      <c r="P2015" s="6" t="s">
        <v>911</v>
      </c>
    </row>
    <row r="2016" hidden="1">
      <c r="A2016" s="4">
        <f t="shared" si="1"/>
        <v>2015</v>
      </c>
      <c r="B2016" s="77" t="s">
        <v>2904</v>
      </c>
      <c r="C2016" s="6" t="s">
        <v>1404</v>
      </c>
      <c r="D2016" s="6" t="s">
        <v>216</v>
      </c>
      <c r="E2016" s="6" t="s">
        <v>19</v>
      </c>
      <c r="F2016" s="43" t="s">
        <v>2448</v>
      </c>
      <c r="G2016" s="75" t="s">
        <v>911</v>
      </c>
      <c r="H2016" s="9">
        <v>2.0</v>
      </c>
      <c r="I2016" s="10" t="s">
        <v>22</v>
      </c>
      <c r="J2016" s="9" t="s">
        <v>22</v>
      </c>
      <c r="K2016" s="22"/>
      <c r="L2016" s="9" t="s">
        <v>22</v>
      </c>
      <c r="M2016" s="9" t="s">
        <v>22</v>
      </c>
      <c r="N2016" s="6" t="s">
        <v>909</v>
      </c>
      <c r="O2016" s="6" t="s">
        <v>93</v>
      </c>
      <c r="P2016" s="6" t="s">
        <v>911</v>
      </c>
    </row>
    <row r="2017" hidden="1">
      <c r="A2017" s="4">
        <f t="shared" si="1"/>
        <v>2016</v>
      </c>
      <c r="B2017" s="77" t="s">
        <v>2905</v>
      </c>
      <c r="C2017" s="6" t="s">
        <v>1404</v>
      </c>
      <c r="D2017" s="6" t="s">
        <v>216</v>
      </c>
      <c r="E2017" s="6" t="s">
        <v>19</v>
      </c>
      <c r="F2017" s="43" t="s">
        <v>2448</v>
      </c>
      <c r="G2017" s="75" t="s">
        <v>911</v>
      </c>
      <c r="H2017" s="9">
        <v>2.0</v>
      </c>
      <c r="I2017" s="10" t="s">
        <v>22</v>
      </c>
      <c r="J2017" s="9" t="s">
        <v>22</v>
      </c>
      <c r="K2017" s="22"/>
      <c r="L2017" s="9" t="s">
        <v>22</v>
      </c>
      <c r="M2017" s="9" t="s">
        <v>22</v>
      </c>
      <c r="N2017" s="6" t="s">
        <v>909</v>
      </c>
      <c r="O2017" s="6" t="s">
        <v>93</v>
      </c>
      <c r="P2017" s="6" t="s">
        <v>911</v>
      </c>
    </row>
    <row r="2018" hidden="1">
      <c r="A2018" s="4">
        <f t="shared" si="1"/>
        <v>2017</v>
      </c>
      <c r="B2018" s="77" t="s">
        <v>2906</v>
      </c>
      <c r="C2018" s="6" t="s">
        <v>1404</v>
      </c>
      <c r="D2018" s="6" t="s">
        <v>216</v>
      </c>
      <c r="E2018" s="6" t="s">
        <v>19</v>
      </c>
      <c r="F2018" s="43" t="s">
        <v>2448</v>
      </c>
      <c r="G2018" s="75" t="s">
        <v>911</v>
      </c>
      <c r="H2018" s="9">
        <v>2.0</v>
      </c>
      <c r="I2018" s="10" t="s">
        <v>22</v>
      </c>
      <c r="J2018" s="9" t="s">
        <v>22</v>
      </c>
      <c r="K2018" s="22"/>
      <c r="L2018" s="9" t="s">
        <v>22</v>
      </c>
      <c r="M2018" s="9" t="s">
        <v>22</v>
      </c>
      <c r="N2018" s="6" t="s">
        <v>909</v>
      </c>
      <c r="O2018" s="6" t="s">
        <v>93</v>
      </c>
      <c r="P2018" s="6" t="s">
        <v>911</v>
      </c>
    </row>
    <row r="2019" hidden="1">
      <c r="A2019" s="4">
        <f t="shared" si="1"/>
        <v>2018</v>
      </c>
      <c r="B2019" s="77" t="s">
        <v>2907</v>
      </c>
      <c r="C2019" s="6" t="s">
        <v>1404</v>
      </c>
      <c r="D2019" s="6" t="s">
        <v>216</v>
      </c>
      <c r="E2019" s="6" t="s">
        <v>19</v>
      </c>
      <c r="F2019" s="43" t="s">
        <v>2448</v>
      </c>
      <c r="G2019" s="75" t="s">
        <v>911</v>
      </c>
      <c r="H2019" s="9">
        <v>2.0</v>
      </c>
      <c r="I2019" s="10" t="s">
        <v>22</v>
      </c>
      <c r="J2019" s="9" t="s">
        <v>22</v>
      </c>
      <c r="K2019" s="22"/>
      <c r="L2019" s="9" t="s">
        <v>22</v>
      </c>
      <c r="M2019" s="9" t="s">
        <v>22</v>
      </c>
      <c r="N2019" s="6" t="s">
        <v>909</v>
      </c>
      <c r="O2019" s="6" t="s">
        <v>93</v>
      </c>
      <c r="P2019" s="6" t="s">
        <v>911</v>
      </c>
    </row>
    <row r="2020" hidden="1">
      <c r="A2020" s="4">
        <f t="shared" si="1"/>
        <v>2019</v>
      </c>
      <c r="B2020" s="47" t="s">
        <v>2908</v>
      </c>
      <c r="C2020" s="56" t="s">
        <v>1404</v>
      </c>
      <c r="D2020" s="6" t="s">
        <v>216</v>
      </c>
      <c r="E2020" s="6" t="s">
        <v>19</v>
      </c>
      <c r="F2020" s="43" t="s">
        <v>2448</v>
      </c>
      <c r="G2020" s="75" t="s">
        <v>1796</v>
      </c>
      <c r="H2020" s="9">
        <v>2.0</v>
      </c>
      <c r="I2020" s="10" t="s">
        <v>22</v>
      </c>
      <c r="J2020" s="9" t="s">
        <v>22</v>
      </c>
      <c r="K2020" s="22"/>
      <c r="L2020" s="9" t="s">
        <v>22</v>
      </c>
      <c r="M2020" s="9" t="s">
        <v>22</v>
      </c>
      <c r="N2020" s="6" t="s">
        <v>909</v>
      </c>
      <c r="O2020" s="6" t="s">
        <v>93</v>
      </c>
      <c r="P2020" s="6" t="s">
        <v>1796</v>
      </c>
    </row>
    <row r="2021" hidden="1">
      <c r="A2021" s="4">
        <f t="shared" si="1"/>
        <v>2020</v>
      </c>
      <c r="B2021" s="47" t="s">
        <v>2909</v>
      </c>
      <c r="C2021" s="6" t="s">
        <v>1404</v>
      </c>
      <c r="D2021" s="6" t="s">
        <v>216</v>
      </c>
      <c r="E2021" s="6" t="s">
        <v>19</v>
      </c>
      <c r="F2021" s="43" t="s">
        <v>2448</v>
      </c>
      <c r="G2021" s="75" t="s">
        <v>1796</v>
      </c>
      <c r="H2021" s="9">
        <v>2.0</v>
      </c>
      <c r="I2021" s="10" t="s">
        <v>22</v>
      </c>
      <c r="J2021" s="9" t="s">
        <v>22</v>
      </c>
      <c r="K2021" s="22"/>
      <c r="L2021" s="9" t="s">
        <v>22</v>
      </c>
      <c r="M2021" s="9" t="s">
        <v>22</v>
      </c>
      <c r="N2021" s="6" t="s">
        <v>909</v>
      </c>
      <c r="O2021" s="6" t="s">
        <v>93</v>
      </c>
      <c r="P2021" s="6" t="s">
        <v>1796</v>
      </c>
    </row>
    <row r="2022" hidden="1">
      <c r="A2022" s="4">
        <f t="shared" si="1"/>
        <v>2021</v>
      </c>
      <c r="B2022" s="77" t="s">
        <v>2910</v>
      </c>
      <c r="C2022" s="6" t="s">
        <v>1404</v>
      </c>
      <c r="D2022" s="6" t="s">
        <v>216</v>
      </c>
      <c r="E2022" s="6" t="s">
        <v>19</v>
      </c>
      <c r="F2022" s="43" t="s">
        <v>2448</v>
      </c>
      <c r="G2022" s="75" t="s">
        <v>930</v>
      </c>
      <c r="H2022" s="9">
        <v>2.0</v>
      </c>
      <c r="I2022" s="10" t="s">
        <v>22</v>
      </c>
      <c r="J2022" s="9" t="s">
        <v>22</v>
      </c>
      <c r="K2022" s="22"/>
      <c r="L2022" s="9" t="s">
        <v>22</v>
      </c>
      <c r="M2022" s="9" t="s">
        <v>22</v>
      </c>
      <c r="N2022" s="6" t="s">
        <v>909</v>
      </c>
      <c r="O2022" s="6" t="s">
        <v>93</v>
      </c>
      <c r="P2022" s="6" t="s">
        <v>930</v>
      </c>
    </row>
    <row r="2023" hidden="1">
      <c r="A2023" s="4">
        <f t="shared" si="1"/>
        <v>2022</v>
      </c>
      <c r="B2023" s="77" t="s">
        <v>2911</v>
      </c>
      <c r="C2023" s="6" t="s">
        <v>1404</v>
      </c>
      <c r="D2023" s="6" t="s">
        <v>216</v>
      </c>
      <c r="E2023" s="6" t="s">
        <v>19</v>
      </c>
      <c r="F2023" s="43" t="s">
        <v>2448</v>
      </c>
      <c r="G2023" s="75" t="s">
        <v>930</v>
      </c>
      <c r="H2023" s="9">
        <v>2.0</v>
      </c>
      <c r="I2023" s="10" t="s">
        <v>22</v>
      </c>
      <c r="J2023" s="9" t="s">
        <v>22</v>
      </c>
      <c r="K2023" s="22"/>
      <c r="L2023" s="9" t="s">
        <v>22</v>
      </c>
      <c r="M2023" s="9" t="s">
        <v>22</v>
      </c>
      <c r="N2023" s="6" t="s">
        <v>909</v>
      </c>
      <c r="O2023" s="6" t="s">
        <v>93</v>
      </c>
      <c r="P2023" s="6" t="s">
        <v>930</v>
      </c>
    </row>
    <row r="2024" hidden="1">
      <c r="A2024" s="4">
        <f t="shared" si="1"/>
        <v>2023</v>
      </c>
      <c r="B2024" s="77" t="s">
        <v>2912</v>
      </c>
      <c r="C2024" s="6" t="s">
        <v>93</v>
      </c>
      <c r="D2024" s="6" t="s">
        <v>93</v>
      </c>
      <c r="E2024" s="7" t="s">
        <v>87</v>
      </c>
      <c r="F2024" s="43" t="s">
        <v>2448</v>
      </c>
      <c r="G2024" s="75" t="s">
        <v>2913</v>
      </c>
      <c r="H2024" s="9">
        <v>2.0</v>
      </c>
      <c r="I2024" s="10" t="s">
        <v>75</v>
      </c>
      <c r="J2024" s="9" t="s">
        <v>75</v>
      </c>
      <c r="K2024" s="6" t="s">
        <v>93</v>
      </c>
      <c r="L2024" s="9" t="s">
        <v>75</v>
      </c>
      <c r="M2024" s="9" t="s">
        <v>75</v>
      </c>
      <c r="N2024" s="6" t="s">
        <v>1188</v>
      </c>
      <c r="O2024" s="6" t="s">
        <v>2913</v>
      </c>
      <c r="P2024" s="6" t="s">
        <v>93</v>
      </c>
    </row>
    <row r="2025" hidden="1">
      <c r="A2025" s="4">
        <f t="shared" si="1"/>
        <v>2024</v>
      </c>
      <c r="B2025" s="77" t="s">
        <v>2914</v>
      </c>
      <c r="C2025" s="6" t="s">
        <v>93</v>
      </c>
      <c r="D2025" s="6" t="s">
        <v>93</v>
      </c>
      <c r="E2025" s="7" t="s">
        <v>87</v>
      </c>
      <c r="F2025" s="43" t="s">
        <v>2448</v>
      </c>
      <c r="G2025" s="75" t="s">
        <v>2913</v>
      </c>
      <c r="H2025" s="9">
        <v>2.0</v>
      </c>
      <c r="I2025" s="10" t="s">
        <v>75</v>
      </c>
      <c r="J2025" s="9" t="s">
        <v>75</v>
      </c>
      <c r="K2025" s="6" t="s">
        <v>93</v>
      </c>
      <c r="L2025" s="9" t="s">
        <v>75</v>
      </c>
      <c r="M2025" s="9" t="s">
        <v>75</v>
      </c>
      <c r="N2025" s="6" t="s">
        <v>1188</v>
      </c>
      <c r="O2025" s="6" t="s">
        <v>2913</v>
      </c>
      <c r="P2025" s="6" t="s">
        <v>93</v>
      </c>
    </row>
    <row r="2026" hidden="1">
      <c r="A2026" s="4">
        <f t="shared" si="1"/>
        <v>2025</v>
      </c>
      <c r="B2026" s="47" t="s">
        <v>2915</v>
      </c>
      <c r="C2026" s="6" t="s">
        <v>1404</v>
      </c>
      <c r="D2026" s="6" t="s">
        <v>216</v>
      </c>
      <c r="E2026" s="6" t="s">
        <v>19</v>
      </c>
      <c r="F2026" s="43" t="s">
        <v>2448</v>
      </c>
      <c r="G2026" s="75" t="s">
        <v>1810</v>
      </c>
      <c r="H2026" s="9">
        <v>2.0</v>
      </c>
      <c r="I2026" s="10" t="s">
        <v>22</v>
      </c>
      <c r="J2026" s="9" t="s">
        <v>22</v>
      </c>
      <c r="K2026" s="22"/>
      <c r="L2026" s="9" t="s">
        <v>22</v>
      </c>
      <c r="M2026" s="9" t="s">
        <v>22</v>
      </c>
      <c r="N2026" s="6" t="s">
        <v>909</v>
      </c>
      <c r="O2026" s="6" t="s">
        <v>93</v>
      </c>
      <c r="P2026" s="6" t="s">
        <v>1810</v>
      </c>
    </row>
    <row r="2027" hidden="1">
      <c r="A2027" s="4">
        <f t="shared" si="1"/>
        <v>2026</v>
      </c>
      <c r="B2027" s="47" t="s">
        <v>2916</v>
      </c>
      <c r="C2027" s="6" t="s">
        <v>1404</v>
      </c>
      <c r="D2027" s="6" t="s">
        <v>216</v>
      </c>
      <c r="E2027" s="6" t="s">
        <v>19</v>
      </c>
      <c r="F2027" s="43" t="s">
        <v>2448</v>
      </c>
      <c r="G2027" s="75" t="s">
        <v>1810</v>
      </c>
      <c r="H2027" s="9">
        <v>2.0</v>
      </c>
      <c r="I2027" s="10" t="s">
        <v>22</v>
      </c>
      <c r="J2027" s="9" t="s">
        <v>22</v>
      </c>
      <c r="K2027" s="22"/>
      <c r="L2027" s="9" t="s">
        <v>22</v>
      </c>
      <c r="M2027" s="9" t="s">
        <v>22</v>
      </c>
      <c r="N2027" s="6" t="s">
        <v>909</v>
      </c>
      <c r="O2027" s="6" t="s">
        <v>93</v>
      </c>
      <c r="P2027" s="6" t="s">
        <v>1810</v>
      </c>
    </row>
    <row r="2028" hidden="1">
      <c r="A2028" s="4">
        <f t="shared" si="1"/>
        <v>2027</v>
      </c>
      <c r="B2028" s="77" t="s">
        <v>2917</v>
      </c>
      <c r="C2028" s="6" t="s">
        <v>1404</v>
      </c>
      <c r="D2028" s="6" t="s">
        <v>216</v>
      </c>
      <c r="E2028" s="6" t="s">
        <v>19</v>
      </c>
      <c r="F2028" s="43" t="s">
        <v>2448</v>
      </c>
      <c r="G2028" s="75" t="s">
        <v>911</v>
      </c>
      <c r="H2028" s="9">
        <v>2.0</v>
      </c>
      <c r="I2028" s="10" t="s">
        <v>22</v>
      </c>
      <c r="J2028" s="9" t="s">
        <v>22</v>
      </c>
      <c r="K2028" s="22"/>
      <c r="L2028" s="9" t="s">
        <v>22</v>
      </c>
      <c r="M2028" s="9" t="s">
        <v>22</v>
      </c>
      <c r="N2028" s="6" t="s">
        <v>909</v>
      </c>
      <c r="O2028" s="6" t="s">
        <v>93</v>
      </c>
      <c r="P2028" s="6" t="s">
        <v>911</v>
      </c>
    </row>
    <row r="2029" hidden="1">
      <c r="A2029" s="4">
        <f t="shared" si="1"/>
        <v>2028</v>
      </c>
      <c r="B2029" s="77" t="s">
        <v>2918</v>
      </c>
      <c r="C2029" s="6" t="s">
        <v>93</v>
      </c>
      <c r="D2029" s="6" t="s">
        <v>93</v>
      </c>
      <c r="E2029" s="7" t="s">
        <v>87</v>
      </c>
      <c r="F2029" s="43" t="s">
        <v>2448</v>
      </c>
      <c r="G2029" s="75" t="s">
        <v>2919</v>
      </c>
      <c r="H2029" s="9">
        <v>2.0</v>
      </c>
      <c r="I2029" s="10" t="s">
        <v>75</v>
      </c>
      <c r="J2029" s="9" t="s">
        <v>75</v>
      </c>
      <c r="K2029" s="6" t="s">
        <v>93</v>
      </c>
      <c r="L2029" s="9" t="s">
        <v>75</v>
      </c>
      <c r="M2029" s="9" t="s">
        <v>75</v>
      </c>
      <c r="N2029" s="6" t="s">
        <v>1188</v>
      </c>
      <c r="O2029" s="6" t="s">
        <v>2919</v>
      </c>
      <c r="P2029" s="6" t="s">
        <v>93</v>
      </c>
    </row>
    <row r="2030" hidden="1">
      <c r="A2030" s="4">
        <f t="shared" si="1"/>
        <v>2029</v>
      </c>
      <c r="B2030" s="77" t="s">
        <v>2920</v>
      </c>
      <c r="C2030" s="6" t="s">
        <v>1404</v>
      </c>
      <c r="D2030" s="6" t="s">
        <v>216</v>
      </c>
      <c r="E2030" s="6" t="s">
        <v>19</v>
      </c>
      <c r="F2030" s="43" t="s">
        <v>2448</v>
      </c>
      <c r="G2030" s="75" t="s">
        <v>2461</v>
      </c>
      <c r="H2030" s="9">
        <v>2.0</v>
      </c>
      <c r="I2030" s="10" t="s">
        <v>22</v>
      </c>
      <c r="J2030" s="9" t="s">
        <v>22</v>
      </c>
      <c r="K2030" s="22"/>
      <c r="L2030" s="9" t="s">
        <v>22</v>
      </c>
      <c r="M2030" s="9" t="s">
        <v>22</v>
      </c>
      <c r="N2030" s="6" t="s">
        <v>19</v>
      </c>
      <c r="O2030" s="6" t="s">
        <v>93</v>
      </c>
      <c r="P2030" s="6" t="s">
        <v>2461</v>
      </c>
    </row>
    <row r="2031" hidden="1">
      <c r="A2031" s="4">
        <f t="shared" si="1"/>
        <v>2030</v>
      </c>
      <c r="B2031" s="77" t="s">
        <v>2921</v>
      </c>
      <c r="C2031" s="6" t="s">
        <v>1404</v>
      </c>
      <c r="D2031" s="6" t="s">
        <v>216</v>
      </c>
      <c r="E2031" s="6" t="s">
        <v>19</v>
      </c>
      <c r="F2031" s="43" t="s">
        <v>2448</v>
      </c>
      <c r="G2031" s="75" t="s">
        <v>2461</v>
      </c>
      <c r="H2031" s="9">
        <v>2.0</v>
      </c>
      <c r="I2031" s="10" t="s">
        <v>22</v>
      </c>
      <c r="J2031" s="9" t="s">
        <v>22</v>
      </c>
      <c r="K2031" s="22"/>
      <c r="L2031" s="9" t="s">
        <v>22</v>
      </c>
      <c r="M2031" s="9" t="s">
        <v>22</v>
      </c>
      <c r="N2031" s="6" t="s">
        <v>19</v>
      </c>
      <c r="O2031" s="6" t="s">
        <v>93</v>
      </c>
      <c r="P2031" s="6" t="s">
        <v>2461</v>
      </c>
    </row>
    <row r="2032" hidden="1">
      <c r="A2032" s="4">
        <f t="shared" si="1"/>
        <v>2031</v>
      </c>
      <c r="B2032" s="77" t="s">
        <v>2922</v>
      </c>
      <c r="C2032" s="6" t="s">
        <v>1404</v>
      </c>
      <c r="D2032" s="6" t="s">
        <v>216</v>
      </c>
      <c r="E2032" s="6" t="s">
        <v>19</v>
      </c>
      <c r="F2032" s="43" t="s">
        <v>2448</v>
      </c>
      <c r="G2032" s="75" t="s">
        <v>2461</v>
      </c>
      <c r="H2032" s="9">
        <v>2.0</v>
      </c>
      <c r="I2032" s="10" t="s">
        <v>22</v>
      </c>
      <c r="J2032" s="9" t="s">
        <v>22</v>
      </c>
      <c r="K2032" s="22"/>
      <c r="L2032" s="9" t="s">
        <v>22</v>
      </c>
      <c r="M2032" s="9" t="s">
        <v>22</v>
      </c>
      <c r="N2032" s="6" t="s">
        <v>19</v>
      </c>
      <c r="O2032" s="6" t="s">
        <v>93</v>
      </c>
      <c r="P2032" s="6" t="s">
        <v>2461</v>
      </c>
    </row>
    <row r="2033" hidden="1">
      <c r="A2033" s="4">
        <f t="shared" si="1"/>
        <v>2032</v>
      </c>
      <c r="B2033" s="77" t="s">
        <v>2923</v>
      </c>
      <c r="C2033" s="6" t="s">
        <v>1404</v>
      </c>
      <c r="D2033" s="6" t="s">
        <v>216</v>
      </c>
      <c r="E2033" s="6" t="s">
        <v>19</v>
      </c>
      <c r="F2033" s="43" t="s">
        <v>2448</v>
      </c>
      <c r="G2033" s="75" t="s">
        <v>911</v>
      </c>
      <c r="H2033" s="9">
        <v>2.0</v>
      </c>
      <c r="I2033" s="10" t="s">
        <v>22</v>
      </c>
      <c r="J2033" s="9" t="s">
        <v>22</v>
      </c>
      <c r="K2033" s="22"/>
      <c r="L2033" s="9" t="s">
        <v>22</v>
      </c>
      <c r="M2033" s="9" t="s">
        <v>22</v>
      </c>
      <c r="N2033" s="6" t="s">
        <v>909</v>
      </c>
      <c r="O2033" s="6" t="s">
        <v>93</v>
      </c>
      <c r="P2033" s="6" t="s">
        <v>911</v>
      </c>
    </row>
    <row r="2034" hidden="1">
      <c r="A2034" s="4">
        <f t="shared" si="1"/>
        <v>2033</v>
      </c>
      <c r="B2034" s="77" t="s">
        <v>2924</v>
      </c>
      <c r="C2034" s="6" t="s">
        <v>1404</v>
      </c>
      <c r="D2034" s="6" t="s">
        <v>216</v>
      </c>
      <c r="E2034" s="6" t="s">
        <v>19</v>
      </c>
      <c r="F2034" s="43" t="s">
        <v>2448</v>
      </c>
      <c r="G2034" s="75" t="s">
        <v>911</v>
      </c>
      <c r="H2034" s="9">
        <v>2.0</v>
      </c>
      <c r="I2034" s="10" t="s">
        <v>22</v>
      </c>
      <c r="J2034" s="9" t="s">
        <v>22</v>
      </c>
      <c r="K2034" s="22"/>
      <c r="L2034" s="9" t="s">
        <v>22</v>
      </c>
      <c r="M2034" s="9" t="s">
        <v>22</v>
      </c>
      <c r="N2034" s="6" t="s">
        <v>909</v>
      </c>
      <c r="O2034" s="6" t="s">
        <v>93</v>
      </c>
      <c r="P2034" s="6" t="s">
        <v>911</v>
      </c>
    </row>
    <row r="2035" hidden="1">
      <c r="A2035" s="4">
        <f t="shared" si="1"/>
        <v>2034</v>
      </c>
      <c r="B2035" s="77" t="s">
        <v>2925</v>
      </c>
      <c r="C2035" s="6" t="s">
        <v>1404</v>
      </c>
      <c r="D2035" s="6" t="s">
        <v>216</v>
      </c>
      <c r="E2035" s="6" t="s">
        <v>19</v>
      </c>
      <c r="F2035" s="43" t="s">
        <v>2448</v>
      </c>
      <c r="G2035" s="75" t="s">
        <v>911</v>
      </c>
      <c r="H2035" s="9">
        <v>2.0</v>
      </c>
      <c r="I2035" s="10" t="s">
        <v>22</v>
      </c>
      <c r="J2035" s="9" t="s">
        <v>22</v>
      </c>
      <c r="K2035" s="22"/>
      <c r="L2035" s="9" t="s">
        <v>22</v>
      </c>
      <c r="M2035" s="9" t="s">
        <v>22</v>
      </c>
      <c r="N2035" s="6" t="s">
        <v>909</v>
      </c>
      <c r="O2035" s="6" t="s">
        <v>93</v>
      </c>
      <c r="P2035" s="6" t="s">
        <v>911</v>
      </c>
    </row>
    <row r="2036" hidden="1">
      <c r="A2036" s="4">
        <f t="shared" si="1"/>
        <v>2035</v>
      </c>
      <c r="B2036" s="77" t="s">
        <v>2926</v>
      </c>
      <c r="C2036" s="6" t="s">
        <v>1404</v>
      </c>
      <c r="D2036" s="6" t="s">
        <v>216</v>
      </c>
      <c r="E2036" s="6" t="s">
        <v>19</v>
      </c>
      <c r="F2036" s="43" t="s">
        <v>2448</v>
      </c>
      <c r="G2036" s="75" t="s">
        <v>911</v>
      </c>
      <c r="H2036" s="9">
        <v>2.0</v>
      </c>
      <c r="I2036" s="10" t="s">
        <v>22</v>
      </c>
      <c r="J2036" s="9" t="s">
        <v>22</v>
      </c>
      <c r="K2036" s="22"/>
      <c r="L2036" s="9" t="s">
        <v>22</v>
      </c>
      <c r="M2036" s="9" t="s">
        <v>22</v>
      </c>
      <c r="N2036" s="6" t="s">
        <v>909</v>
      </c>
      <c r="O2036" s="6" t="s">
        <v>93</v>
      </c>
      <c r="P2036" s="6" t="s">
        <v>911</v>
      </c>
    </row>
    <row r="2037" hidden="1">
      <c r="A2037" s="4">
        <f t="shared" si="1"/>
        <v>2036</v>
      </c>
      <c r="B2037" s="115" t="s">
        <v>2927</v>
      </c>
      <c r="C2037" s="22"/>
      <c r="D2037" s="6" t="s">
        <v>18</v>
      </c>
      <c r="E2037" s="7" t="s">
        <v>2687</v>
      </c>
      <c r="F2037" s="43" t="s">
        <v>2494</v>
      </c>
      <c r="G2037" s="108" t="s">
        <v>2688</v>
      </c>
      <c r="H2037" s="9">
        <v>2.0</v>
      </c>
      <c r="I2037" s="10" t="s">
        <v>22</v>
      </c>
      <c r="J2037" s="9" t="s">
        <v>75</v>
      </c>
      <c r="K2037" s="22"/>
      <c r="L2037" s="9" t="s">
        <v>22</v>
      </c>
      <c r="M2037" s="9" t="s">
        <v>75</v>
      </c>
      <c r="N2037" s="7" t="s">
        <v>84</v>
      </c>
      <c r="O2037" s="22"/>
      <c r="P2037" s="22"/>
    </row>
    <row r="2038" hidden="1">
      <c r="A2038" s="4">
        <f t="shared" si="1"/>
        <v>2037</v>
      </c>
      <c r="B2038" s="115" t="s">
        <v>2928</v>
      </c>
      <c r="C2038" s="22"/>
      <c r="D2038" s="6" t="s">
        <v>18</v>
      </c>
      <c r="E2038" s="7" t="s">
        <v>2687</v>
      </c>
      <c r="F2038" s="43" t="s">
        <v>2494</v>
      </c>
      <c r="G2038" s="108" t="s">
        <v>2688</v>
      </c>
      <c r="H2038" s="9">
        <v>2.0</v>
      </c>
      <c r="I2038" s="10" t="s">
        <v>22</v>
      </c>
      <c r="J2038" s="9" t="s">
        <v>75</v>
      </c>
      <c r="K2038" s="22"/>
      <c r="L2038" s="9" t="s">
        <v>22</v>
      </c>
      <c r="M2038" s="9" t="s">
        <v>75</v>
      </c>
      <c r="N2038" s="7" t="s">
        <v>84</v>
      </c>
      <c r="O2038" s="22"/>
      <c r="P2038" s="22"/>
    </row>
    <row r="2039" hidden="1">
      <c r="A2039" s="4">
        <f t="shared" si="1"/>
        <v>2038</v>
      </c>
      <c r="B2039" s="115" t="s">
        <v>2929</v>
      </c>
      <c r="C2039" s="22"/>
      <c r="D2039" s="6" t="s">
        <v>18</v>
      </c>
      <c r="E2039" s="7" t="s">
        <v>2687</v>
      </c>
      <c r="F2039" s="43" t="s">
        <v>2494</v>
      </c>
      <c r="G2039" s="108" t="s">
        <v>2688</v>
      </c>
      <c r="H2039" s="9">
        <v>2.0</v>
      </c>
      <c r="I2039" s="10" t="s">
        <v>22</v>
      </c>
      <c r="J2039" s="9" t="s">
        <v>75</v>
      </c>
      <c r="K2039" s="22"/>
      <c r="L2039" s="9" t="s">
        <v>22</v>
      </c>
      <c r="M2039" s="9" t="s">
        <v>75</v>
      </c>
      <c r="N2039" s="7" t="s">
        <v>84</v>
      </c>
      <c r="O2039" s="22"/>
      <c r="P2039" s="22"/>
    </row>
    <row r="2040" hidden="1">
      <c r="A2040" s="4">
        <f t="shared" si="1"/>
        <v>2039</v>
      </c>
      <c r="B2040" s="47" t="s">
        <v>2930</v>
      </c>
      <c r="C2040" s="6" t="s">
        <v>1404</v>
      </c>
      <c r="D2040" s="6" t="s">
        <v>216</v>
      </c>
      <c r="E2040" s="6" t="s">
        <v>19</v>
      </c>
      <c r="F2040" s="43" t="s">
        <v>2931</v>
      </c>
      <c r="G2040" s="6" t="s">
        <v>943</v>
      </c>
      <c r="H2040" s="9">
        <v>2.0</v>
      </c>
      <c r="I2040" s="10" t="s">
        <v>22</v>
      </c>
      <c r="J2040" s="9" t="s">
        <v>22</v>
      </c>
      <c r="K2040" s="6" t="s">
        <v>93</v>
      </c>
      <c r="L2040" s="9" t="s">
        <v>22</v>
      </c>
      <c r="M2040" s="9" t="s">
        <v>22</v>
      </c>
      <c r="N2040" s="6" t="s">
        <v>19</v>
      </c>
      <c r="O2040" s="6" t="s">
        <v>943</v>
      </c>
      <c r="P2040" s="6" t="s">
        <v>93</v>
      </c>
    </row>
    <row r="2041" ht="42.75" hidden="1" customHeight="1">
      <c r="A2041" s="4">
        <f t="shared" si="1"/>
        <v>2040</v>
      </c>
      <c r="B2041" s="91" t="s">
        <v>2932</v>
      </c>
      <c r="C2041" s="6" t="s">
        <v>1404</v>
      </c>
      <c r="D2041" s="6" t="s">
        <v>216</v>
      </c>
      <c r="E2041" s="6" t="s">
        <v>19</v>
      </c>
      <c r="F2041" s="43" t="s">
        <v>2931</v>
      </c>
      <c r="G2041" s="6" t="s">
        <v>2933</v>
      </c>
      <c r="H2041" s="9">
        <v>2.0</v>
      </c>
      <c r="I2041" s="10" t="s">
        <v>22</v>
      </c>
      <c r="J2041" s="9" t="s">
        <v>22</v>
      </c>
      <c r="K2041" s="6" t="s">
        <v>93</v>
      </c>
      <c r="L2041" s="9" t="s">
        <v>22</v>
      </c>
      <c r="M2041" s="9" t="s">
        <v>22</v>
      </c>
      <c r="N2041" s="6" t="s">
        <v>19</v>
      </c>
      <c r="O2041" s="6" t="s">
        <v>2933</v>
      </c>
      <c r="P2041" s="6" t="s">
        <v>93</v>
      </c>
    </row>
    <row r="2042" ht="45.75" hidden="1" customHeight="1">
      <c r="A2042" s="4">
        <f t="shared" si="1"/>
        <v>2041</v>
      </c>
      <c r="B2042" s="116" t="s">
        <v>2934</v>
      </c>
      <c r="C2042" s="6" t="s">
        <v>1404</v>
      </c>
      <c r="D2042" s="6" t="s">
        <v>216</v>
      </c>
      <c r="E2042" s="6" t="s">
        <v>19</v>
      </c>
      <c r="F2042" s="43" t="s">
        <v>2931</v>
      </c>
      <c r="G2042" s="6" t="s">
        <v>2933</v>
      </c>
      <c r="H2042" s="9">
        <v>2.0</v>
      </c>
      <c r="I2042" s="10" t="s">
        <v>22</v>
      </c>
      <c r="J2042" s="9" t="s">
        <v>22</v>
      </c>
      <c r="K2042" s="6" t="s">
        <v>93</v>
      </c>
      <c r="L2042" s="9" t="s">
        <v>22</v>
      </c>
      <c r="M2042" s="9" t="s">
        <v>22</v>
      </c>
      <c r="N2042" s="6" t="s">
        <v>19</v>
      </c>
      <c r="O2042" s="6" t="s">
        <v>2933</v>
      </c>
      <c r="P2042" s="6" t="s">
        <v>93</v>
      </c>
    </row>
    <row r="2043" ht="40.5" hidden="1" customHeight="1">
      <c r="A2043" s="4">
        <f t="shared" si="1"/>
        <v>2042</v>
      </c>
      <c r="B2043" s="91" t="s">
        <v>2935</v>
      </c>
      <c r="C2043" s="6" t="s">
        <v>1404</v>
      </c>
      <c r="D2043" s="6" t="s">
        <v>216</v>
      </c>
      <c r="E2043" s="6" t="s">
        <v>19</v>
      </c>
      <c r="F2043" s="43" t="s">
        <v>2931</v>
      </c>
      <c r="G2043" s="6" t="s">
        <v>2933</v>
      </c>
      <c r="H2043" s="9">
        <v>2.0</v>
      </c>
      <c r="I2043" s="10" t="s">
        <v>22</v>
      </c>
      <c r="J2043" s="9" t="s">
        <v>22</v>
      </c>
      <c r="K2043" s="6" t="s">
        <v>93</v>
      </c>
      <c r="L2043" s="9" t="s">
        <v>22</v>
      </c>
      <c r="M2043" s="9" t="s">
        <v>22</v>
      </c>
      <c r="N2043" s="6" t="s">
        <v>19</v>
      </c>
      <c r="O2043" s="6" t="s">
        <v>2933</v>
      </c>
      <c r="P2043" s="6" t="s">
        <v>93</v>
      </c>
    </row>
    <row r="2044" hidden="1">
      <c r="A2044" s="4">
        <f t="shared" si="1"/>
        <v>2043</v>
      </c>
      <c r="B2044" s="91" t="s">
        <v>2936</v>
      </c>
      <c r="C2044" s="6" t="s">
        <v>1404</v>
      </c>
      <c r="D2044" s="6" t="s">
        <v>216</v>
      </c>
      <c r="E2044" s="6" t="s">
        <v>19</v>
      </c>
      <c r="F2044" s="43" t="s">
        <v>2931</v>
      </c>
      <c r="G2044" s="47" t="s">
        <v>2933</v>
      </c>
      <c r="H2044" s="9">
        <v>2.0</v>
      </c>
      <c r="I2044" s="10" t="s">
        <v>22</v>
      </c>
      <c r="J2044" s="9" t="s">
        <v>22</v>
      </c>
      <c r="K2044" s="6" t="s">
        <v>93</v>
      </c>
      <c r="L2044" s="9" t="s">
        <v>22</v>
      </c>
      <c r="M2044" s="9" t="s">
        <v>22</v>
      </c>
      <c r="N2044" s="6" t="s">
        <v>19</v>
      </c>
      <c r="O2044" s="47" t="s">
        <v>2933</v>
      </c>
      <c r="P2044" s="6" t="s">
        <v>93</v>
      </c>
    </row>
    <row r="2045" hidden="1">
      <c r="A2045" s="4">
        <f t="shared" si="1"/>
        <v>2044</v>
      </c>
      <c r="B2045" s="91" t="s">
        <v>2937</v>
      </c>
      <c r="C2045" s="6" t="s">
        <v>93</v>
      </c>
      <c r="D2045" s="6" t="s">
        <v>93</v>
      </c>
      <c r="E2045" s="7" t="s">
        <v>87</v>
      </c>
      <c r="F2045" s="43" t="s">
        <v>2931</v>
      </c>
      <c r="G2045" s="6" t="s">
        <v>2938</v>
      </c>
      <c r="H2045" s="9">
        <v>2.0</v>
      </c>
      <c r="I2045" s="10" t="s">
        <v>75</v>
      </c>
      <c r="J2045" s="9" t="s">
        <v>75</v>
      </c>
      <c r="K2045" s="6" t="s">
        <v>93</v>
      </c>
      <c r="L2045" s="9" t="s">
        <v>75</v>
      </c>
      <c r="M2045" s="9" t="s">
        <v>75</v>
      </c>
      <c r="N2045" s="6" t="s">
        <v>87</v>
      </c>
      <c r="O2045" s="6" t="s">
        <v>2938</v>
      </c>
      <c r="P2045" s="6" t="s">
        <v>93</v>
      </c>
    </row>
    <row r="2046" ht="25.5" hidden="1" customHeight="1">
      <c r="A2046" s="4">
        <f t="shared" si="1"/>
        <v>2045</v>
      </c>
      <c r="B2046" s="47" t="s">
        <v>2939</v>
      </c>
      <c r="C2046" s="6" t="s">
        <v>1404</v>
      </c>
      <c r="D2046" s="6" t="s">
        <v>216</v>
      </c>
      <c r="E2046" s="6" t="s">
        <v>19</v>
      </c>
      <c r="F2046" s="43" t="s">
        <v>2931</v>
      </c>
      <c r="G2046" s="6" t="s">
        <v>74</v>
      </c>
      <c r="H2046" s="9">
        <v>2.0</v>
      </c>
      <c r="I2046" s="10" t="s">
        <v>22</v>
      </c>
      <c r="J2046" s="9" t="s">
        <v>22</v>
      </c>
      <c r="K2046" s="6" t="s">
        <v>93</v>
      </c>
      <c r="L2046" s="9" t="s">
        <v>22</v>
      </c>
      <c r="M2046" s="9" t="s">
        <v>22</v>
      </c>
      <c r="N2046" s="6" t="s">
        <v>19</v>
      </c>
      <c r="O2046" s="6" t="s">
        <v>74</v>
      </c>
      <c r="P2046" s="6" t="s">
        <v>93</v>
      </c>
    </row>
    <row r="2047" hidden="1">
      <c r="A2047" s="4">
        <f t="shared" si="1"/>
        <v>2046</v>
      </c>
      <c r="B2047" s="91" t="s">
        <v>2940</v>
      </c>
      <c r="C2047" s="6" t="s">
        <v>93</v>
      </c>
      <c r="D2047" s="6" t="s">
        <v>93</v>
      </c>
      <c r="E2047" s="7" t="s">
        <v>87</v>
      </c>
      <c r="F2047" s="43" t="s">
        <v>2931</v>
      </c>
      <c r="G2047" s="6" t="s">
        <v>2938</v>
      </c>
      <c r="H2047" s="9">
        <v>2.0</v>
      </c>
      <c r="I2047" s="10" t="s">
        <v>75</v>
      </c>
      <c r="J2047" s="9" t="s">
        <v>75</v>
      </c>
      <c r="K2047" s="6" t="s">
        <v>93</v>
      </c>
      <c r="L2047" s="9" t="s">
        <v>75</v>
      </c>
      <c r="M2047" s="9" t="s">
        <v>75</v>
      </c>
      <c r="N2047" s="6" t="s">
        <v>87</v>
      </c>
      <c r="O2047" s="6" t="s">
        <v>2938</v>
      </c>
      <c r="P2047" s="6" t="s">
        <v>93</v>
      </c>
    </row>
    <row r="2048" hidden="1">
      <c r="A2048" s="4">
        <f t="shared" si="1"/>
        <v>2047</v>
      </c>
      <c r="B2048" s="91" t="s">
        <v>2941</v>
      </c>
      <c r="C2048" s="6" t="s">
        <v>1404</v>
      </c>
      <c r="D2048" s="6" t="s">
        <v>216</v>
      </c>
      <c r="E2048" s="6" t="s">
        <v>19</v>
      </c>
      <c r="F2048" s="43" t="s">
        <v>2931</v>
      </c>
      <c r="G2048" s="47" t="s">
        <v>2933</v>
      </c>
      <c r="H2048" s="9">
        <v>2.0</v>
      </c>
      <c r="I2048" s="10" t="s">
        <v>22</v>
      </c>
      <c r="J2048" s="9" t="s">
        <v>22</v>
      </c>
      <c r="K2048" s="6" t="s">
        <v>93</v>
      </c>
      <c r="L2048" s="9" t="s">
        <v>22</v>
      </c>
      <c r="M2048" s="9" t="s">
        <v>22</v>
      </c>
      <c r="N2048" s="6" t="s">
        <v>19</v>
      </c>
      <c r="O2048" s="47" t="s">
        <v>2933</v>
      </c>
      <c r="P2048" s="6" t="s">
        <v>93</v>
      </c>
    </row>
    <row r="2049" hidden="1">
      <c r="A2049" s="4">
        <f t="shared" si="1"/>
        <v>2048</v>
      </c>
      <c r="B2049" s="91" t="s">
        <v>2942</v>
      </c>
      <c r="C2049" s="6" t="s">
        <v>93</v>
      </c>
      <c r="D2049" s="6" t="s">
        <v>93</v>
      </c>
      <c r="E2049" s="7" t="s">
        <v>87</v>
      </c>
      <c r="F2049" s="43" t="s">
        <v>2931</v>
      </c>
      <c r="G2049" s="6" t="s">
        <v>2938</v>
      </c>
      <c r="H2049" s="9">
        <v>2.0</v>
      </c>
      <c r="I2049" s="9" t="s">
        <v>75</v>
      </c>
      <c r="J2049" s="9" t="s">
        <v>75</v>
      </c>
      <c r="K2049" s="6" t="s">
        <v>93</v>
      </c>
      <c r="L2049" s="9" t="s">
        <v>75</v>
      </c>
      <c r="M2049" s="9" t="s">
        <v>75</v>
      </c>
      <c r="N2049" s="6" t="s">
        <v>87</v>
      </c>
      <c r="O2049" s="6" t="s">
        <v>2938</v>
      </c>
      <c r="P2049" s="6" t="s">
        <v>93</v>
      </c>
    </row>
    <row r="2050" hidden="1">
      <c r="A2050" s="4">
        <f t="shared" si="1"/>
        <v>2049</v>
      </c>
      <c r="B2050" s="91" t="s">
        <v>2943</v>
      </c>
      <c r="C2050" s="6" t="s">
        <v>93</v>
      </c>
      <c r="D2050" s="6" t="s">
        <v>93</v>
      </c>
      <c r="E2050" s="7" t="s">
        <v>87</v>
      </c>
      <c r="F2050" s="43" t="s">
        <v>2931</v>
      </c>
      <c r="G2050" s="6" t="s">
        <v>2938</v>
      </c>
      <c r="H2050" s="9">
        <v>2.0</v>
      </c>
      <c r="I2050" s="9" t="s">
        <v>75</v>
      </c>
      <c r="J2050" s="9" t="s">
        <v>75</v>
      </c>
      <c r="K2050" s="6" t="s">
        <v>93</v>
      </c>
      <c r="L2050" s="9" t="s">
        <v>75</v>
      </c>
      <c r="M2050" s="9" t="s">
        <v>75</v>
      </c>
      <c r="N2050" s="6" t="s">
        <v>87</v>
      </c>
      <c r="O2050" s="6" t="s">
        <v>2938</v>
      </c>
      <c r="P2050" s="6" t="s">
        <v>93</v>
      </c>
    </row>
    <row r="2051" hidden="1">
      <c r="A2051" s="4">
        <f t="shared" si="1"/>
        <v>2050</v>
      </c>
      <c r="B2051" s="91" t="s">
        <v>2944</v>
      </c>
      <c r="C2051" s="6" t="s">
        <v>93</v>
      </c>
      <c r="D2051" s="6" t="s">
        <v>93</v>
      </c>
      <c r="E2051" s="7" t="s">
        <v>87</v>
      </c>
      <c r="F2051" s="43" t="s">
        <v>2931</v>
      </c>
      <c r="G2051" s="6" t="s">
        <v>2938</v>
      </c>
      <c r="H2051" s="9">
        <v>2.0</v>
      </c>
      <c r="I2051" s="9" t="s">
        <v>75</v>
      </c>
      <c r="J2051" s="9" t="s">
        <v>75</v>
      </c>
      <c r="K2051" s="6" t="s">
        <v>93</v>
      </c>
      <c r="L2051" s="9" t="s">
        <v>75</v>
      </c>
      <c r="M2051" s="9" t="s">
        <v>75</v>
      </c>
      <c r="N2051" s="6" t="s">
        <v>87</v>
      </c>
      <c r="O2051" s="6" t="s">
        <v>2938</v>
      </c>
      <c r="P2051" s="6" t="s">
        <v>93</v>
      </c>
    </row>
    <row r="2052" hidden="1">
      <c r="A2052" s="4">
        <f t="shared" si="1"/>
        <v>2051</v>
      </c>
      <c r="B2052" s="91" t="s">
        <v>2945</v>
      </c>
      <c r="C2052" s="6" t="s">
        <v>93</v>
      </c>
      <c r="D2052" s="6" t="s">
        <v>93</v>
      </c>
      <c r="E2052" s="7" t="s">
        <v>87</v>
      </c>
      <c r="F2052" s="43" t="s">
        <v>2931</v>
      </c>
      <c r="G2052" s="6" t="s">
        <v>2946</v>
      </c>
      <c r="H2052" s="9">
        <v>2.0</v>
      </c>
      <c r="I2052" s="9" t="s">
        <v>75</v>
      </c>
      <c r="J2052" s="9" t="s">
        <v>75</v>
      </c>
      <c r="K2052" s="6" t="s">
        <v>93</v>
      </c>
      <c r="L2052" s="9" t="s">
        <v>75</v>
      </c>
      <c r="M2052" s="9" t="s">
        <v>75</v>
      </c>
      <c r="N2052" s="6" t="s">
        <v>87</v>
      </c>
      <c r="O2052" s="6" t="s">
        <v>2946</v>
      </c>
      <c r="P2052" s="6" t="s">
        <v>93</v>
      </c>
    </row>
    <row r="2053" hidden="1">
      <c r="A2053" s="4">
        <f t="shared" si="1"/>
        <v>2052</v>
      </c>
      <c r="B2053" s="91" t="s">
        <v>2947</v>
      </c>
      <c r="C2053" s="6" t="s">
        <v>1404</v>
      </c>
      <c r="D2053" s="6" t="s">
        <v>216</v>
      </c>
      <c r="E2053" s="6" t="s">
        <v>19</v>
      </c>
      <c r="F2053" s="43" t="s">
        <v>2931</v>
      </c>
      <c r="G2053" s="47" t="s">
        <v>2933</v>
      </c>
      <c r="H2053" s="9">
        <v>2.0</v>
      </c>
      <c r="I2053" s="10" t="s">
        <v>22</v>
      </c>
      <c r="J2053" s="9" t="s">
        <v>22</v>
      </c>
      <c r="K2053" s="6" t="s">
        <v>93</v>
      </c>
      <c r="L2053" s="9" t="s">
        <v>22</v>
      </c>
      <c r="M2053" s="9" t="s">
        <v>22</v>
      </c>
      <c r="N2053" s="6" t="s">
        <v>19</v>
      </c>
      <c r="O2053" s="47" t="s">
        <v>2933</v>
      </c>
      <c r="P2053" s="6" t="s">
        <v>93</v>
      </c>
    </row>
    <row r="2054" hidden="1">
      <c r="A2054" s="4">
        <f t="shared" si="1"/>
        <v>2053</v>
      </c>
      <c r="B2054" s="91" t="s">
        <v>2948</v>
      </c>
      <c r="C2054" s="6" t="s">
        <v>1404</v>
      </c>
      <c r="D2054" s="6" t="s">
        <v>216</v>
      </c>
      <c r="E2054" s="6" t="s">
        <v>19</v>
      </c>
      <c r="F2054" s="43" t="s">
        <v>2931</v>
      </c>
      <c r="G2054" s="47" t="s">
        <v>2933</v>
      </c>
      <c r="H2054" s="9">
        <v>2.0</v>
      </c>
      <c r="I2054" s="10" t="s">
        <v>22</v>
      </c>
      <c r="J2054" s="9" t="s">
        <v>22</v>
      </c>
      <c r="K2054" s="6" t="s">
        <v>93</v>
      </c>
      <c r="L2054" s="9" t="s">
        <v>22</v>
      </c>
      <c r="M2054" s="9" t="s">
        <v>22</v>
      </c>
      <c r="N2054" s="6" t="s">
        <v>19</v>
      </c>
      <c r="O2054" s="47" t="s">
        <v>2933</v>
      </c>
      <c r="P2054" s="6" t="s">
        <v>93</v>
      </c>
    </row>
    <row r="2055" hidden="1">
      <c r="A2055" s="4">
        <f t="shared" si="1"/>
        <v>2054</v>
      </c>
      <c r="B2055" s="91" t="s">
        <v>2949</v>
      </c>
      <c r="C2055" s="6" t="s">
        <v>93</v>
      </c>
      <c r="D2055" s="6" t="s">
        <v>93</v>
      </c>
      <c r="E2055" s="7" t="s">
        <v>87</v>
      </c>
      <c r="F2055" s="43" t="s">
        <v>2931</v>
      </c>
      <c r="G2055" s="6" t="s">
        <v>2950</v>
      </c>
      <c r="H2055" s="9">
        <v>2.0</v>
      </c>
      <c r="I2055" s="9" t="s">
        <v>75</v>
      </c>
      <c r="J2055" s="9" t="s">
        <v>75</v>
      </c>
      <c r="K2055" s="6" t="s">
        <v>93</v>
      </c>
      <c r="L2055" s="9" t="s">
        <v>75</v>
      </c>
      <c r="M2055" s="9" t="s">
        <v>75</v>
      </c>
      <c r="N2055" s="6" t="s">
        <v>87</v>
      </c>
      <c r="O2055" s="6" t="s">
        <v>2950</v>
      </c>
      <c r="P2055" s="6" t="s">
        <v>93</v>
      </c>
    </row>
    <row r="2056" hidden="1">
      <c r="A2056" s="4">
        <f t="shared" si="1"/>
        <v>2055</v>
      </c>
      <c r="B2056" s="91" t="s">
        <v>2951</v>
      </c>
      <c r="C2056" s="6" t="s">
        <v>93</v>
      </c>
      <c r="D2056" s="6" t="s">
        <v>93</v>
      </c>
      <c r="E2056" s="7" t="s">
        <v>87</v>
      </c>
      <c r="F2056" s="43" t="s">
        <v>2931</v>
      </c>
      <c r="G2056" s="6" t="s">
        <v>2952</v>
      </c>
      <c r="H2056" s="9">
        <v>2.0</v>
      </c>
      <c r="I2056" s="9" t="s">
        <v>75</v>
      </c>
      <c r="J2056" s="9" t="s">
        <v>75</v>
      </c>
      <c r="K2056" s="6" t="s">
        <v>93</v>
      </c>
      <c r="L2056" s="9" t="s">
        <v>75</v>
      </c>
      <c r="M2056" s="9" t="s">
        <v>75</v>
      </c>
      <c r="N2056" s="6" t="s">
        <v>87</v>
      </c>
      <c r="O2056" s="6" t="s">
        <v>2952</v>
      </c>
      <c r="P2056" s="6" t="s">
        <v>93</v>
      </c>
    </row>
    <row r="2057" hidden="1">
      <c r="A2057" s="4">
        <f t="shared" si="1"/>
        <v>2056</v>
      </c>
      <c r="B2057" s="91" t="s">
        <v>2953</v>
      </c>
      <c r="C2057" s="6" t="s">
        <v>93</v>
      </c>
      <c r="D2057" s="6" t="s">
        <v>93</v>
      </c>
      <c r="E2057" s="7" t="s">
        <v>87</v>
      </c>
      <c r="F2057" s="43" t="s">
        <v>2931</v>
      </c>
      <c r="G2057" s="6" t="s">
        <v>2952</v>
      </c>
      <c r="H2057" s="9">
        <v>2.0</v>
      </c>
      <c r="I2057" s="9" t="s">
        <v>75</v>
      </c>
      <c r="J2057" s="9" t="s">
        <v>75</v>
      </c>
      <c r="K2057" s="6" t="s">
        <v>93</v>
      </c>
      <c r="L2057" s="9" t="s">
        <v>75</v>
      </c>
      <c r="M2057" s="9" t="s">
        <v>75</v>
      </c>
      <c r="N2057" s="6" t="s">
        <v>87</v>
      </c>
      <c r="O2057" s="6" t="s">
        <v>2952</v>
      </c>
      <c r="P2057" s="6" t="s">
        <v>93</v>
      </c>
    </row>
    <row r="2058" hidden="1">
      <c r="A2058" s="4">
        <f t="shared" si="1"/>
        <v>2057</v>
      </c>
      <c r="B2058" s="91" t="s">
        <v>2954</v>
      </c>
      <c r="C2058" s="6" t="s">
        <v>93</v>
      </c>
      <c r="D2058" s="6" t="s">
        <v>93</v>
      </c>
      <c r="E2058" s="7" t="s">
        <v>87</v>
      </c>
      <c r="F2058" s="43" t="s">
        <v>2931</v>
      </c>
      <c r="G2058" s="6" t="s">
        <v>2938</v>
      </c>
      <c r="H2058" s="9">
        <v>2.0</v>
      </c>
      <c r="I2058" s="9" t="s">
        <v>75</v>
      </c>
      <c r="J2058" s="9" t="s">
        <v>75</v>
      </c>
      <c r="K2058" s="6" t="s">
        <v>93</v>
      </c>
      <c r="L2058" s="9" t="s">
        <v>75</v>
      </c>
      <c r="M2058" s="9" t="s">
        <v>75</v>
      </c>
      <c r="N2058" s="6" t="s">
        <v>87</v>
      </c>
      <c r="O2058" s="6" t="s">
        <v>2938</v>
      </c>
      <c r="P2058" s="6" t="s">
        <v>93</v>
      </c>
    </row>
    <row r="2059" hidden="1">
      <c r="A2059" s="4">
        <f t="shared" si="1"/>
        <v>2058</v>
      </c>
      <c r="B2059" s="91" t="s">
        <v>2955</v>
      </c>
      <c r="C2059" s="6" t="s">
        <v>93</v>
      </c>
      <c r="D2059" s="6" t="s">
        <v>93</v>
      </c>
      <c r="E2059" s="7" t="s">
        <v>87</v>
      </c>
      <c r="F2059" s="43" t="s">
        <v>2931</v>
      </c>
      <c r="G2059" s="6" t="s">
        <v>2956</v>
      </c>
      <c r="H2059" s="9">
        <v>2.0</v>
      </c>
      <c r="I2059" s="9" t="s">
        <v>75</v>
      </c>
      <c r="J2059" s="9" t="s">
        <v>75</v>
      </c>
      <c r="K2059" s="6" t="s">
        <v>93</v>
      </c>
      <c r="L2059" s="9" t="s">
        <v>75</v>
      </c>
      <c r="M2059" s="9" t="s">
        <v>75</v>
      </c>
      <c r="N2059" s="6" t="s">
        <v>87</v>
      </c>
      <c r="O2059" s="6" t="s">
        <v>2956</v>
      </c>
      <c r="P2059" s="6" t="s">
        <v>93</v>
      </c>
    </row>
    <row r="2060" hidden="1">
      <c r="A2060" s="4">
        <f t="shared" si="1"/>
        <v>2059</v>
      </c>
      <c r="B2060" s="91" t="s">
        <v>2957</v>
      </c>
      <c r="C2060" s="6" t="s">
        <v>93</v>
      </c>
      <c r="D2060" s="6" t="s">
        <v>93</v>
      </c>
      <c r="E2060" s="7" t="s">
        <v>87</v>
      </c>
      <c r="F2060" s="43" t="s">
        <v>2931</v>
      </c>
      <c r="G2060" s="6" t="s">
        <v>2958</v>
      </c>
      <c r="H2060" s="9">
        <v>2.0</v>
      </c>
      <c r="I2060" s="9" t="s">
        <v>75</v>
      </c>
      <c r="J2060" s="9" t="s">
        <v>75</v>
      </c>
      <c r="K2060" s="6" t="s">
        <v>93</v>
      </c>
      <c r="L2060" s="9" t="s">
        <v>75</v>
      </c>
      <c r="M2060" s="9" t="s">
        <v>75</v>
      </c>
      <c r="N2060" s="6" t="s">
        <v>1188</v>
      </c>
      <c r="O2060" s="6" t="s">
        <v>93</v>
      </c>
      <c r="P2060" s="6" t="s">
        <v>2958</v>
      </c>
    </row>
    <row r="2061" hidden="1">
      <c r="A2061" s="4">
        <f t="shared" si="1"/>
        <v>2060</v>
      </c>
      <c r="B2061" s="91" t="s">
        <v>2959</v>
      </c>
      <c r="C2061" s="22"/>
      <c r="D2061" s="6" t="s">
        <v>216</v>
      </c>
      <c r="E2061" s="7" t="s">
        <v>87</v>
      </c>
      <c r="F2061" s="43" t="s">
        <v>2931</v>
      </c>
      <c r="G2061" s="6" t="s">
        <v>2958</v>
      </c>
      <c r="H2061" s="9">
        <v>2.0</v>
      </c>
      <c r="I2061" s="9" t="s">
        <v>75</v>
      </c>
      <c r="J2061" s="9" t="s">
        <v>75</v>
      </c>
      <c r="K2061" s="6" t="s">
        <v>93</v>
      </c>
      <c r="L2061" s="9" t="s">
        <v>75</v>
      </c>
      <c r="M2061" s="9" t="s">
        <v>75</v>
      </c>
      <c r="N2061" s="6" t="s">
        <v>1188</v>
      </c>
      <c r="O2061" s="6" t="s">
        <v>93</v>
      </c>
      <c r="P2061" s="6" t="s">
        <v>2958</v>
      </c>
    </row>
    <row r="2062" hidden="1">
      <c r="A2062" s="4">
        <f t="shared" si="1"/>
        <v>2061</v>
      </c>
      <c r="B2062" s="91" t="s">
        <v>2960</v>
      </c>
      <c r="C2062" s="22"/>
      <c r="D2062" s="6" t="s">
        <v>216</v>
      </c>
      <c r="E2062" s="7" t="s">
        <v>87</v>
      </c>
      <c r="F2062" s="43" t="s">
        <v>2931</v>
      </c>
      <c r="G2062" s="6" t="s">
        <v>2961</v>
      </c>
      <c r="H2062" s="9">
        <v>2.0</v>
      </c>
      <c r="I2062" s="9" t="s">
        <v>75</v>
      </c>
      <c r="J2062" s="9" t="s">
        <v>75</v>
      </c>
      <c r="K2062" s="6" t="s">
        <v>93</v>
      </c>
      <c r="L2062" s="9" t="s">
        <v>75</v>
      </c>
      <c r="M2062" s="9" t="s">
        <v>75</v>
      </c>
      <c r="N2062" s="6" t="s">
        <v>1188</v>
      </c>
      <c r="O2062" s="6" t="s">
        <v>93</v>
      </c>
      <c r="P2062" s="6" t="s">
        <v>2961</v>
      </c>
    </row>
    <row r="2063" hidden="1">
      <c r="A2063" s="4">
        <f t="shared" si="1"/>
        <v>2062</v>
      </c>
      <c r="B2063" s="91" t="s">
        <v>2962</v>
      </c>
      <c r="C2063" s="22"/>
      <c r="D2063" s="6" t="s">
        <v>216</v>
      </c>
      <c r="E2063" s="7" t="s">
        <v>87</v>
      </c>
      <c r="F2063" s="43" t="s">
        <v>2931</v>
      </c>
      <c r="G2063" s="6" t="s">
        <v>2963</v>
      </c>
      <c r="H2063" s="9">
        <v>2.0</v>
      </c>
      <c r="I2063" s="9" t="s">
        <v>75</v>
      </c>
      <c r="J2063" s="9" t="s">
        <v>75</v>
      </c>
      <c r="K2063" s="6" t="s">
        <v>93</v>
      </c>
      <c r="L2063" s="9" t="s">
        <v>75</v>
      </c>
      <c r="M2063" s="9" t="s">
        <v>75</v>
      </c>
      <c r="N2063" s="6" t="s">
        <v>1188</v>
      </c>
      <c r="O2063" s="6" t="s">
        <v>93</v>
      </c>
      <c r="P2063" s="6" t="s">
        <v>2963</v>
      </c>
    </row>
    <row r="2064" hidden="1">
      <c r="A2064" s="4">
        <f t="shared" si="1"/>
        <v>2063</v>
      </c>
      <c r="B2064" s="91" t="s">
        <v>2964</v>
      </c>
      <c r="C2064" s="22"/>
      <c r="D2064" s="6" t="s">
        <v>216</v>
      </c>
      <c r="E2064" s="7" t="s">
        <v>87</v>
      </c>
      <c r="F2064" s="43" t="s">
        <v>2931</v>
      </c>
      <c r="G2064" s="6" t="s">
        <v>2963</v>
      </c>
      <c r="H2064" s="9">
        <v>2.0</v>
      </c>
      <c r="I2064" s="9" t="s">
        <v>75</v>
      </c>
      <c r="J2064" s="9" t="s">
        <v>75</v>
      </c>
      <c r="K2064" s="6" t="s">
        <v>93</v>
      </c>
      <c r="L2064" s="9" t="s">
        <v>75</v>
      </c>
      <c r="M2064" s="9" t="s">
        <v>75</v>
      </c>
      <c r="N2064" s="6" t="s">
        <v>1188</v>
      </c>
      <c r="O2064" s="6" t="s">
        <v>93</v>
      </c>
      <c r="P2064" s="6" t="s">
        <v>2963</v>
      </c>
    </row>
    <row r="2065" hidden="1">
      <c r="A2065" s="4">
        <f t="shared" si="1"/>
        <v>2064</v>
      </c>
      <c r="B2065" s="91" t="s">
        <v>2965</v>
      </c>
      <c r="C2065" s="22"/>
      <c r="D2065" s="6" t="s">
        <v>216</v>
      </c>
      <c r="E2065" s="7" t="s">
        <v>87</v>
      </c>
      <c r="F2065" s="43" t="s">
        <v>2931</v>
      </c>
      <c r="G2065" s="6" t="s">
        <v>2963</v>
      </c>
      <c r="H2065" s="9">
        <v>2.0</v>
      </c>
      <c r="I2065" s="9" t="s">
        <v>75</v>
      </c>
      <c r="J2065" s="9" t="s">
        <v>75</v>
      </c>
      <c r="K2065" s="6" t="s">
        <v>93</v>
      </c>
      <c r="L2065" s="9" t="s">
        <v>75</v>
      </c>
      <c r="M2065" s="9" t="s">
        <v>75</v>
      </c>
      <c r="N2065" s="6" t="s">
        <v>1188</v>
      </c>
      <c r="O2065" s="6" t="s">
        <v>93</v>
      </c>
      <c r="P2065" s="6" t="s">
        <v>2963</v>
      </c>
    </row>
    <row r="2066" hidden="1">
      <c r="A2066" s="4">
        <f t="shared" si="1"/>
        <v>2065</v>
      </c>
      <c r="B2066" s="77" t="s">
        <v>2966</v>
      </c>
      <c r="C2066" s="22"/>
      <c r="D2066" s="6" t="s">
        <v>216</v>
      </c>
      <c r="E2066" s="7" t="s">
        <v>87</v>
      </c>
      <c r="F2066" s="43" t="s">
        <v>2931</v>
      </c>
      <c r="G2066" s="6" t="s">
        <v>2963</v>
      </c>
      <c r="H2066" s="9">
        <v>2.0</v>
      </c>
      <c r="I2066" s="9" t="s">
        <v>75</v>
      </c>
      <c r="J2066" s="9" t="s">
        <v>75</v>
      </c>
      <c r="K2066" s="6" t="s">
        <v>93</v>
      </c>
      <c r="L2066" s="9" t="s">
        <v>75</v>
      </c>
      <c r="M2066" s="9" t="s">
        <v>75</v>
      </c>
      <c r="N2066" s="6" t="s">
        <v>1188</v>
      </c>
      <c r="O2066" s="6" t="s">
        <v>93</v>
      </c>
      <c r="P2066" s="6" t="s">
        <v>2963</v>
      </c>
    </row>
    <row r="2067" hidden="1">
      <c r="A2067" s="4">
        <f t="shared" si="1"/>
        <v>2066</v>
      </c>
      <c r="B2067" s="77" t="s">
        <v>2967</v>
      </c>
      <c r="C2067" s="22"/>
      <c r="D2067" s="6" t="s">
        <v>216</v>
      </c>
      <c r="E2067" s="7" t="s">
        <v>87</v>
      </c>
      <c r="F2067" s="43" t="s">
        <v>2931</v>
      </c>
      <c r="G2067" s="6" t="s">
        <v>2963</v>
      </c>
      <c r="H2067" s="9">
        <v>2.0</v>
      </c>
      <c r="I2067" s="9" t="s">
        <v>75</v>
      </c>
      <c r="J2067" s="9" t="s">
        <v>75</v>
      </c>
      <c r="K2067" s="6" t="s">
        <v>93</v>
      </c>
      <c r="L2067" s="9" t="s">
        <v>75</v>
      </c>
      <c r="M2067" s="9" t="s">
        <v>75</v>
      </c>
      <c r="N2067" s="6" t="s">
        <v>1188</v>
      </c>
      <c r="O2067" s="6" t="s">
        <v>93</v>
      </c>
      <c r="P2067" s="6" t="s">
        <v>2963</v>
      </c>
    </row>
    <row r="2068" hidden="1">
      <c r="A2068" s="4">
        <f t="shared" si="1"/>
        <v>2067</v>
      </c>
      <c r="B2068" s="77" t="s">
        <v>2968</v>
      </c>
      <c r="C2068" s="22"/>
      <c r="D2068" s="6" t="s">
        <v>216</v>
      </c>
      <c r="E2068" s="7" t="s">
        <v>87</v>
      </c>
      <c r="F2068" s="43" t="s">
        <v>2931</v>
      </c>
      <c r="G2068" s="6" t="s">
        <v>2963</v>
      </c>
      <c r="H2068" s="9">
        <v>2.0</v>
      </c>
      <c r="I2068" s="9" t="s">
        <v>75</v>
      </c>
      <c r="J2068" s="9" t="s">
        <v>75</v>
      </c>
      <c r="K2068" s="6" t="s">
        <v>93</v>
      </c>
      <c r="L2068" s="9" t="s">
        <v>75</v>
      </c>
      <c r="M2068" s="9" t="s">
        <v>75</v>
      </c>
      <c r="N2068" s="6" t="s">
        <v>1188</v>
      </c>
      <c r="O2068" s="6" t="s">
        <v>93</v>
      </c>
      <c r="P2068" s="6" t="s">
        <v>2963</v>
      </c>
    </row>
    <row r="2069" hidden="1">
      <c r="A2069" s="4">
        <f t="shared" si="1"/>
        <v>2068</v>
      </c>
      <c r="B2069" s="77" t="s">
        <v>2969</v>
      </c>
      <c r="C2069" s="22"/>
      <c r="D2069" s="6" t="s">
        <v>216</v>
      </c>
      <c r="E2069" s="7" t="s">
        <v>87</v>
      </c>
      <c r="F2069" s="43" t="s">
        <v>2931</v>
      </c>
      <c r="G2069" s="6" t="s">
        <v>2970</v>
      </c>
      <c r="H2069" s="9">
        <v>2.0</v>
      </c>
      <c r="I2069" s="9" t="s">
        <v>75</v>
      </c>
      <c r="J2069" s="9" t="s">
        <v>75</v>
      </c>
      <c r="K2069" s="6" t="s">
        <v>93</v>
      </c>
      <c r="L2069" s="9" t="s">
        <v>75</v>
      </c>
      <c r="M2069" s="9" t="s">
        <v>75</v>
      </c>
      <c r="N2069" s="6" t="s">
        <v>1188</v>
      </c>
      <c r="O2069" s="6" t="s">
        <v>2970</v>
      </c>
      <c r="P2069" s="6" t="s">
        <v>93</v>
      </c>
    </row>
    <row r="2070" ht="42.0" hidden="1" customHeight="1">
      <c r="A2070" s="4">
        <f t="shared" si="1"/>
        <v>2069</v>
      </c>
      <c r="B2070" s="91" t="s">
        <v>2971</v>
      </c>
      <c r="C2070" s="6" t="s">
        <v>1404</v>
      </c>
      <c r="D2070" s="6" t="s">
        <v>216</v>
      </c>
      <c r="E2070" s="6" t="s">
        <v>19</v>
      </c>
      <c r="F2070" s="43" t="s">
        <v>2931</v>
      </c>
      <c r="G2070" s="47" t="s">
        <v>2933</v>
      </c>
      <c r="H2070" s="9">
        <v>2.0</v>
      </c>
      <c r="I2070" s="10" t="s">
        <v>22</v>
      </c>
      <c r="J2070" s="9" t="s">
        <v>22</v>
      </c>
      <c r="K2070" s="6" t="s">
        <v>93</v>
      </c>
      <c r="L2070" s="9" t="s">
        <v>22</v>
      </c>
      <c r="M2070" s="9" t="s">
        <v>22</v>
      </c>
      <c r="N2070" s="6" t="s">
        <v>19</v>
      </c>
      <c r="O2070" s="47" t="s">
        <v>2933</v>
      </c>
      <c r="P2070" s="6" t="s">
        <v>93</v>
      </c>
    </row>
    <row r="2071" hidden="1">
      <c r="A2071" s="4">
        <f t="shared" si="1"/>
        <v>2070</v>
      </c>
      <c r="B2071" s="91" t="s">
        <v>2972</v>
      </c>
      <c r="C2071" s="6" t="s">
        <v>1404</v>
      </c>
      <c r="D2071" s="6" t="s">
        <v>216</v>
      </c>
      <c r="E2071" s="6" t="s">
        <v>19</v>
      </c>
      <c r="F2071" s="43" t="s">
        <v>2931</v>
      </c>
      <c r="G2071" s="47" t="s">
        <v>2933</v>
      </c>
      <c r="H2071" s="9">
        <v>2.0</v>
      </c>
      <c r="I2071" s="10" t="s">
        <v>22</v>
      </c>
      <c r="J2071" s="9" t="s">
        <v>22</v>
      </c>
      <c r="K2071" s="6" t="s">
        <v>93</v>
      </c>
      <c r="L2071" s="9" t="s">
        <v>22</v>
      </c>
      <c r="M2071" s="9" t="s">
        <v>22</v>
      </c>
      <c r="N2071" s="6" t="s">
        <v>19</v>
      </c>
      <c r="O2071" s="47" t="s">
        <v>2933</v>
      </c>
      <c r="P2071" s="6" t="s">
        <v>93</v>
      </c>
    </row>
    <row r="2072" hidden="1">
      <c r="A2072" s="4">
        <f t="shared" si="1"/>
        <v>2071</v>
      </c>
      <c r="B2072" s="77" t="s">
        <v>2973</v>
      </c>
      <c r="C2072" s="22"/>
      <c r="D2072" s="6" t="s">
        <v>216</v>
      </c>
      <c r="E2072" s="7" t="s">
        <v>87</v>
      </c>
      <c r="F2072" s="43" t="s">
        <v>2931</v>
      </c>
      <c r="G2072" s="6" t="s">
        <v>2974</v>
      </c>
      <c r="H2072" s="9">
        <v>2.0</v>
      </c>
      <c r="I2072" s="9" t="s">
        <v>75</v>
      </c>
      <c r="J2072" s="9" t="s">
        <v>75</v>
      </c>
      <c r="K2072" s="6" t="s">
        <v>93</v>
      </c>
      <c r="L2072" s="9" t="s">
        <v>75</v>
      </c>
      <c r="M2072" s="9" t="s">
        <v>75</v>
      </c>
      <c r="N2072" s="6" t="s">
        <v>1188</v>
      </c>
      <c r="O2072" s="6" t="s">
        <v>93</v>
      </c>
      <c r="P2072" s="6" t="s">
        <v>2974</v>
      </c>
    </row>
    <row r="2073" hidden="1">
      <c r="A2073" s="4">
        <f t="shared" si="1"/>
        <v>2072</v>
      </c>
      <c r="B2073" s="77" t="s">
        <v>2975</v>
      </c>
      <c r="C2073" s="22"/>
      <c r="D2073" s="6" t="s">
        <v>216</v>
      </c>
      <c r="E2073" s="7" t="s">
        <v>87</v>
      </c>
      <c r="F2073" s="43" t="s">
        <v>2931</v>
      </c>
      <c r="G2073" s="6" t="s">
        <v>2963</v>
      </c>
      <c r="H2073" s="9">
        <v>2.0</v>
      </c>
      <c r="I2073" s="9" t="s">
        <v>75</v>
      </c>
      <c r="J2073" s="9" t="s">
        <v>75</v>
      </c>
      <c r="K2073" s="6" t="s">
        <v>93</v>
      </c>
      <c r="L2073" s="9" t="s">
        <v>75</v>
      </c>
      <c r="M2073" s="9" t="s">
        <v>75</v>
      </c>
      <c r="N2073" s="6" t="s">
        <v>1188</v>
      </c>
      <c r="O2073" s="6" t="s">
        <v>93</v>
      </c>
      <c r="P2073" s="6" t="s">
        <v>2963</v>
      </c>
    </row>
    <row r="2074" hidden="1">
      <c r="A2074" s="4">
        <f t="shared" si="1"/>
        <v>2073</v>
      </c>
      <c r="B2074" s="77" t="s">
        <v>2976</v>
      </c>
      <c r="C2074" s="22"/>
      <c r="D2074" s="6" t="s">
        <v>216</v>
      </c>
      <c r="E2074" s="7" t="s">
        <v>87</v>
      </c>
      <c r="F2074" s="43" t="s">
        <v>2931</v>
      </c>
      <c r="G2074" s="6" t="s">
        <v>2970</v>
      </c>
      <c r="H2074" s="9">
        <v>2.0</v>
      </c>
      <c r="I2074" s="9" t="s">
        <v>75</v>
      </c>
      <c r="J2074" s="9" t="s">
        <v>75</v>
      </c>
      <c r="K2074" s="6" t="s">
        <v>93</v>
      </c>
      <c r="L2074" s="9" t="s">
        <v>75</v>
      </c>
      <c r="M2074" s="9" t="s">
        <v>75</v>
      </c>
      <c r="N2074" s="6" t="s">
        <v>1188</v>
      </c>
      <c r="O2074" s="6" t="s">
        <v>2970</v>
      </c>
      <c r="P2074" s="6" t="s">
        <v>93</v>
      </c>
    </row>
    <row r="2075" hidden="1">
      <c r="A2075" s="4">
        <f t="shared" si="1"/>
        <v>2074</v>
      </c>
      <c r="B2075" s="77" t="s">
        <v>2977</v>
      </c>
      <c r="C2075" s="22"/>
      <c r="D2075" s="6" t="s">
        <v>216</v>
      </c>
      <c r="E2075" s="7" t="s">
        <v>87</v>
      </c>
      <c r="F2075" s="43" t="s">
        <v>2931</v>
      </c>
      <c r="G2075" s="6" t="s">
        <v>2963</v>
      </c>
      <c r="H2075" s="9">
        <v>2.0</v>
      </c>
      <c r="I2075" s="9" t="s">
        <v>75</v>
      </c>
      <c r="J2075" s="9" t="s">
        <v>75</v>
      </c>
      <c r="K2075" s="6" t="s">
        <v>93</v>
      </c>
      <c r="L2075" s="9" t="s">
        <v>75</v>
      </c>
      <c r="M2075" s="9" t="s">
        <v>75</v>
      </c>
      <c r="N2075" s="6" t="s">
        <v>1188</v>
      </c>
      <c r="O2075" s="6" t="s">
        <v>93</v>
      </c>
      <c r="P2075" s="6" t="s">
        <v>2963</v>
      </c>
    </row>
    <row r="2076" hidden="1">
      <c r="A2076" s="4">
        <f t="shared" si="1"/>
        <v>2075</v>
      </c>
      <c r="B2076" s="77" t="s">
        <v>2978</v>
      </c>
      <c r="C2076" s="22"/>
      <c r="D2076" s="6" t="s">
        <v>216</v>
      </c>
      <c r="E2076" s="7" t="s">
        <v>87</v>
      </c>
      <c r="F2076" s="43" t="s">
        <v>2931</v>
      </c>
      <c r="G2076" s="6" t="s">
        <v>2963</v>
      </c>
      <c r="H2076" s="9">
        <v>2.0</v>
      </c>
      <c r="I2076" s="9" t="s">
        <v>75</v>
      </c>
      <c r="J2076" s="9" t="s">
        <v>75</v>
      </c>
      <c r="K2076" s="6" t="s">
        <v>93</v>
      </c>
      <c r="L2076" s="9" t="s">
        <v>75</v>
      </c>
      <c r="M2076" s="9" t="s">
        <v>75</v>
      </c>
      <c r="N2076" s="6" t="s">
        <v>1188</v>
      </c>
      <c r="O2076" s="6" t="s">
        <v>93</v>
      </c>
      <c r="P2076" s="6" t="s">
        <v>2963</v>
      </c>
    </row>
    <row r="2077" hidden="1">
      <c r="A2077" s="4">
        <f t="shared" si="1"/>
        <v>2076</v>
      </c>
      <c r="B2077" s="77" t="s">
        <v>2979</v>
      </c>
      <c r="C2077" s="22"/>
      <c r="D2077" s="6" t="s">
        <v>216</v>
      </c>
      <c r="E2077" s="7" t="s">
        <v>87</v>
      </c>
      <c r="F2077" s="43" t="s">
        <v>2931</v>
      </c>
      <c r="G2077" s="6" t="s">
        <v>2970</v>
      </c>
      <c r="H2077" s="9">
        <v>2.0</v>
      </c>
      <c r="I2077" s="9" t="s">
        <v>75</v>
      </c>
      <c r="J2077" s="9" t="s">
        <v>75</v>
      </c>
      <c r="K2077" s="6" t="s">
        <v>93</v>
      </c>
      <c r="L2077" s="9" t="s">
        <v>75</v>
      </c>
      <c r="M2077" s="9" t="s">
        <v>75</v>
      </c>
      <c r="N2077" s="6" t="s">
        <v>1188</v>
      </c>
      <c r="O2077" s="6" t="s">
        <v>2970</v>
      </c>
      <c r="P2077" s="6" t="s">
        <v>93</v>
      </c>
    </row>
    <row r="2078" hidden="1">
      <c r="A2078" s="4">
        <f t="shared" si="1"/>
        <v>2077</v>
      </c>
      <c r="B2078" s="77" t="s">
        <v>2980</v>
      </c>
      <c r="C2078" s="22"/>
      <c r="D2078" s="6" t="s">
        <v>216</v>
      </c>
      <c r="E2078" s="7" t="s">
        <v>87</v>
      </c>
      <c r="F2078" s="43" t="s">
        <v>2931</v>
      </c>
      <c r="G2078" s="6" t="s">
        <v>2963</v>
      </c>
      <c r="H2078" s="9">
        <v>2.0</v>
      </c>
      <c r="I2078" s="9" t="s">
        <v>75</v>
      </c>
      <c r="J2078" s="9" t="s">
        <v>75</v>
      </c>
      <c r="K2078" s="6" t="s">
        <v>93</v>
      </c>
      <c r="L2078" s="9" t="s">
        <v>75</v>
      </c>
      <c r="M2078" s="9" t="s">
        <v>75</v>
      </c>
      <c r="N2078" s="6" t="s">
        <v>1188</v>
      </c>
      <c r="O2078" s="6" t="s">
        <v>93</v>
      </c>
      <c r="P2078" s="6" t="s">
        <v>2963</v>
      </c>
    </row>
    <row r="2079" hidden="1">
      <c r="A2079" s="4">
        <f t="shared" si="1"/>
        <v>2078</v>
      </c>
      <c r="B2079" s="77" t="s">
        <v>2981</v>
      </c>
      <c r="C2079" s="22"/>
      <c r="D2079" s="6" t="s">
        <v>216</v>
      </c>
      <c r="E2079" s="7" t="s">
        <v>87</v>
      </c>
      <c r="F2079" s="43" t="s">
        <v>2931</v>
      </c>
      <c r="G2079" s="6" t="s">
        <v>2982</v>
      </c>
      <c r="H2079" s="9">
        <v>2.0</v>
      </c>
      <c r="I2079" s="9" t="s">
        <v>75</v>
      </c>
      <c r="J2079" s="9" t="s">
        <v>75</v>
      </c>
      <c r="K2079" s="6" t="s">
        <v>93</v>
      </c>
      <c r="L2079" s="9" t="s">
        <v>75</v>
      </c>
      <c r="M2079" s="9" t="s">
        <v>75</v>
      </c>
      <c r="N2079" s="6" t="s">
        <v>1188</v>
      </c>
      <c r="O2079" s="6" t="s">
        <v>93</v>
      </c>
      <c r="P2079" s="6" t="s">
        <v>2982</v>
      </c>
    </row>
    <row r="2080" hidden="1">
      <c r="A2080" s="4">
        <f t="shared" si="1"/>
        <v>2079</v>
      </c>
      <c r="B2080" s="61" t="s">
        <v>2983</v>
      </c>
      <c r="C2080" s="22"/>
      <c r="D2080" s="6" t="s">
        <v>216</v>
      </c>
      <c r="E2080" s="7" t="s">
        <v>87</v>
      </c>
      <c r="F2080" s="43" t="s">
        <v>2931</v>
      </c>
      <c r="G2080" s="6" t="s">
        <v>2984</v>
      </c>
      <c r="H2080" s="9">
        <v>2.0</v>
      </c>
      <c r="I2080" s="9" t="s">
        <v>75</v>
      </c>
      <c r="J2080" s="9" t="s">
        <v>75</v>
      </c>
      <c r="K2080" s="6" t="s">
        <v>93</v>
      </c>
      <c r="L2080" s="9" t="s">
        <v>75</v>
      </c>
      <c r="M2080" s="9" t="s">
        <v>75</v>
      </c>
      <c r="N2080" s="6" t="s">
        <v>1188</v>
      </c>
      <c r="O2080" s="6" t="s">
        <v>93</v>
      </c>
      <c r="P2080" s="6" t="s">
        <v>2963</v>
      </c>
    </row>
    <row r="2081" hidden="1">
      <c r="A2081" s="4">
        <f t="shared" si="1"/>
        <v>2080</v>
      </c>
      <c r="B2081" s="61" t="s">
        <v>2985</v>
      </c>
      <c r="C2081" s="22"/>
      <c r="D2081" s="6" t="s">
        <v>216</v>
      </c>
      <c r="E2081" s="7" t="s">
        <v>87</v>
      </c>
      <c r="F2081" s="43" t="s">
        <v>2931</v>
      </c>
      <c r="G2081" s="6" t="s">
        <v>2963</v>
      </c>
      <c r="H2081" s="9">
        <v>2.0</v>
      </c>
      <c r="I2081" s="9" t="s">
        <v>75</v>
      </c>
      <c r="J2081" s="9" t="s">
        <v>75</v>
      </c>
      <c r="K2081" s="6" t="s">
        <v>93</v>
      </c>
      <c r="L2081" s="9" t="s">
        <v>75</v>
      </c>
      <c r="M2081" s="9" t="s">
        <v>75</v>
      </c>
      <c r="N2081" s="6" t="s">
        <v>1188</v>
      </c>
      <c r="O2081" s="6" t="s">
        <v>93</v>
      </c>
      <c r="P2081" s="6" t="s">
        <v>2963</v>
      </c>
    </row>
    <row r="2082" hidden="1">
      <c r="A2082" s="4">
        <f t="shared" si="1"/>
        <v>2081</v>
      </c>
      <c r="B2082" s="61" t="s">
        <v>2986</v>
      </c>
      <c r="C2082" s="22"/>
      <c r="D2082" s="6" t="s">
        <v>216</v>
      </c>
      <c r="E2082" s="7" t="s">
        <v>87</v>
      </c>
      <c r="F2082" s="43" t="s">
        <v>2931</v>
      </c>
      <c r="G2082" s="6" t="s">
        <v>2984</v>
      </c>
      <c r="H2082" s="9">
        <v>2.0</v>
      </c>
      <c r="I2082" s="9" t="s">
        <v>75</v>
      </c>
      <c r="J2082" s="9" t="s">
        <v>75</v>
      </c>
      <c r="K2082" s="6" t="s">
        <v>93</v>
      </c>
      <c r="L2082" s="9" t="s">
        <v>75</v>
      </c>
      <c r="M2082" s="9" t="s">
        <v>75</v>
      </c>
      <c r="N2082" s="6" t="s">
        <v>1188</v>
      </c>
      <c r="O2082" s="6" t="s">
        <v>93</v>
      </c>
      <c r="P2082" s="6" t="s">
        <v>2963</v>
      </c>
    </row>
    <row r="2083" ht="39.75" hidden="1" customHeight="1">
      <c r="A2083" s="4">
        <f t="shared" si="1"/>
        <v>2082</v>
      </c>
      <c r="B2083" s="47" t="s">
        <v>2987</v>
      </c>
      <c r="C2083" s="6" t="s">
        <v>1404</v>
      </c>
      <c r="D2083" s="6" t="s">
        <v>216</v>
      </c>
      <c r="E2083" s="6" t="s">
        <v>19</v>
      </c>
      <c r="F2083" s="43" t="s">
        <v>2931</v>
      </c>
      <c r="G2083" s="47" t="s">
        <v>2933</v>
      </c>
      <c r="H2083" s="9">
        <v>2.0</v>
      </c>
      <c r="I2083" s="10" t="s">
        <v>22</v>
      </c>
      <c r="J2083" s="9" t="s">
        <v>22</v>
      </c>
      <c r="K2083" s="6" t="s">
        <v>93</v>
      </c>
      <c r="L2083" s="9" t="s">
        <v>22</v>
      </c>
      <c r="M2083" s="9" t="s">
        <v>22</v>
      </c>
      <c r="N2083" s="6" t="s">
        <v>19</v>
      </c>
      <c r="O2083" s="47" t="s">
        <v>2933</v>
      </c>
      <c r="P2083" s="6" t="s">
        <v>93</v>
      </c>
    </row>
    <row r="2084" hidden="1">
      <c r="A2084" s="4">
        <f t="shared" si="1"/>
        <v>2083</v>
      </c>
      <c r="B2084" s="61" t="s">
        <v>2988</v>
      </c>
      <c r="C2084" s="22"/>
      <c r="D2084" s="6" t="s">
        <v>216</v>
      </c>
      <c r="E2084" s="7" t="s">
        <v>87</v>
      </c>
      <c r="F2084" s="43" t="s">
        <v>2931</v>
      </c>
      <c r="G2084" s="6" t="s">
        <v>2989</v>
      </c>
      <c r="H2084" s="9">
        <v>2.0</v>
      </c>
      <c r="I2084" s="9" t="s">
        <v>75</v>
      </c>
      <c r="J2084" s="9" t="s">
        <v>75</v>
      </c>
      <c r="K2084" s="6" t="s">
        <v>93</v>
      </c>
      <c r="L2084" s="9" t="s">
        <v>75</v>
      </c>
      <c r="M2084" s="9" t="s">
        <v>75</v>
      </c>
      <c r="N2084" s="6" t="s">
        <v>1188</v>
      </c>
      <c r="O2084" s="6" t="s">
        <v>93</v>
      </c>
      <c r="P2084" s="6" t="s">
        <v>2989</v>
      </c>
    </row>
    <row r="2085" hidden="1">
      <c r="A2085" s="4">
        <f t="shared" si="1"/>
        <v>2084</v>
      </c>
      <c r="B2085" s="61" t="s">
        <v>2990</v>
      </c>
      <c r="C2085" s="22"/>
      <c r="D2085" s="6" t="s">
        <v>216</v>
      </c>
      <c r="E2085" s="7" t="s">
        <v>87</v>
      </c>
      <c r="F2085" s="43" t="s">
        <v>2931</v>
      </c>
      <c r="G2085" s="6" t="s">
        <v>2963</v>
      </c>
      <c r="H2085" s="9">
        <v>2.0</v>
      </c>
      <c r="I2085" s="9" t="s">
        <v>75</v>
      </c>
      <c r="J2085" s="9" t="s">
        <v>75</v>
      </c>
      <c r="K2085" s="6" t="s">
        <v>93</v>
      </c>
      <c r="L2085" s="9" t="s">
        <v>75</v>
      </c>
      <c r="M2085" s="9" t="s">
        <v>75</v>
      </c>
      <c r="N2085" s="6" t="s">
        <v>1188</v>
      </c>
      <c r="O2085" s="6" t="s">
        <v>93</v>
      </c>
      <c r="P2085" s="6" t="s">
        <v>2963</v>
      </c>
    </row>
    <row r="2086" hidden="1">
      <c r="A2086" s="4">
        <f t="shared" si="1"/>
        <v>2085</v>
      </c>
      <c r="B2086" s="61" t="s">
        <v>2991</v>
      </c>
      <c r="C2086" s="22"/>
      <c r="D2086" s="6" t="s">
        <v>216</v>
      </c>
      <c r="E2086" s="7" t="s">
        <v>87</v>
      </c>
      <c r="F2086" s="43" t="s">
        <v>2931</v>
      </c>
      <c r="G2086" s="6" t="s">
        <v>2984</v>
      </c>
      <c r="H2086" s="9">
        <v>2.0</v>
      </c>
      <c r="I2086" s="9" t="s">
        <v>75</v>
      </c>
      <c r="J2086" s="9" t="s">
        <v>75</v>
      </c>
      <c r="K2086" s="6" t="s">
        <v>93</v>
      </c>
      <c r="L2086" s="9" t="s">
        <v>75</v>
      </c>
      <c r="M2086" s="9" t="s">
        <v>75</v>
      </c>
      <c r="N2086" s="6" t="s">
        <v>1188</v>
      </c>
      <c r="O2086" s="6" t="s">
        <v>93</v>
      </c>
      <c r="P2086" s="6" t="s">
        <v>2984</v>
      </c>
    </row>
    <row r="2087" hidden="1">
      <c r="A2087" s="4">
        <f t="shared" si="1"/>
        <v>2086</v>
      </c>
      <c r="B2087" s="77" t="s">
        <v>2992</v>
      </c>
      <c r="C2087" s="22"/>
      <c r="D2087" s="6" t="s">
        <v>216</v>
      </c>
      <c r="E2087" s="7" t="s">
        <v>87</v>
      </c>
      <c r="F2087" s="43" t="s">
        <v>2931</v>
      </c>
      <c r="G2087" s="6" t="s">
        <v>2993</v>
      </c>
      <c r="H2087" s="9">
        <v>2.0</v>
      </c>
      <c r="I2087" s="9" t="s">
        <v>75</v>
      </c>
      <c r="J2087" s="9" t="s">
        <v>75</v>
      </c>
      <c r="K2087" s="6" t="s">
        <v>93</v>
      </c>
      <c r="L2087" s="9" t="s">
        <v>75</v>
      </c>
      <c r="M2087" s="9" t="s">
        <v>75</v>
      </c>
      <c r="N2087" s="6" t="s">
        <v>1188</v>
      </c>
      <c r="O2087" s="6" t="s">
        <v>93</v>
      </c>
      <c r="P2087" s="6" t="s">
        <v>2993</v>
      </c>
    </row>
    <row r="2088" hidden="1">
      <c r="A2088" s="4">
        <f t="shared" si="1"/>
        <v>2087</v>
      </c>
      <c r="B2088" s="77" t="s">
        <v>2994</v>
      </c>
      <c r="C2088" s="22"/>
      <c r="D2088" s="6" t="s">
        <v>216</v>
      </c>
      <c r="E2088" s="7" t="s">
        <v>87</v>
      </c>
      <c r="F2088" s="43" t="s">
        <v>2931</v>
      </c>
      <c r="G2088" s="6" t="s">
        <v>2995</v>
      </c>
      <c r="H2088" s="9">
        <v>2.0</v>
      </c>
      <c r="I2088" s="9" t="s">
        <v>75</v>
      </c>
      <c r="J2088" s="9" t="s">
        <v>75</v>
      </c>
      <c r="K2088" s="6" t="s">
        <v>93</v>
      </c>
      <c r="L2088" s="9" t="s">
        <v>75</v>
      </c>
      <c r="M2088" s="9" t="s">
        <v>75</v>
      </c>
      <c r="N2088" s="6" t="s">
        <v>1188</v>
      </c>
      <c r="O2088" s="6" t="s">
        <v>2995</v>
      </c>
      <c r="P2088" s="6" t="s">
        <v>93</v>
      </c>
    </row>
    <row r="2089" hidden="1">
      <c r="A2089" s="4">
        <f t="shared" si="1"/>
        <v>2088</v>
      </c>
      <c r="B2089" s="77" t="s">
        <v>2996</v>
      </c>
      <c r="C2089" s="22"/>
      <c r="D2089" s="6" t="s">
        <v>216</v>
      </c>
      <c r="E2089" s="7" t="s">
        <v>87</v>
      </c>
      <c r="F2089" s="43" t="s">
        <v>2931</v>
      </c>
      <c r="G2089" s="22"/>
      <c r="H2089" s="9">
        <v>2.0</v>
      </c>
      <c r="I2089" s="9" t="s">
        <v>75</v>
      </c>
      <c r="J2089" s="9" t="s">
        <v>75</v>
      </c>
      <c r="K2089" s="22"/>
      <c r="L2089" s="9" t="s">
        <v>75</v>
      </c>
      <c r="M2089" s="9" t="s">
        <v>75</v>
      </c>
      <c r="N2089" s="6" t="s">
        <v>1188</v>
      </c>
      <c r="O2089" s="22"/>
      <c r="P2089" s="22"/>
    </row>
    <row r="2090" hidden="1">
      <c r="A2090" s="4">
        <f t="shared" si="1"/>
        <v>2089</v>
      </c>
      <c r="B2090" s="77" t="s">
        <v>2997</v>
      </c>
      <c r="C2090" s="22"/>
      <c r="D2090" s="6" t="s">
        <v>216</v>
      </c>
      <c r="E2090" s="7" t="s">
        <v>87</v>
      </c>
      <c r="F2090" s="43" t="s">
        <v>2931</v>
      </c>
      <c r="G2090" s="6" t="s">
        <v>2993</v>
      </c>
      <c r="H2090" s="9">
        <v>2.0</v>
      </c>
      <c r="I2090" s="9" t="s">
        <v>75</v>
      </c>
      <c r="J2090" s="9" t="s">
        <v>75</v>
      </c>
      <c r="K2090" s="6" t="s">
        <v>93</v>
      </c>
      <c r="L2090" s="9" t="s">
        <v>75</v>
      </c>
      <c r="M2090" s="9" t="s">
        <v>75</v>
      </c>
      <c r="N2090" s="6" t="s">
        <v>1188</v>
      </c>
      <c r="O2090" s="6" t="s">
        <v>93</v>
      </c>
      <c r="P2090" s="6" t="s">
        <v>2993</v>
      </c>
    </row>
    <row r="2091" hidden="1">
      <c r="A2091" s="4">
        <f t="shared" si="1"/>
        <v>2090</v>
      </c>
      <c r="B2091" s="77" t="s">
        <v>2998</v>
      </c>
      <c r="C2091" s="22"/>
      <c r="D2091" s="6" t="s">
        <v>216</v>
      </c>
      <c r="E2091" s="7" t="s">
        <v>87</v>
      </c>
      <c r="F2091" s="43" t="s">
        <v>2931</v>
      </c>
      <c r="G2091" s="6" t="s">
        <v>2989</v>
      </c>
      <c r="H2091" s="9">
        <v>2.0</v>
      </c>
      <c r="I2091" s="9" t="s">
        <v>75</v>
      </c>
      <c r="J2091" s="9" t="s">
        <v>75</v>
      </c>
      <c r="K2091" s="6" t="s">
        <v>93</v>
      </c>
      <c r="L2091" s="9" t="s">
        <v>75</v>
      </c>
      <c r="M2091" s="9" t="s">
        <v>75</v>
      </c>
      <c r="N2091" s="6" t="s">
        <v>1188</v>
      </c>
      <c r="O2091" s="6" t="s">
        <v>93</v>
      </c>
      <c r="P2091" s="6" t="s">
        <v>2989</v>
      </c>
    </row>
    <row r="2092" hidden="1">
      <c r="A2092" s="4">
        <f t="shared" si="1"/>
        <v>2091</v>
      </c>
      <c r="B2092" s="77" t="s">
        <v>2999</v>
      </c>
      <c r="C2092" s="22"/>
      <c r="D2092" s="6" t="s">
        <v>216</v>
      </c>
      <c r="E2092" s="7" t="s">
        <v>87</v>
      </c>
      <c r="F2092" s="43" t="s">
        <v>2931</v>
      </c>
      <c r="G2092" s="6" t="s">
        <v>2993</v>
      </c>
      <c r="H2092" s="9">
        <v>2.0</v>
      </c>
      <c r="I2092" s="9" t="s">
        <v>75</v>
      </c>
      <c r="J2092" s="9" t="s">
        <v>75</v>
      </c>
      <c r="K2092" s="6" t="s">
        <v>93</v>
      </c>
      <c r="L2092" s="9" t="s">
        <v>75</v>
      </c>
      <c r="M2092" s="9" t="s">
        <v>75</v>
      </c>
      <c r="N2092" s="6" t="s">
        <v>1188</v>
      </c>
      <c r="O2092" s="6" t="s">
        <v>93</v>
      </c>
      <c r="P2092" s="6" t="s">
        <v>2993</v>
      </c>
    </row>
    <row r="2093" hidden="1">
      <c r="A2093" s="4">
        <f t="shared" si="1"/>
        <v>2092</v>
      </c>
      <c r="B2093" s="77" t="s">
        <v>3000</v>
      </c>
      <c r="C2093" s="22"/>
      <c r="D2093" s="6" t="s">
        <v>216</v>
      </c>
      <c r="E2093" s="7" t="s">
        <v>87</v>
      </c>
      <c r="F2093" s="43" t="s">
        <v>2931</v>
      </c>
      <c r="G2093" s="6" t="s">
        <v>2993</v>
      </c>
      <c r="H2093" s="9">
        <v>2.0</v>
      </c>
      <c r="I2093" s="9" t="s">
        <v>75</v>
      </c>
      <c r="J2093" s="9" t="s">
        <v>75</v>
      </c>
      <c r="K2093" s="6" t="s">
        <v>93</v>
      </c>
      <c r="L2093" s="9" t="s">
        <v>75</v>
      </c>
      <c r="M2093" s="9" t="s">
        <v>75</v>
      </c>
      <c r="N2093" s="6" t="s">
        <v>1188</v>
      </c>
      <c r="O2093" s="6" t="s">
        <v>93</v>
      </c>
      <c r="P2093" s="6" t="s">
        <v>2993</v>
      </c>
    </row>
    <row r="2094" hidden="1">
      <c r="A2094" s="4">
        <f t="shared" si="1"/>
        <v>2093</v>
      </c>
      <c r="B2094" s="77" t="s">
        <v>3001</v>
      </c>
      <c r="C2094" s="22"/>
      <c r="D2094" s="6" t="s">
        <v>216</v>
      </c>
      <c r="E2094" s="7" t="s">
        <v>87</v>
      </c>
      <c r="F2094" s="43" t="s">
        <v>2931</v>
      </c>
      <c r="G2094" s="6" t="s">
        <v>2993</v>
      </c>
      <c r="H2094" s="9">
        <v>2.0</v>
      </c>
      <c r="I2094" s="9" t="s">
        <v>75</v>
      </c>
      <c r="J2094" s="9" t="s">
        <v>75</v>
      </c>
      <c r="K2094" s="6" t="s">
        <v>93</v>
      </c>
      <c r="L2094" s="9" t="s">
        <v>75</v>
      </c>
      <c r="M2094" s="9" t="s">
        <v>75</v>
      </c>
      <c r="N2094" s="6" t="s">
        <v>1188</v>
      </c>
      <c r="O2094" s="6" t="s">
        <v>93</v>
      </c>
      <c r="P2094" s="6" t="s">
        <v>2993</v>
      </c>
    </row>
    <row r="2095" hidden="1">
      <c r="A2095" s="4">
        <f t="shared" si="1"/>
        <v>2094</v>
      </c>
      <c r="B2095" s="77" t="s">
        <v>3002</v>
      </c>
      <c r="C2095" s="22"/>
      <c r="D2095" s="6" t="s">
        <v>216</v>
      </c>
      <c r="E2095" s="7" t="s">
        <v>87</v>
      </c>
      <c r="F2095" s="43" t="s">
        <v>2931</v>
      </c>
      <c r="G2095" s="6" t="s">
        <v>2993</v>
      </c>
      <c r="H2095" s="9">
        <v>2.0</v>
      </c>
      <c r="I2095" s="9" t="s">
        <v>75</v>
      </c>
      <c r="J2095" s="9" t="s">
        <v>75</v>
      </c>
      <c r="K2095" s="6" t="s">
        <v>93</v>
      </c>
      <c r="L2095" s="9" t="s">
        <v>75</v>
      </c>
      <c r="M2095" s="9" t="s">
        <v>75</v>
      </c>
      <c r="N2095" s="6" t="s">
        <v>1188</v>
      </c>
      <c r="O2095" s="6" t="s">
        <v>93</v>
      </c>
      <c r="P2095" s="6" t="s">
        <v>2993</v>
      </c>
    </row>
    <row r="2096" hidden="1">
      <c r="A2096" s="4">
        <f t="shared" si="1"/>
        <v>2095</v>
      </c>
      <c r="B2096" s="77" t="s">
        <v>3003</v>
      </c>
      <c r="C2096" s="22"/>
      <c r="D2096" s="6" t="s">
        <v>216</v>
      </c>
      <c r="E2096" s="7" t="s">
        <v>87</v>
      </c>
      <c r="F2096" s="43" t="s">
        <v>2931</v>
      </c>
      <c r="G2096" s="6" t="s">
        <v>2993</v>
      </c>
      <c r="H2096" s="9">
        <v>2.0</v>
      </c>
      <c r="I2096" s="9" t="s">
        <v>75</v>
      </c>
      <c r="J2096" s="9" t="s">
        <v>75</v>
      </c>
      <c r="K2096" s="6" t="s">
        <v>93</v>
      </c>
      <c r="L2096" s="9" t="s">
        <v>75</v>
      </c>
      <c r="M2096" s="9" t="s">
        <v>75</v>
      </c>
      <c r="N2096" s="6" t="s">
        <v>1188</v>
      </c>
      <c r="O2096" s="6" t="s">
        <v>93</v>
      </c>
      <c r="P2096" s="6" t="s">
        <v>2993</v>
      </c>
    </row>
    <row r="2097" hidden="1">
      <c r="A2097" s="4">
        <f t="shared" si="1"/>
        <v>2096</v>
      </c>
      <c r="B2097" s="77" t="s">
        <v>3004</v>
      </c>
      <c r="C2097" s="22"/>
      <c r="D2097" s="6" t="s">
        <v>216</v>
      </c>
      <c r="E2097" s="7" t="s">
        <v>87</v>
      </c>
      <c r="F2097" s="43" t="s">
        <v>2931</v>
      </c>
      <c r="G2097" s="6" t="s">
        <v>3005</v>
      </c>
      <c r="H2097" s="9">
        <v>2.0</v>
      </c>
      <c r="I2097" s="9" t="s">
        <v>75</v>
      </c>
      <c r="J2097" s="9" t="s">
        <v>75</v>
      </c>
      <c r="K2097" s="22"/>
      <c r="L2097" s="9" t="s">
        <v>75</v>
      </c>
      <c r="M2097" s="9" t="s">
        <v>75</v>
      </c>
      <c r="N2097" s="6" t="s">
        <v>1188</v>
      </c>
      <c r="O2097" s="22"/>
      <c r="P2097" s="22"/>
    </row>
    <row r="2098" hidden="1">
      <c r="A2098" s="4">
        <f t="shared" si="1"/>
        <v>2097</v>
      </c>
      <c r="B2098" s="66" t="s">
        <v>3006</v>
      </c>
      <c r="C2098" s="6" t="s">
        <v>1404</v>
      </c>
      <c r="D2098" s="6" t="s">
        <v>216</v>
      </c>
      <c r="E2098" s="6" t="s">
        <v>19</v>
      </c>
      <c r="F2098" s="43" t="s">
        <v>3007</v>
      </c>
      <c r="G2098" s="6" t="s">
        <v>2047</v>
      </c>
      <c r="H2098" s="9">
        <v>2.0</v>
      </c>
      <c r="I2098" s="10" t="s">
        <v>22</v>
      </c>
      <c r="J2098" s="9" t="s">
        <v>22</v>
      </c>
      <c r="K2098" s="6" t="s">
        <v>93</v>
      </c>
      <c r="L2098" s="9" t="s">
        <v>22</v>
      </c>
      <c r="M2098" s="9" t="s">
        <v>22</v>
      </c>
      <c r="N2098" s="6" t="s">
        <v>19</v>
      </c>
      <c r="O2098" s="6" t="s">
        <v>93</v>
      </c>
      <c r="P2098" s="6" t="s">
        <v>2047</v>
      </c>
    </row>
    <row r="2099" hidden="1">
      <c r="A2099" s="4">
        <f t="shared" si="1"/>
        <v>2098</v>
      </c>
      <c r="B2099" s="51" t="s">
        <v>3008</v>
      </c>
      <c r="C2099" s="22"/>
      <c r="D2099" s="6" t="s">
        <v>216</v>
      </c>
      <c r="E2099" s="7" t="s">
        <v>87</v>
      </c>
      <c r="F2099" s="43" t="s">
        <v>3007</v>
      </c>
      <c r="G2099" s="6" t="s">
        <v>3009</v>
      </c>
      <c r="H2099" s="9">
        <v>2.0</v>
      </c>
      <c r="I2099" s="10" t="s">
        <v>75</v>
      </c>
      <c r="J2099" s="9" t="s">
        <v>75</v>
      </c>
      <c r="K2099" s="6" t="s">
        <v>93</v>
      </c>
      <c r="L2099" s="9" t="s">
        <v>75</v>
      </c>
      <c r="M2099" s="9" t="s">
        <v>75</v>
      </c>
      <c r="N2099" s="6" t="s">
        <v>1188</v>
      </c>
      <c r="O2099" s="6" t="s">
        <v>93</v>
      </c>
      <c r="P2099" s="6" t="s">
        <v>3009</v>
      </c>
    </row>
    <row r="2100" hidden="1">
      <c r="A2100" s="4">
        <f t="shared" si="1"/>
        <v>2099</v>
      </c>
      <c r="B2100" s="66" t="s">
        <v>3010</v>
      </c>
      <c r="C2100" s="6" t="s">
        <v>1404</v>
      </c>
      <c r="D2100" s="6" t="s">
        <v>216</v>
      </c>
      <c r="E2100" s="6" t="s">
        <v>19</v>
      </c>
      <c r="F2100" s="43" t="s">
        <v>3007</v>
      </c>
      <c r="G2100" s="6" t="s">
        <v>2047</v>
      </c>
      <c r="H2100" s="9">
        <v>2.0</v>
      </c>
      <c r="I2100" s="10" t="s">
        <v>22</v>
      </c>
      <c r="J2100" s="9" t="s">
        <v>22</v>
      </c>
      <c r="K2100" s="6" t="s">
        <v>93</v>
      </c>
      <c r="L2100" s="9" t="s">
        <v>22</v>
      </c>
      <c r="M2100" s="9" t="s">
        <v>22</v>
      </c>
      <c r="N2100" s="6" t="s">
        <v>19</v>
      </c>
      <c r="O2100" s="6" t="s">
        <v>93</v>
      </c>
      <c r="P2100" s="6" t="s">
        <v>2047</v>
      </c>
    </row>
    <row r="2101" hidden="1">
      <c r="A2101" s="4">
        <f t="shared" si="1"/>
        <v>2100</v>
      </c>
      <c r="B2101" s="66" t="s">
        <v>3011</v>
      </c>
      <c r="C2101" s="6" t="s">
        <v>1404</v>
      </c>
      <c r="D2101" s="6" t="s">
        <v>216</v>
      </c>
      <c r="E2101" s="6" t="s">
        <v>19</v>
      </c>
      <c r="F2101" s="43" t="s">
        <v>3007</v>
      </c>
      <c r="G2101" s="6" t="s">
        <v>2047</v>
      </c>
      <c r="H2101" s="9">
        <v>2.0</v>
      </c>
      <c r="I2101" s="10" t="s">
        <v>22</v>
      </c>
      <c r="J2101" s="9" t="s">
        <v>22</v>
      </c>
      <c r="K2101" s="6" t="s">
        <v>93</v>
      </c>
      <c r="L2101" s="9" t="s">
        <v>22</v>
      </c>
      <c r="M2101" s="9" t="s">
        <v>22</v>
      </c>
      <c r="N2101" s="6" t="s">
        <v>19</v>
      </c>
      <c r="O2101" s="6" t="s">
        <v>93</v>
      </c>
      <c r="P2101" s="6" t="s">
        <v>2047</v>
      </c>
    </row>
    <row r="2102" hidden="1">
      <c r="A2102" s="4">
        <f t="shared" si="1"/>
        <v>2101</v>
      </c>
      <c r="B2102" s="55" t="s">
        <v>3012</v>
      </c>
      <c r="C2102" s="6" t="s">
        <v>1404</v>
      </c>
      <c r="D2102" s="6" t="s">
        <v>216</v>
      </c>
      <c r="E2102" s="6" t="s">
        <v>19</v>
      </c>
      <c r="F2102" s="43" t="s">
        <v>3007</v>
      </c>
      <c r="G2102" s="6" t="s">
        <v>1503</v>
      </c>
      <c r="H2102" s="9">
        <v>2.0</v>
      </c>
      <c r="I2102" s="10" t="s">
        <v>22</v>
      </c>
      <c r="J2102" s="9" t="s">
        <v>22</v>
      </c>
      <c r="K2102" s="6" t="s">
        <v>93</v>
      </c>
      <c r="L2102" s="9" t="s">
        <v>22</v>
      </c>
      <c r="M2102" s="9" t="s">
        <v>22</v>
      </c>
      <c r="N2102" s="6" t="s">
        <v>19</v>
      </c>
      <c r="O2102" s="6" t="s">
        <v>93</v>
      </c>
      <c r="P2102" s="6" t="s">
        <v>1503</v>
      </c>
    </row>
    <row r="2103" hidden="1">
      <c r="A2103" s="4">
        <f t="shared" si="1"/>
        <v>2102</v>
      </c>
      <c r="B2103" s="51" t="s">
        <v>3013</v>
      </c>
      <c r="C2103" s="6" t="s">
        <v>93</v>
      </c>
      <c r="D2103" s="6" t="s">
        <v>216</v>
      </c>
      <c r="E2103" s="7" t="s">
        <v>87</v>
      </c>
      <c r="F2103" s="43" t="s">
        <v>3007</v>
      </c>
      <c r="G2103" s="6" t="s">
        <v>3014</v>
      </c>
      <c r="H2103" s="9">
        <v>2.0</v>
      </c>
      <c r="I2103" s="10" t="s">
        <v>75</v>
      </c>
      <c r="J2103" s="9" t="s">
        <v>75</v>
      </c>
      <c r="K2103" s="6" t="s">
        <v>93</v>
      </c>
      <c r="L2103" s="9" t="s">
        <v>75</v>
      </c>
      <c r="M2103" s="9" t="s">
        <v>75</v>
      </c>
      <c r="N2103" s="6" t="s">
        <v>87</v>
      </c>
      <c r="O2103" s="6" t="s">
        <v>3014</v>
      </c>
      <c r="P2103" s="6" t="s">
        <v>93</v>
      </c>
    </row>
    <row r="2104" hidden="1">
      <c r="A2104" s="4">
        <f t="shared" si="1"/>
        <v>2103</v>
      </c>
      <c r="B2104" s="51" t="s">
        <v>3015</v>
      </c>
      <c r="C2104" s="6" t="s">
        <v>1404</v>
      </c>
      <c r="D2104" s="6" t="s">
        <v>216</v>
      </c>
      <c r="E2104" s="6" t="s">
        <v>19</v>
      </c>
      <c r="F2104" s="43" t="s">
        <v>3007</v>
      </c>
      <c r="G2104" s="6" t="s">
        <v>3016</v>
      </c>
      <c r="H2104" s="9">
        <v>2.0</v>
      </c>
      <c r="I2104" s="10" t="s">
        <v>22</v>
      </c>
      <c r="J2104" s="9" t="s">
        <v>22</v>
      </c>
      <c r="K2104" s="6" t="s">
        <v>93</v>
      </c>
      <c r="L2104" s="9" t="s">
        <v>22</v>
      </c>
      <c r="M2104" s="9" t="s">
        <v>22</v>
      </c>
      <c r="N2104" s="6" t="s">
        <v>19</v>
      </c>
      <c r="O2104" s="6" t="s">
        <v>93</v>
      </c>
      <c r="P2104" s="6" t="s">
        <v>3016</v>
      </c>
    </row>
    <row r="2105" hidden="1">
      <c r="A2105" s="4">
        <f t="shared" si="1"/>
        <v>2104</v>
      </c>
      <c r="B2105" s="51" t="s">
        <v>3017</v>
      </c>
      <c r="C2105" s="6" t="s">
        <v>1404</v>
      </c>
      <c r="D2105" s="6" t="s">
        <v>216</v>
      </c>
      <c r="E2105" s="6" t="s">
        <v>19</v>
      </c>
      <c r="F2105" s="43" t="s">
        <v>3007</v>
      </c>
      <c r="G2105" s="6" t="s">
        <v>3016</v>
      </c>
      <c r="H2105" s="9">
        <v>2.0</v>
      </c>
      <c r="I2105" s="10" t="s">
        <v>22</v>
      </c>
      <c r="J2105" s="9" t="s">
        <v>22</v>
      </c>
      <c r="K2105" s="6" t="s">
        <v>93</v>
      </c>
      <c r="L2105" s="9" t="s">
        <v>22</v>
      </c>
      <c r="M2105" s="9" t="s">
        <v>22</v>
      </c>
      <c r="N2105" s="6" t="s">
        <v>19</v>
      </c>
      <c r="O2105" s="6" t="s">
        <v>93</v>
      </c>
      <c r="P2105" s="6" t="s">
        <v>3016</v>
      </c>
    </row>
    <row r="2106" hidden="1">
      <c r="A2106" s="4">
        <f t="shared" si="1"/>
        <v>2105</v>
      </c>
      <c r="B2106" s="51" t="s">
        <v>3018</v>
      </c>
      <c r="C2106" s="6" t="s">
        <v>1404</v>
      </c>
      <c r="D2106" s="6" t="s">
        <v>216</v>
      </c>
      <c r="E2106" s="6" t="s">
        <v>19</v>
      </c>
      <c r="F2106" s="43" t="s">
        <v>3007</v>
      </c>
      <c r="G2106" s="6" t="s">
        <v>3016</v>
      </c>
      <c r="H2106" s="9">
        <v>2.0</v>
      </c>
      <c r="I2106" s="10" t="s">
        <v>22</v>
      </c>
      <c r="J2106" s="9" t="s">
        <v>22</v>
      </c>
      <c r="K2106" s="6" t="s">
        <v>93</v>
      </c>
      <c r="L2106" s="9" t="s">
        <v>22</v>
      </c>
      <c r="M2106" s="9" t="s">
        <v>22</v>
      </c>
      <c r="N2106" s="6" t="s">
        <v>19</v>
      </c>
      <c r="O2106" s="6" t="s">
        <v>93</v>
      </c>
      <c r="P2106" s="6" t="s">
        <v>3016</v>
      </c>
    </row>
    <row r="2107" hidden="1">
      <c r="A2107" s="4">
        <f t="shared" si="1"/>
        <v>2106</v>
      </c>
      <c r="B2107" s="51" t="s">
        <v>3019</v>
      </c>
      <c r="C2107" s="6" t="s">
        <v>1404</v>
      </c>
      <c r="D2107" s="6" t="s">
        <v>216</v>
      </c>
      <c r="E2107" s="6" t="s">
        <v>19</v>
      </c>
      <c r="F2107" s="43" t="s">
        <v>3007</v>
      </c>
      <c r="G2107" s="6" t="s">
        <v>3016</v>
      </c>
      <c r="H2107" s="9">
        <v>2.0</v>
      </c>
      <c r="I2107" s="10" t="s">
        <v>22</v>
      </c>
      <c r="J2107" s="9" t="s">
        <v>22</v>
      </c>
      <c r="K2107" s="6" t="s">
        <v>93</v>
      </c>
      <c r="L2107" s="9" t="s">
        <v>22</v>
      </c>
      <c r="M2107" s="9" t="s">
        <v>22</v>
      </c>
      <c r="N2107" s="6" t="s">
        <v>19</v>
      </c>
      <c r="O2107" s="6" t="s">
        <v>93</v>
      </c>
      <c r="P2107" s="6" t="s">
        <v>3016</v>
      </c>
    </row>
    <row r="2108" hidden="1">
      <c r="A2108" s="4">
        <f t="shared" si="1"/>
        <v>2107</v>
      </c>
      <c r="B2108" s="51" t="s">
        <v>3020</v>
      </c>
      <c r="C2108" s="22"/>
      <c r="D2108" s="6" t="s">
        <v>216</v>
      </c>
      <c r="E2108" s="7" t="s">
        <v>87</v>
      </c>
      <c r="F2108" s="43" t="s">
        <v>3007</v>
      </c>
      <c r="G2108" s="6" t="s">
        <v>3021</v>
      </c>
      <c r="H2108" s="9">
        <v>2.0</v>
      </c>
      <c r="I2108" s="10" t="s">
        <v>75</v>
      </c>
      <c r="J2108" s="9" t="s">
        <v>75</v>
      </c>
      <c r="K2108" s="6" t="s">
        <v>93</v>
      </c>
      <c r="L2108" s="9" t="s">
        <v>75</v>
      </c>
      <c r="M2108" s="9" t="s">
        <v>75</v>
      </c>
      <c r="N2108" s="6" t="s">
        <v>1188</v>
      </c>
      <c r="O2108" s="6" t="s">
        <v>93</v>
      </c>
      <c r="P2108" s="6" t="s">
        <v>3009</v>
      </c>
    </row>
    <row r="2109" hidden="1">
      <c r="A2109" s="4">
        <f t="shared" si="1"/>
        <v>2108</v>
      </c>
      <c r="B2109" s="51" t="s">
        <v>3022</v>
      </c>
      <c r="C2109" s="6" t="s">
        <v>1404</v>
      </c>
      <c r="D2109" s="6" t="s">
        <v>216</v>
      </c>
      <c r="E2109" s="6" t="s">
        <v>19</v>
      </c>
      <c r="F2109" s="43" t="s">
        <v>3007</v>
      </c>
      <c r="G2109" s="6" t="s">
        <v>3016</v>
      </c>
      <c r="H2109" s="9">
        <v>2.0</v>
      </c>
      <c r="I2109" s="10" t="s">
        <v>22</v>
      </c>
      <c r="J2109" s="9" t="s">
        <v>22</v>
      </c>
      <c r="K2109" s="6" t="s">
        <v>93</v>
      </c>
      <c r="L2109" s="9" t="s">
        <v>22</v>
      </c>
      <c r="M2109" s="9" t="s">
        <v>22</v>
      </c>
      <c r="N2109" s="6" t="s">
        <v>19</v>
      </c>
      <c r="O2109" s="6" t="s">
        <v>93</v>
      </c>
      <c r="P2109" s="6" t="s">
        <v>3016</v>
      </c>
    </row>
    <row r="2110" hidden="1">
      <c r="A2110" s="4">
        <f t="shared" si="1"/>
        <v>2109</v>
      </c>
      <c r="B2110" s="51" t="s">
        <v>3023</v>
      </c>
      <c r="C2110" s="6" t="s">
        <v>1404</v>
      </c>
      <c r="D2110" s="6" t="s">
        <v>216</v>
      </c>
      <c r="E2110" s="6" t="s">
        <v>19</v>
      </c>
      <c r="F2110" s="43" t="s">
        <v>3007</v>
      </c>
      <c r="G2110" s="6" t="s">
        <v>3016</v>
      </c>
      <c r="H2110" s="9">
        <v>2.0</v>
      </c>
      <c r="I2110" s="10" t="s">
        <v>22</v>
      </c>
      <c r="J2110" s="9" t="s">
        <v>22</v>
      </c>
      <c r="K2110" s="6" t="s">
        <v>93</v>
      </c>
      <c r="L2110" s="9" t="s">
        <v>22</v>
      </c>
      <c r="M2110" s="9" t="s">
        <v>22</v>
      </c>
      <c r="N2110" s="6" t="s">
        <v>19</v>
      </c>
      <c r="O2110" s="6" t="s">
        <v>93</v>
      </c>
      <c r="P2110" s="6" t="s">
        <v>3016</v>
      </c>
    </row>
    <row r="2111" hidden="1">
      <c r="A2111" s="4">
        <f t="shared" si="1"/>
        <v>2110</v>
      </c>
      <c r="B2111" s="51" t="s">
        <v>3024</v>
      </c>
      <c r="C2111" s="6" t="s">
        <v>1404</v>
      </c>
      <c r="D2111" s="6" t="s">
        <v>216</v>
      </c>
      <c r="E2111" s="7" t="s">
        <v>87</v>
      </c>
      <c r="F2111" s="43" t="s">
        <v>3007</v>
      </c>
      <c r="G2111" s="6" t="s">
        <v>3025</v>
      </c>
      <c r="H2111" s="9">
        <v>2.0</v>
      </c>
      <c r="I2111" s="10" t="s">
        <v>75</v>
      </c>
      <c r="J2111" s="9" t="s">
        <v>75</v>
      </c>
      <c r="K2111" s="6" t="s">
        <v>93</v>
      </c>
      <c r="L2111" s="9" t="s">
        <v>75</v>
      </c>
      <c r="M2111" s="9" t="s">
        <v>75</v>
      </c>
      <c r="N2111" s="6" t="s">
        <v>3026</v>
      </c>
      <c r="O2111" s="22"/>
      <c r="P2111" s="22"/>
    </row>
    <row r="2112" hidden="1">
      <c r="A2112" s="4">
        <f t="shared" si="1"/>
        <v>2111</v>
      </c>
      <c r="B2112" s="51" t="s">
        <v>3027</v>
      </c>
      <c r="C2112" s="6" t="s">
        <v>1404</v>
      </c>
      <c r="D2112" s="6" t="s">
        <v>216</v>
      </c>
      <c r="E2112" s="6" t="s">
        <v>19</v>
      </c>
      <c r="F2112" s="43" t="s">
        <v>3007</v>
      </c>
      <c r="G2112" s="6" t="s">
        <v>3016</v>
      </c>
      <c r="H2112" s="9">
        <v>2.0</v>
      </c>
      <c r="I2112" s="10" t="s">
        <v>22</v>
      </c>
      <c r="J2112" s="9" t="s">
        <v>22</v>
      </c>
      <c r="K2112" s="6" t="s">
        <v>93</v>
      </c>
      <c r="L2112" s="9" t="s">
        <v>22</v>
      </c>
      <c r="M2112" s="9" t="s">
        <v>22</v>
      </c>
      <c r="N2112" s="6" t="s">
        <v>19</v>
      </c>
      <c r="O2112" s="6" t="s">
        <v>93</v>
      </c>
      <c r="P2112" s="6" t="s">
        <v>3016</v>
      </c>
    </row>
    <row r="2113" hidden="1">
      <c r="A2113" s="4">
        <f t="shared" si="1"/>
        <v>2112</v>
      </c>
      <c r="B2113" s="51" t="s">
        <v>3028</v>
      </c>
      <c r="C2113" s="6" t="s">
        <v>1404</v>
      </c>
      <c r="D2113" s="6" t="s">
        <v>216</v>
      </c>
      <c r="E2113" s="6" t="s">
        <v>19</v>
      </c>
      <c r="F2113" s="43" t="s">
        <v>3007</v>
      </c>
      <c r="G2113" s="6" t="s">
        <v>3016</v>
      </c>
      <c r="H2113" s="9">
        <v>2.0</v>
      </c>
      <c r="I2113" s="10" t="s">
        <v>22</v>
      </c>
      <c r="J2113" s="9" t="s">
        <v>22</v>
      </c>
      <c r="K2113" s="6" t="s">
        <v>93</v>
      </c>
      <c r="L2113" s="9" t="s">
        <v>22</v>
      </c>
      <c r="M2113" s="9" t="s">
        <v>22</v>
      </c>
      <c r="N2113" s="6" t="s">
        <v>19</v>
      </c>
      <c r="O2113" s="6" t="s">
        <v>93</v>
      </c>
      <c r="P2113" s="6" t="s">
        <v>3016</v>
      </c>
    </row>
    <row r="2114" hidden="1">
      <c r="A2114" s="4">
        <f t="shared" si="1"/>
        <v>2113</v>
      </c>
      <c r="B2114" s="51" t="s">
        <v>3029</v>
      </c>
      <c r="C2114" s="6" t="s">
        <v>1404</v>
      </c>
      <c r="D2114" s="6" t="s">
        <v>216</v>
      </c>
      <c r="E2114" s="6" t="s">
        <v>19</v>
      </c>
      <c r="F2114" s="43" t="s">
        <v>3007</v>
      </c>
      <c r="G2114" s="6" t="s">
        <v>3016</v>
      </c>
      <c r="H2114" s="9">
        <v>2.0</v>
      </c>
      <c r="I2114" s="10" t="s">
        <v>22</v>
      </c>
      <c r="J2114" s="9" t="s">
        <v>22</v>
      </c>
      <c r="K2114" s="6" t="s">
        <v>93</v>
      </c>
      <c r="L2114" s="9" t="s">
        <v>22</v>
      </c>
      <c r="M2114" s="9" t="s">
        <v>22</v>
      </c>
      <c r="N2114" s="6" t="s">
        <v>19</v>
      </c>
      <c r="O2114" s="6" t="s">
        <v>93</v>
      </c>
      <c r="P2114" s="6" t="s">
        <v>3016</v>
      </c>
    </row>
    <row r="2115" hidden="1">
      <c r="A2115" s="4">
        <f t="shared" si="1"/>
        <v>2114</v>
      </c>
      <c r="B2115" s="51" t="s">
        <v>3030</v>
      </c>
      <c r="C2115" s="6" t="s">
        <v>1404</v>
      </c>
      <c r="D2115" s="6" t="s">
        <v>216</v>
      </c>
      <c r="E2115" s="6" t="s">
        <v>19</v>
      </c>
      <c r="F2115" s="43" t="s">
        <v>3007</v>
      </c>
      <c r="G2115" s="6" t="s">
        <v>3016</v>
      </c>
      <c r="H2115" s="9">
        <v>2.0</v>
      </c>
      <c r="I2115" s="10" t="s">
        <v>22</v>
      </c>
      <c r="J2115" s="9" t="s">
        <v>22</v>
      </c>
      <c r="K2115" s="6" t="s">
        <v>93</v>
      </c>
      <c r="L2115" s="9" t="s">
        <v>22</v>
      </c>
      <c r="M2115" s="9" t="s">
        <v>22</v>
      </c>
      <c r="N2115" s="6" t="s">
        <v>19</v>
      </c>
      <c r="O2115" s="6" t="s">
        <v>93</v>
      </c>
      <c r="P2115" s="6" t="s">
        <v>3016</v>
      </c>
    </row>
    <row r="2116" hidden="1">
      <c r="A2116" s="4">
        <f t="shared" si="1"/>
        <v>2115</v>
      </c>
      <c r="B2116" s="51" t="s">
        <v>3031</v>
      </c>
      <c r="C2116" s="6" t="s">
        <v>1404</v>
      </c>
      <c r="D2116" s="6" t="s">
        <v>216</v>
      </c>
      <c r="E2116" s="6" t="s">
        <v>19</v>
      </c>
      <c r="F2116" s="43" t="s">
        <v>3007</v>
      </c>
      <c r="G2116" s="6" t="s">
        <v>3016</v>
      </c>
      <c r="H2116" s="9">
        <v>2.0</v>
      </c>
      <c r="I2116" s="10" t="s">
        <v>22</v>
      </c>
      <c r="J2116" s="9" t="s">
        <v>22</v>
      </c>
      <c r="K2116" s="6" t="s">
        <v>93</v>
      </c>
      <c r="L2116" s="9" t="s">
        <v>22</v>
      </c>
      <c r="M2116" s="9" t="s">
        <v>22</v>
      </c>
      <c r="N2116" s="6" t="s">
        <v>19</v>
      </c>
      <c r="O2116" s="6" t="s">
        <v>93</v>
      </c>
      <c r="P2116" s="6" t="s">
        <v>3016</v>
      </c>
    </row>
    <row r="2117" hidden="1">
      <c r="A2117" s="4">
        <f t="shared" si="1"/>
        <v>2116</v>
      </c>
      <c r="B2117" s="51" t="s">
        <v>3032</v>
      </c>
      <c r="C2117" s="6" t="s">
        <v>1404</v>
      </c>
      <c r="D2117" s="6" t="s">
        <v>216</v>
      </c>
      <c r="E2117" s="6" t="s">
        <v>19</v>
      </c>
      <c r="F2117" s="43" t="s">
        <v>3007</v>
      </c>
      <c r="G2117" s="6" t="s">
        <v>3016</v>
      </c>
      <c r="H2117" s="9">
        <v>2.0</v>
      </c>
      <c r="I2117" s="10" t="s">
        <v>22</v>
      </c>
      <c r="J2117" s="9" t="s">
        <v>22</v>
      </c>
      <c r="K2117" s="6" t="s">
        <v>93</v>
      </c>
      <c r="L2117" s="9" t="s">
        <v>22</v>
      </c>
      <c r="M2117" s="9" t="s">
        <v>22</v>
      </c>
      <c r="N2117" s="6" t="s">
        <v>19</v>
      </c>
      <c r="O2117" s="6" t="s">
        <v>93</v>
      </c>
      <c r="P2117" s="6" t="s">
        <v>3016</v>
      </c>
    </row>
    <row r="2118" hidden="1">
      <c r="A2118" s="4">
        <f t="shared" si="1"/>
        <v>2117</v>
      </c>
      <c r="B2118" s="51" t="s">
        <v>3033</v>
      </c>
      <c r="C2118" s="6" t="s">
        <v>1404</v>
      </c>
      <c r="D2118" s="6" t="s">
        <v>216</v>
      </c>
      <c r="E2118" s="6" t="s">
        <v>19</v>
      </c>
      <c r="F2118" s="43" t="s">
        <v>3007</v>
      </c>
      <c r="G2118" s="6" t="s">
        <v>3016</v>
      </c>
      <c r="H2118" s="9">
        <v>2.0</v>
      </c>
      <c r="I2118" s="10" t="s">
        <v>22</v>
      </c>
      <c r="J2118" s="9" t="s">
        <v>22</v>
      </c>
      <c r="K2118" s="6" t="s">
        <v>93</v>
      </c>
      <c r="L2118" s="9" t="s">
        <v>22</v>
      </c>
      <c r="M2118" s="9" t="s">
        <v>22</v>
      </c>
      <c r="N2118" s="6" t="s">
        <v>19</v>
      </c>
      <c r="O2118" s="6" t="s">
        <v>93</v>
      </c>
      <c r="P2118" s="6" t="s">
        <v>3016</v>
      </c>
    </row>
    <row r="2119" hidden="1">
      <c r="A2119" s="4">
        <f t="shared" si="1"/>
        <v>2118</v>
      </c>
      <c r="B2119" s="117" t="s">
        <v>3034</v>
      </c>
      <c r="C2119" s="6" t="s">
        <v>1404</v>
      </c>
      <c r="D2119" s="6" t="s">
        <v>286</v>
      </c>
      <c r="E2119" s="6" t="s">
        <v>19</v>
      </c>
      <c r="F2119" s="43" t="s">
        <v>3007</v>
      </c>
      <c r="G2119" s="6" t="s">
        <v>3035</v>
      </c>
      <c r="H2119" s="9">
        <v>2.0</v>
      </c>
      <c r="I2119" s="10" t="s">
        <v>22</v>
      </c>
      <c r="J2119" s="9" t="s">
        <v>22</v>
      </c>
      <c r="K2119" s="6" t="s">
        <v>93</v>
      </c>
      <c r="L2119" s="9" t="s">
        <v>22</v>
      </c>
      <c r="M2119" s="9" t="s">
        <v>22</v>
      </c>
      <c r="N2119" s="6" t="s">
        <v>19</v>
      </c>
      <c r="O2119" s="6" t="s">
        <v>93</v>
      </c>
      <c r="P2119" s="6" t="s">
        <v>3035</v>
      </c>
    </row>
    <row r="2120" hidden="1">
      <c r="A2120" s="4">
        <f t="shared" si="1"/>
        <v>2119</v>
      </c>
      <c r="B2120" s="117" t="s">
        <v>3036</v>
      </c>
      <c r="C2120" s="6" t="s">
        <v>1404</v>
      </c>
      <c r="D2120" s="6" t="s">
        <v>286</v>
      </c>
      <c r="E2120" s="6" t="s">
        <v>19</v>
      </c>
      <c r="F2120" s="43" t="s">
        <v>3007</v>
      </c>
      <c r="G2120" s="6" t="s">
        <v>3035</v>
      </c>
      <c r="H2120" s="9">
        <v>2.0</v>
      </c>
      <c r="I2120" s="10" t="s">
        <v>22</v>
      </c>
      <c r="J2120" s="9" t="s">
        <v>22</v>
      </c>
      <c r="K2120" s="6" t="s">
        <v>93</v>
      </c>
      <c r="L2120" s="9" t="s">
        <v>22</v>
      </c>
      <c r="M2120" s="9" t="s">
        <v>22</v>
      </c>
      <c r="N2120" s="6" t="s">
        <v>19</v>
      </c>
      <c r="O2120" s="6" t="s">
        <v>93</v>
      </c>
      <c r="P2120" s="6" t="s">
        <v>3035</v>
      </c>
    </row>
    <row r="2121" hidden="1">
      <c r="A2121" s="4">
        <f t="shared" si="1"/>
        <v>2120</v>
      </c>
      <c r="B2121" s="54" t="s">
        <v>3037</v>
      </c>
      <c r="C2121" s="22"/>
      <c r="D2121" s="6" t="s">
        <v>286</v>
      </c>
      <c r="E2121" s="6" t="s">
        <v>81</v>
      </c>
      <c r="F2121" s="43" t="s">
        <v>3007</v>
      </c>
      <c r="G2121" s="47" t="s">
        <v>3038</v>
      </c>
      <c r="H2121" s="9">
        <v>2.0</v>
      </c>
      <c r="I2121" s="10" t="s">
        <v>22</v>
      </c>
      <c r="J2121" s="9" t="s">
        <v>75</v>
      </c>
      <c r="K2121" s="22"/>
      <c r="L2121" s="9" t="s">
        <v>22</v>
      </c>
      <c r="M2121" s="9" t="s">
        <v>75</v>
      </c>
      <c r="N2121" s="118" t="s">
        <v>81</v>
      </c>
      <c r="O2121" s="6" t="s">
        <v>3038</v>
      </c>
      <c r="P2121" s="6"/>
    </row>
    <row r="2122" hidden="1">
      <c r="A2122" s="4">
        <f t="shared" si="1"/>
        <v>2121</v>
      </c>
      <c r="B2122" s="54" t="s">
        <v>3039</v>
      </c>
      <c r="C2122" s="22"/>
      <c r="D2122" s="6" t="s">
        <v>286</v>
      </c>
      <c r="E2122" s="6" t="s">
        <v>81</v>
      </c>
      <c r="F2122" s="43" t="s">
        <v>3007</v>
      </c>
      <c r="G2122" s="47" t="s">
        <v>3040</v>
      </c>
      <c r="H2122" s="9">
        <v>2.0</v>
      </c>
      <c r="I2122" s="10" t="s">
        <v>22</v>
      </c>
      <c r="J2122" s="9" t="s">
        <v>75</v>
      </c>
      <c r="K2122" s="22"/>
      <c r="L2122" s="9" t="s">
        <v>22</v>
      </c>
      <c r="M2122" s="9" t="s">
        <v>75</v>
      </c>
      <c r="N2122" s="118" t="s">
        <v>81</v>
      </c>
      <c r="O2122" s="6" t="s">
        <v>3038</v>
      </c>
      <c r="P2122" s="6"/>
    </row>
    <row r="2123" hidden="1">
      <c r="A2123" s="4">
        <f t="shared" si="1"/>
        <v>2122</v>
      </c>
      <c r="B2123" s="95" t="s">
        <v>3041</v>
      </c>
      <c r="C2123" s="6" t="s">
        <v>93</v>
      </c>
      <c r="D2123" s="6" t="s">
        <v>93</v>
      </c>
      <c r="E2123" s="7" t="s">
        <v>87</v>
      </c>
      <c r="F2123" s="43" t="s">
        <v>3007</v>
      </c>
      <c r="G2123" s="6" t="s">
        <v>3042</v>
      </c>
      <c r="H2123" s="9">
        <v>2.0</v>
      </c>
      <c r="I2123" s="10" t="s">
        <v>75</v>
      </c>
      <c r="J2123" s="9" t="s">
        <v>75</v>
      </c>
      <c r="K2123" s="6" t="s">
        <v>93</v>
      </c>
      <c r="L2123" s="9" t="s">
        <v>75</v>
      </c>
      <c r="M2123" s="9" t="s">
        <v>75</v>
      </c>
      <c r="N2123" s="6" t="s">
        <v>1188</v>
      </c>
      <c r="O2123" s="6" t="s">
        <v>3042</v>
      </c>
      <c r="P2123" s="6" t="s">
        <v>93</v>
      </c>
    </row>
    <row r="2124" hidden="1">
      <c r="A2124" s="4">
        <f t="shared" si="1"/>
        <v>2123</v>
      </c>
      <c r="B2124" s="95" t="s">
        <v>3043</v>
      </c>
      <c r="C2124" s="22"/>
      <c r="D2124" s="6" t="s">
        <v>286</v>
      </c>
      <c r="E2124" s="7" t="s">
        <v>87</v>
      </c>
      <c r="F2124" s="43" t="s">
        <v>3007</v>
      </c>
      <c r="G2124" s="6" t="s">
        <v>3044</v>
      </c>
      <c r="H2124" s="9">
        <v>2.0</v>
      </c>
      <c r="I2124" s="10" t="s">
        <v>75</v>
      </c>
      <c r="J2124" s="9" t="s">
        <v>75</v>
      </c>
      <c r="K2124" s="6" t="s">
        <v>93</v>
      </c>
      <c r="L2124" s="9" t="s">
        <v>75</v>
      </c>
      <c r="M2124" s="9" t="s">
        <v>75</v>
      </c>
      <c r="N2124" s="6" t="s">
        <v>1188</v>
      </c>
      <c r="O2124" s="6" t="s">
        <v>93</v>
      </c>
      <c r="P2124" s="6" t="s">
        <v>3044</v>
      </c>
    </row>
    <row r="2125" hidden="1">
      <c r="A2125" s="4">
        <f t="shared" si="1"/>
        <v>2124</v>
      </c>
      <c r="B2125" s="119" t="s">
        <v>3045</v>
      </c>
      <c r="C2125" s="47" t="s">
        <v>1404</v>
      </c>
      <c r="D2125" s="6" t="s">
        <v>286</v>
      </c>
      <c r="E2125" s="6" t="s">
        <v>19</v>
      </c>
      <c r="F2125" s="43" t="s">
        <v>3007</v>
      </c>
      <c r="G2125" s="6" t="s">
        <v>3035</v>
      </c>
      <c r="H2125" s="9">
        <v>2.0</v>
      </c>
      <c r="I2125" s="10" t="s">
        <v>22</v>
      </c>
      <c r="J2125" s="9" t="s">
        <v>22</v>
      </c>
      <c r="K2125" s="6" t="s">
        <v>93</v>
      </c>
      <c r="L2125" s="9" t="s">
        <v>22</v>
      </c>
      <c r="M2125" s="9" t="s">
        <v>22</v>
      </c>
      <c r="N2125" s="6" t="s">
        <v>19</v>
      </c>
      <c r="O2125" s="6" t="s">
        <v>93</v>
      </c>
      <c r="P2125" s="6" t="s">
        <v>3035</v>
      </c>
    </row>
    <row r="2126" hidden="1">
      <c r="A2126" s="4">
        <f t="shared" si="1"/>
        <v>2125</v>
      </c>
      <c r="B2126" s="95" t="s">
        <v>3046</v>
      </c>
      <c r="C2126" s="22"/>
      <c r="D2126" s="6" t="s">
        <v>286</v>
      </c>
      <c r="E2126" s="6" t="s">
        <v>81</v>
      </c>
      <c r="F2126" s="43" t="s">
        <v>3007</v>
      </c>
      <c r="G2126" s="57" t="s">
        <v>3047</v>
      </c>
      <c r="H2126" s="9">
        <v>2.0</v>
      </c>
      <c r="I2126" s="10" t="s">
        <v>22</v>
      </c>
      <c r="J2126" s="9" t="s">
        <v>75</v>
      </c>
      <c r="K2126" s="22"/>
      <c r="L2126" s="9" t="s">
        <v>22</v>
      </c>
      <c r="M2126" s="9" t="s">
        <v>75</v>
      </c>
      <c r="N2126" s="118" t="s">
        <v>81</v>
      </c>
      <c r="O2126" s="120" t="s">
        <v>3048</v>
      </c>
      <c r="P2126" s="22"/>
    </row>
    <row r="2127" hidden="1">
      <c r="A2127" s="4">
        <f t="shared" si="1"/>
        <v>2126</v>
      </c>
      <c r="B2127" s="95" t="s">
        <v>3049</v>
      </c>
      <c r="C2127" s="22"/>
      <c r="D2127" s="6" t="s">
        <v>286</v>
      </c>
      <c r="E2127" s="6" t="s">
        <v>81</v>
      </c>
      <c r="F2127" s="43" t="s">
        <v>3007</v>
      </c>
      <c r="G2127" s="57" t="s">
        <v>3047</v>
      </c>
      <c r="H2127" s="9">
        <v>2.0</v>
      </c>
      <c r="I2127" s="10" t="s">
        <v>22</v>
      </c>
      <c r="J2127" s="9" t="s">
        <v>75</v>
      </c>
      <c r="K2127" s="22"/>
      <c r="L2127" s="9" t="s">
        <v>22</v>
      </c>
      <c r="M2127" s="9" t="s">
        <v>75</v>
      </c>
      <c r="N2127" s="118" t="s">
        <v>81</v>
      </c>
      <c r="O2127" s="120" t="s">
        <v>3048</v>
      </c>
      <c r="P2127" s="22"/>
    </row>
    <row r="2128" hidden="1">
      <c r="A2128" s="4">
        <f t="shared" si="1"/>
        <v>2127</v>
      </c>
      <c r="B2128" s="95" t="s">
        <v>3050</v>
      </c>
      <c r="C2128" s="6" t="s">
        <v>1404</v>
      </c>
      <c r="D2128" s="6" t="s">
        <v>286</v>
      </c>
      <c r="E2128" s="6" t="s">
        <v>19</v>
      </c>
      <c r="F2128" s="43" t="s">
        <v>3007</v>
      </c>
      <c r="G2128" s="6" t="s">
        <v>3035</v>
      </c>
      <c r="H2128" s="9">
        <v>2.0</v>
      </c>
      <c r="I2128" s="10" t="s">
        <v>22</v>
      </c>
      <c r="J2128" s="9" t="s">
        <v>22</v>
      </c>
      <c r="K2128" s="6" t="s">
        <v>93</v>
      </c>
      <c r="L2128" s="9" t="s">
        <v>22</v>
      </c>
      <c r="M2128" s="9" t="s">
        <v>22</v>
      </c>
      <c r="N2128" s="6" t="s">
        <v>19</v>
      </c>
      <c r="O2128" s="75" t="s">
        <v>93</v>
      </c>
      <c r="P2128" s="6" t="s">
        <v>3035</v>
      </c>
    </row>
    <row r="2129" hidden="1">
      <c r="A2129" s="4">
        <f t="shared" si="1"/>
        <v>2128</v>
      </c>
      <c r="B2129" s="95" t="s">
        <v>3051</v>
      </c>
      <c r="C2129" s="6" t="s">
        <v>1404</v>
      </c>
      <c r="D2129" s="6" t="s">
        <v>286</v>
      </c>
      <c r="E2129" s="6" t="s">
        <v>19</v>
      </c>
      <c r="F2129" s="43" t="s">
        <v>3007</v>
      </c>
      <c r="G2129" s="6" t="s">
        <v>3035</v>
      </c>
      <c r="H2129" s="9">
        <v>2.0</v>
      </c>
      <c r="I2129" s="10" t="s">
        <v>22</v>
      </c>
      <c r="J2129" s="9" t="s">
        <v>22</v>
      </c>
      <c r="K2129" s="6" t="s">
        <v>93</v>
      </c>
      <c r="L2129" s="9" t="s">
        <v>22</v>
      </c>
      <c r="M2129" s="9" t="s">
        <v>22</v>
      </c>
      <c r="N2129" s="6" t="s">
        <v>19</v>
      </c>
      <c r="O2129" s="75" t="s">
        <v>93</v>
      </c>
      <c r="P2129" s="6" t="s">
        <v>3035</v>
      </c>
    </row>
    <row r="2130" hidden="1">
      <c r="A2130" s="4">
        <f t="shared" si="1"/>
        <v>2129</v>
      </c>
      <c r="B2130" s="119" t="s">
        <v>3052</v>
      </c>
      <c r="C2130" s="6" t="s">
        <v>93</v>
      </c>
      <c r="D2130" s="6" t="s">
        <v>93</v>
      </c>
      <c r="E2130" s="7" t="s">
        <v>87</v>
      </c>
      <c r="F2130" s="43" t="s">
        <v>3007</v>
      </c>
      <c r="G2130" s="6" t="s">
        <v>3053</v>
      </c>
      <c r="H2130" s="9">
        <v>2.0</v>
      </c>
      <c r="I2130" s="10" t="s">
        <v>75</v>
      </c>
      <c r="J2130" s="9" t="s">
        <v>75</v>
      </c>
      <c r="K2130" s="6" t="s">
        <v>93</v>
      </c>
      <c r="L2130" s="9" t="s">
        <v>75</v>
      </c>
      <c r="M2130" s="9" t="s">
        <v>75</v>
      </c>
      <c r="N2130" s="6" t="s">
        <v>1188</v>
      </c>
      <c r="O2130" s="75" t="s">
        <v>3053</v>
      </c>
      <c r="P2130" s="6" t="s">
        <v>93</v>
      </c>
    </row>
    <row r="2131" hidden="1">
      <c r="A2131" s="4">
        <f t="shared" si="1"/>
        <v>2130</v>
      </c>
      <c r="B2131" s="95" t="s">
        <v>3054</v>
      </c>
      <c r="C2131" s="22"/>
      <c r="D2131" s="6" t="s">
        <v>286</v>
      </c>
      <c r="E2131" s="7" t="s">
        <v>87</v>
      </c>
      <c r="F2131" s="43" t="s">
        <v>3007</v>
      </c>
      <c r="G2131" s="6" t="s">
        <v>3044</v>
      </c>
      <c r="H2131" s="9">
        <v>2.0</v>
      </c>
      <c r="I2131" s="10" t="s">
        <v>75</v>
      </c>
      <c r="J2131" s="9" t="s">
        <v>75</v>
      </c>
      <c r="K2131" s="6" t="s">
        <v>93</v>
      </c>
      <c r="L2131" s="9" t="s">
        <v>75</v>
      </c>
      <c r="M2131" s="9" t="s">
        <v>75</v>
      </c>
      <c r="N2131" s="6" t="s">
        <v>1188</v>
      </c>
      <c r="O2131" s="75" t="s">
        <v>93</v>
      </c>
      <c r="P2131" s="6" t="s">
        <v>3044</v>
      </c>
    </row>
    <row r="2132" hidden="1">
      <c r="A2132" s="4">
        <f t="shared" si="1"/>
        <v>2131</v>
      </c>
      <c r="B2132" s="95" t="s">
        <v>3055</v>
      </c>
      <c r="C2132" s="22"/>
      <c r="D2132" s="6" t="s">
        <v>286</v>
      </c>
      <c r="E2132" s="7" t="s">
        <v>87</v>
      </c>
      <c r="F2132" s="43" t="s">
        <v>3007</v>
      </c>
      <c r="G2132" s="6" t="s">
        <v>3044</v>
      </c>
      <c r="H2132" s="9">
        <v>2.0</v>
      </c>
      <c r="I2132" s="10" t="s">
        <v>75</v>
      </c>
      <c r="J2132" s="9" t="s">
        <v>75</v>
      </c>
      <c r="K2132" s="6" t="s">
        <v>93</v>
      </c>
      <c r="L2132" s="9" t="s">
        <v>75</v>
      </c>
      <c r="M2132" s="9" t="s">
        <v>75</v>
      </c>
      <c r="N2132" s="6" t="s">
        <v>1188</v>
      </c>
      <c r="O2132" s="75" t="s">
        <v>93</v>
      </c>
      <c r="P2132" s="6" t="s">
        <v>3044</v>
      </c>
    </row>
    <row r="2133" hidden="1">
      <c r="A2133" s="4">
        <f t="shared" si="1"/>
        <v>2132</v>
      </c>
      <c r="B2133" s="95" t="s">
        <v>3056</v>
      </c>
      <c r="C2133" s="22"/>
      <c r="D2133" s="6" t="s">
        <v>286</v>
      </c>
      <c r="E2133" s="7" t="s">
        <v>87</v>
      </c>
      <c r="F2133" s="43" t="s">
        <v>3007</v>
      </c>
      <c r="G2133" s="6" t="s">
        <v>3044</v>
      </c>
      <c r="H2133" s="9">
        <v>2.0</v>
      </c>
      <c r="I2133" s="10" t="s">
        <v>75</v>
      </c>
      <c r="J2133" s="9" t="s">
        <v>75</v>
      </c>
      <c r="K2133" s="6" t="s">
        <v>93</v>
      </c>
      <c r="L2133" s="9" t="s">
        <v>75</v>
      </c>
      <c r="M2133" s="9" t="s">
        <v>75</v>
      </c>
      <c r="N2133" s="6" t="s">
        <v>1188</v>
      </c>
      <c r="O2133" s="75" t="s">
        <v>93</v>
      </c>
      <c r="P2133" s="6" t="s">
        <v>3044</v>
      </c>
    </row>
    <row r="2134" hidden="1">
      <c r="A2134" s="4">
        <f t="shared" si="1"/>
        <v>2133</v>
      </c>
      <c r="B2134" s="95" t="s">
        <v>3057</v>
      </c>
      <c r="C2134" s="6" t="s">
        <v>1404</v>
      </c>
      <c r="D2134" s="6" t="s">
        <v>286</v>
      </c>
      <c r="E2134" s="6" t="s">
        <v>19</v>
      </c>
      <c r="F2134" s="43" t="s">
        <v>3007</v>
      </c>
      <c r="G2134" s="6" t="s">
        <v>3035</v>
      </c>
      <c r="H2134" s="9">
        <v>2.0</v>
      </c>
      <c r="I2134" s="10" t="s">
        <v>22</v>
      </c>
      <c r="J2134" s="9" t="s">
        <v>22</v>
      </c>
      <c r="K2134" s="6" t="s">
        <v>93</v>
      </c>
      <c r="L2134" s="9" t="s">
        <v>22</v>
      </c>
      <c r="M2134" s="9" t="s">
        <v>22</v>
      </c>
      <c r="N2134" s="6" t="s">
        <v>19</v>
      </c>
      <c r="O2134" s="75" t="s">
        <v>93</v>
      </c>
      <c r="P2134" s="6" t="s">
        <v>3035</v>
      </c>
    </row>
    <row r="2135" hidden="1">
      <c r="A2135" s="4">
        <f t="shared" si="1"/>
        <v>2134</v>
      </c>
      <c r="B2135" s="95" t="s">
        <v>3058</v>
      </c>
      <c r="C2135" s="6" t="s">
        <v>93</v>
      </c>
      <c r="D2135" s="6" t="s">
        <v>286</v>
      </c>
      <c r="E2135" s="7" t="s">
        <v>87</v>
      </c>
      <c r="F2135" s="43" t="s">
        <v>3007</v>
      </c>
      <c r="G2135" s="6" t="s">
        <v>3059</v>
      </c>
      <c r="H2135" s="9">
        <v>2.0</v>
      </c>
      <c r="I2135" s="9" t="s">
        <v>75</v>
      </c>
      <c r="J2135" s="9" t="s">
        <v>75</v>
      </c>
      <c r="K2135" s="6" t="s">
        <v>93</v>
      </c>
      <c r="L2135" s="9" t="s">
        <v>75</v>
      </c>
      <c r="M2135" s="9" t="s">
        <v>75</v>
      </c>
      <c r="N2135" s="6" t="s">
        <v>1188</v>
      </c>
      <c r="O2135" s="75" t="s">
        <v>3059</v>
      </c>
      <c r="P2135" s="6" t="s">
        <v>93</v>
      </c>
    </row>
    <row r="2136" hidden="1">
      <c r="A2136" s="4">
        <f t="shared" si="1"/>
        <v>2135</v>
      </c>
      <c r="B2136" s="95" t="s">
        <v>3060</v>
      </c>
      <c r="C2136" s="6" t="s">
        <v>1188</v>
      </c>
      <c r="D2136" s="6" t="s">
        <v>93</v>
      </c>
      <c r="E2136" s="7" t="s">
        <v>87</v>
      </c>
      <c r="F2136" s="43" t="s">
        <v>3007</v>
      </c>
      <c r="G2136" s="6" t="s">
        <v>3059</v>
      </c>
      <c r="H2136" s="9">
        <v>2.0</v>
      </c>
      <c r="I2136" s="10" t="s">
        <v>75</v>
      </c>
      <c r="J2136" s="9" t="s">
        <v>75</v>
      </c>
      <c r="K2136" s="6" t="s">
        <v>93</v>
      </c>
      <c r="L2136" s="9" t="s">
        <v>75</v>
      </c>
      <c r="M2136" s="9" t="s">
        <v>75</v>
      </c>
      <c r="N2136" s="6" t="s">
        <v>1188</v>
      </c>
      <c r="O2136" s="75" t="s">
        <v>3059</v>
      </c>
      <c r="P2136" s="6" t="s">
        <v>93</v>
      </c>
    </row>
    <row r="2137" hidden="1">
      <c r="A2137" s="4">
        <f t="shared" si="1"/>
        <v>2136</v>
      </c>
      <c r="B2137" s="95" t="s">
        <v>3061</v>
      </c>
      <c r="C2137" s="6" t="s">
        <v>1188</v>
      </c>
      <c r="D2137" s="6" t="s">
        <v>93</v>
      </c>
      <c r="E2137" s="7" t="s">
        <v>87</v>
      </c>
      <c r="F2137" s="43" t="s">
        <v>3007</v>
      </c>
      <c r="G2137" s="6" t="s">
        <v>3059</v>
      </c>
      <c r="H2137" s="9">
        <v>2.0</v>
      </c>
      <c r="I2137" s="10" t="s">
        <v>75</v>
      </c>
      <c r="J2137" s="9" t="s">
        <v>75</v>
      </c>
      <c r="K2137" s="6" t="s">
        <v>93</v>
      </c>
      <c r="L2137" s="9" t="s">
        <v>75</v>
      </c>
      <c r="M2137" s="9" t="s">
        <v>75</v>
      </c>
      <c r="N2137" s="6" t="s">
        <v>1188</v>
      </c>
      <c r="O2137" s="75" t="s">
        <v>3059</v>
      </c>
      <c r="P2137" s="6" t="s">
        <v>93</v>
      </c>
    </row>
    <row r="2138" hidden="1">
      <c r="A2138" s="4">
        <f t="shared" si="1"/>
        <v>2137</v>
      </c>
      <c r="B2138" s="95" t="s">
        <v>3062</v>
      </c>
      <c r="C2138" s="6" t="s">
        <v>1188</v>
      </c>
      <c r="D2138" s="6" t="s">
        <v>93</v>
      </c>
      <c r="E2138" s="7" t="s">
        <v>87</v>
      </c>
      <c r="F2138" s="43" t="s">
        <v>3007</v>
      </c>
      <c r="G2138" s="6" t="s">
        <v>3059</v>
      </c>
      <c r="H2138" s="9">
        <v>2.0</v>
      </c>
      <c r="I2138" s="10" t="s">
        <v>75</v>
      </c>
      <c r="J2138" s="9" t="s">
        <v>75</v>
      </c>
      <c r="K2138" s="6" t="s">
        <v>93</v>
      </c>
      <c r="L2138" s="9" t="s">
        <v>75</v>
      </c>
      <c r="M2138" s="9" t="s">
        <v>75</v>
      </c>
      <c r="N2138" s="6" t="s">
        <v>1188</v>
      </c>
      <c r="O2138" s="75" t="s">
        <v>3059</v>
      </c>
      <c r="P2138" s="6" t="s">
        <v>93</v>
      </c>
    </row>
    <row r="2139" hidden="1">
      <c r="A2139" s="4">
        <f t="shared" si="1"/>
        <v>2138</v>
      </c>
      <c r="B2139" s="95" t="s">
        <v>3063</v>
      </c>
      <c r="C2139" s="22"/>
      <c r="D2139" s="6" t="s">
        <v>286</v>
      </c>
      <c r="E2139" s="6" t="s">
        <v>81</v>
      </c>
      <c r="F2139" s="43" t="s">
        <v>3007</v>
      </c>
      <c r="G2139" s="57" t="s">
        <v>3047</v>
      </c>
      <c r="H2139" s="9">
        <v>2.0</v>
      </c>
      <c r="I2139" s="10" t="s">
        <v>22</v>
      </c>
      <c r="J2139" s="9" t="s">
        <v>75</v>
      </c>
      <c r="K2139" s="22"/>
      <c r="L2139" s="9" t="s">
        <v>22</v>
      </c>
      <c r="M2139" s="9" t="s">
        <v>75</v>
      </c>
      <c r="N2139" s="118" t="s">
        <v>81</v>
      </c>
      <c r="O2139" s="120" t="s">
        <v>3048</v>
      </c>
      <c r="P2139" s="22"/>
    </row>
    <row r="2140" hidden="1">
      <c r="A2140" s="4">
        <f t="shared" si="1"/>
        <v>2139</v>
      </c>
      <c r="B2140" s="95" t="s">
        <v>3064</v>
      </c>
      <c r="C2140" s="6" t="s">
        <v>93</v>
      </c>
      <c r="D2140" s="6" t="s">
        <v>93</v>
      </c>
      <c r="E2140" s="7" t="s">
        <v>87</v>
      </c>
      <c r="F2140" s="43" t="s">
        <v>3007</v>
      </c>
      <c r="G2140" s="6" t="s">
        <v>3065</v>
      </c>
      <c r="H2140" s="9">
        <v>2.0</v>
      </c>
      <c r="I2140" s="10" t="s">
        <v>75</v>
      </c>
      <c r="J2140" s="9" t="s">
        <v>75</v>
      </c>
      <c r="K2140" s="6" t="s">
        <v>93</v>
      </c>
      <c r="L2140" s="9" t="s">
        <v>75</v>
      </c>
      <c r="M2140" s="9" t="s">
        <v>75</v>
      </c>
      <c r="N2140" s="6" t="s">
        <v>1188</v>
      </c>
      <c r="O2140" s="6" t="s">
        <v>3065</v>
      </c>
      <c r="P2140" s="6" t="s">
        <v>93</v>
      </c>
    </row>
    <row r="2141" hidden="1">
      <c r="A2141" s="4">
        <f t="shared" si="1"/>
        <v>2140</v>
      </c>
      <c r="B2141" s="95" t="s">
        <v>3066</v>
      </c>
      <c r="C2141" s="6" t="s">
        <v>93</v>
      </c>
      <c r="D2141" s="6" t="s">
        <v>93</v>
      </c>
      <c r="E2141" s="7" t="s">
        <v>87</v>
      </c>
      <c r="F2141" s="43" t="s">
        <v>3007</v>
      </c>
      <c r="G2141" s="6" t="s">
        <v>3065</v>
      </c>
      <c r="H2141" s="9">
        <v>2.0</v>
      </c>
      <c r="I2141" s="10" t="s">
        <v>75</v>
      </c>
      <c r="J2141" s="9" t="s">
        <v>75</v>
      </c>
      <c r="K2141" s="6" t="s">
        <v>93</v>
      </c>
      <c r="L2141" s="9" t="s">
        <v>75</v>
      </c>
      <c r="M2141" s="9" t="s">
        <v>75</v>
      </c>
      <c r="N2141" s="6" t="s">
        <v>1188</v>
      </c>
      <c r="O2141" s="6" t="s">
        <v>3065</v>
      </c>
      <c r="P2141" s="6" t="s">
        <v>93</v>
      </c>
    </row>
    <row r="2142" hidden="1">
      <c r="A2142" s="4">
        <f t="shared" si="1"/>
        <v>2141</v>
      </c>
      <c r="B2142" s="95" t="s">
        <v>3067</v>
      </c>
      <c r="C2142" s="6" t="s">
        <v>93</v>
      </c>
      <c r="D2142" s="6" t="s">
        <v>93</v>
      </c>
      <c r="E2142" s="7" t="s">
        <v>87</v>
      </c>
      <c r="F2142" s="43" t="s">
        <v>3007</v>
      </c>
      <c r="G2142" s="6" t="s">
        <v>3068</v>
      </c>
      <c r="H2142" s="9">
        <v>2.0</v>
      </c>
      <c r="I2142" s="10" t="s">
        <v>75</v>
      </c>
      <c r="J2142" s="9" t="s">
        <v>75</v>
      </c>
      <c r="K2142" s="6" t="s">
        <v>93</v>
      </c>
      <c r="L2142" s="9" t="s">
        <v>75</v>
      </c>
      <c r="M2142" s="9" t="s">
        <v>75</v>
      </c>
      <c r="N2142" s="6" t="s">
        <v>1188</v>
      </c>
      <c r="O2142" s="6" t="s">
        <v>3068</v>
      </c>
      <c r="P2142" s="6" t="s">
        <v>93</v>
      </c>
    </row>
    <row r="2143" hidden="1">
      <c r="A2143" s="4">
        <f t="shared" si="1"/>
        <v>2142</v>
      </c>
      <c r="B2143" s="95" t="s">
        <v>3069</v>
      </c>
      <c r="C2143" s="6" t="s">
        <v>93</v>
      </c>
      <c r="D2143" s="6" t="s">
        <v>93</v>
      </c>
      <c r="E2143" s="7" t="s">
        <v>87</v>
      </c>
      <c r="F2143" s="43" t="s">
        <v>3007</v>
      </c>
      <c r="G2143" s="6" t="s">
        <v>3070</v>
      </c>
      <c r="H2143" s="9">
        <v>2.0</v>
      </c>
      <c r="I2143" s="10" t="s">
        <v>75</v>
      </c>
      <c r="J2143" s="9" t="s">
        <v>75</v>
      </c>
      <c r="K2143" s="6" t="s">
        <v>93</v>
      </c>
      <c r="L2143" s="9" t="s">
        <v>75</v>
      </c>
      <c r="M2143" s="9" t="s">
        <v>75</v>
      </c>
      <c r="N2143" s="6" t="s">
        <v>1188</v>
      </c>
      <c r="O2143" s="6" t="s">
        <v>3070</v>
      </c>
      <c r="P2143" s="6" t="s">
        <v>93</v>
      </c>
    </row>
    <row r="2144" hidden="1">
      <c r="A2144" s="4">
        <f t="shared" si="1"/>
        <v>2143</v>
      </c>
      <c r="B2144" s="95" t="s">
        <v>3071</v>
      </c>
      <c r="C2144" s="6" t="s">
        <v>93</v>
      </c>
      <c r="D2144" s="6" t="s">
        <v>93</v>
      </c>
      <c r="E2144" s="7" t="s">
        <v>87</v>
      </c>
      <c r="F2144" s="43" t="s">
        <v>3007</v>
      </c>
      <c r="G2144" s="6" t="s">
        <v>3070</v>
      </c>
      <c r="H2144" s="9">
        <v>2.0</v>
      </c>
      <c r="I2144" s="10" t="s">
        <v>75</v>
      </c>
      <c r="J2144" s="9" t="s">
        <v>75</v>
      </c>
      <c r="K2144" s="6" t="s">
        <v>93</v>
      </c>
      <c r="L2144" s="9" t="s">
        <v>75</v>
      </c>
      <c r="M2144" s="9" t="s">
        <v>75</v>
      </c>
      <c r="N2144" s="6" t="s">
        <v>1188</v>
      </c>
      <c r="O2144" s="6" t="s">
        <v>3070</v>
      </c>
      <c r="P2144" s="6" t="s">
        <v>93</v>
      </c>
    </row>
    <row r="2145" hidden="1">
      <c r="A2145" s="4">
        <f t="shared" si="1"/>
        <v>2144</v>
      </c>
      <c r="B2145" s="95" t="s">
        <v>3072</v>
      </c>
      <c r="C2145" s="6" t="s">
        <v>1404</v>
      </c>
      <c r="D2145" s="6" t="s">
        <v>286</v>
      </c>
      <c r="E2145" s="6" t="s">
        <v>19</v>
      </c>
      <c r="F2145" s="43" t="s">
        <v>3007</v>
      </c>
      <c r="G2145" s="6" t="s">
        <v>3035</v>
      </c>
      <c r="H2145" s="9">
        <v>2.0</v>
      </c>
      <c r="I2145" s="10" t="s">
        <v>22</v>
      </c>
      <c r="J2145" s="9" t="s">
        <v>22</v>
      </c>
      <c r="K2145" s="6" t="s">
        <v>93</v>
      </c>
      <c r="L2145" s="9" t="s">
        <v>22</v>
      </c>
      <c r="M2145" s="9" t="s">
        <v>22</v>
      </c>
      <c r="N2145" s="6" t="s">
        <v>19</v>
      </c>
      <c r="O2145" s="6" t="s">
        <v>93</v>
      </c>
      <c r="P2145" s="6" t="s">
        <v>3035</v>
      </c>
    </row>
    <row r="2146" hidden="1">
      <c r="A2146" s="4">
        <f t="shared" si="1"/>
        <v>2145</v>
      </c>
      <c r="B2146" s="95" t="s">
        <v>3073</v>
      </c>
      <c r="C2146" s="6" t="s">
        <v>93</v>
      </c>
      <c r="D2146" s="6" t="s">
        <v>93</v>
      </c>
      <c r="E2146" s="7" t="s">
        <v>87</v>
      </c>
      <c r="F2146" s="43" t="s">
        <v>3007</v>
      </c>
      <c r="G2146" s="6" t="s">
        <v>3074</v>
      </c>
      <c r="H2146" s="9">
        <v>2.0</v>
      </c>
      <c r="I2146" s="10" t="s">
        <v>75</v>
      </c>
      <c r="J2146" s="9" t="s">
        <v>75</v>
      </c>
      <c r="K2146" s="6" t="s">
        <v>93</v>
      </c>
      <c r="L2146" s="9" t="s">
        <v>75</v>
      </c>
      <c r="M2146" s="9" t="s">
        <v>75</v>
      </c>
      <c r="N2146" s="6" t="s">
        <v>1188</v>
      </c>
      <c r="O2146" s="6" t="s">
        <v>3074</v>
      </c>
      <c r="P2146" s="6" t="s">
        <v>93</v>
      </c>
    </row>
    <row r="2147" hidden="1">
      <c r="A2147" s="4">
        <f t="shared" si="1"/>
        <v>2146</v>
      </c>
      <c r="B2147" s="95" t="s">
        <v>3075</v>
      </c>
      <c r="C2147" s="6" t="s">
        <v>93</v>
      </c>
      <c r="D2147" s="6" t="s">
        <v>93</v>
      </c>
      <c r="E2147" s="7" t="s">
        <v>87</v>
      </c>
      <c r="F2147" s="43" t="s">
        <v>3007</v>
      </c>
      <c r="G2147" s="6" t="s">
        <v>3074</v>
      </c>
      <c r="H2147" s="9">
        <v>2.0</v>
      </c>
      <c r="I2147" s="10" t="s">
        <v>75</v>
      </c>
      <c r="J2147" s="9" t="s">
        <v>75</v>
      </c>
      <c r="K2147" s="6" t="s">
        <v>93</v>
      </c>
      <c r="L2147" s="9" t="s">
        <v>75</v>
      </c>
      <c r="M2147" s="9" t="s">
        <v>75</v>
      </c>
      <c r="N2147" s="6" t="s">
        <v>1188</v>
      </c>
      <c r="O2147" s="6" t="s">
        <v>3074</v>
      </c>
      <c r="P2147" s="6" t="s">
        <v>93</v>
      </c>
    </row>
    <row r="2148" hidden="1">
      <c r="A2148" s="4">
        <f t="shared" si="1"/>
        <v>2147</v>
      </c>
      <c r="B2148" s="95" t="s">
        <v>3076</v>
      </c>
      <c r="C2148" s="6" t="s">
        <v>93</v>
      </c>
      <c r="D2148" s="6" t="s">
        <v>93</v>
      </c>
      <c r="E2148" s="7" t="s">
        <v>87</v>
      </c>
      <c r="F2148" s="43" t="s">
        <v>3007</v>
      </c>
      <c r="G2148" s="6" t="s">
        <v>3074</v>
      </c>
      <c r="H2148" s="9">
        <v>2.0</v>
      </c>
      <c r="I2148" s="10" t="s">
        <v>75</v>
      </c>
      <c r="J2148" s="9" t="s">
        <v>75</v>
      </c>
      <c r="K2148" s="6" t="s">
        <v>93</v>
      </c>
      <c r="L2148" s="9" t="s">
        <v>75</v>
      </c>
      <c r="M2148" s="9" t="s">
        <v>75</v>
      </c>
      <c r="N2148" s="6" t="s">
        <v>1188</v>
      </c>
      <c r="O2148" s="6" t="s">
        <v>3074</v>
      </c>
      <c r="P2148" s="6" t="s">
        <v>93</v>
      </c>
    </row>
    <row r="2149" hidden="1">
      <c r="A2149" s="4">
        <f t="shared" si="1"/>
        <v>2148</v>
      </c>
      <c r="B2149" s="95" t="s">
        <v>3077</v>
      </c>
      <c r="C2149" s="6" t="s">
        <v>93</v>
      </c>
      <c r="D2149" s="6" t="s">
        <v>93</v>
      </c>
      <c r="E2149" s="7" t="s">
        <v>87</v>
      </c>
      <c r="F2149" s="43" t="s">
        <v>3007</v>
      </c>
      <c r="G2149" s="6" t="s">
        <v>3074</v>
      </c>
      <c r="H2149" s="9">
        <v>2.0</v>
      </c>
      <c r="I2149" s="10" t="s">
        <v>75</v>
      </c>
      <c r="J2149" s="9" t="s">
        <v>75</v>
      </c>
      <c r="K2149" s="6" t="s">
        <v>93</v>
      </c>
      <c r="L2149" s="9" t="s">
        <v>75</v>
      </c>
      <c r="M2149" s="9" t="s">
        <v>75</v>
      </c>
      <c r="N2149" s="6" t="s">
        <v>1188</v>
      </c>
      <c r="O2149" s="6" t="s">
        <v>3074</v>
      </c>
      <c r="P2149" s="6" t="s">
        <v>93</v>
      </c>
    </row>
    <row r="2150" hidden="1">
      <c r="A2150" s="4">
        <f t="shared" si="1"/>
        <v>2149</v>
      </c>
      <c r="B2150" s="95" t="s">
        <v>3078</v>
      </c>
      <c r="C2150" s="6" t="s">
        <v>93</v>
      </c>
      <c r="D2150" s="6" t="s">
        <v>93</v>
      </c>
      <c r="E2150" s="7" t="s">
        <v>87</v>
      </c>
      <c r="F2150" s="43" t="s">
        <v>3007</v>
      </c>
      <c r="G2150" s="6" t="s">
        <v>3074</v>
      </c>
      <c r="H2150" s="9">
        <v>2.0</v>
      </c>
      <c r="I2150" s="10" t="s">
        <v>75</v>
      </c>
      <c r="J2150" s="9" t="s">
        <v>75</v>
      </c>
      <c r="K2150" s="6" t="s">
        <v>93</v>
      </c>
      <c r="L2150" s="9" t="s">
        <v>75</v>
      </c>
      <c r="M2150" s="9" t="s">
        <v>75</v>
      </c>
      <c r="N2150" s="6" t="s">
        <v>1188</v>
      </c>
      <c r="O2150" s="6" t="s">
        <v>3074</v>
      </c>
      <c r="P2150" s="6" t="s">
        <v>93</v>
      </c>
    </row>
    <row r="2151" hidden="1">
      <c r="A2151" s="4">
        <f t="shared" si="1"/>
        <v>2150</v>
      </c>
      <c r="B2151" s="95" t="s">
        <v>3079</v>
      </c>
      <c r="C2151" s="6" t="s">
        <v>93</v>
      </c>
      <c r="D2151" s="6" t="s">
        <v>93</v>
      </c>
      <c r="E2151" s="7" t="s">
        <v>87</v>
      </c>
      <c r="F2151" s="43" t="s">
        <v>3007</v>
      </c>
      <c r="G2151" s="6" t="s">
        <v>3080</v>
      </c>
      <c r="H2151" s="9">
        <v>2.0</v>
      </c>
      <c r="I2151" s="10" t="s">
        <v>75</v>
      </c>
      <c r="J2151" s="9" t="s">
        <v>75</v>
      </c>
      <c r="K2151" s="6" t="s">
        <v>93</v>
      </c>
      <c r="L2151" s="9" t="s">
        <v>75</v>
      </c>
      <c r="M2151" s="9" t="s">
        <v>75</v>
      </c>
      <c r="N2151" s="6" t="s">
        <v>1188</v>
      </c>
      <c r="O2151" s="6" t="s">
        <v>3080</v>
      </c>
      <c r="P2151" s="6" t="s">
        <v>93</v>
      </c>
    </row>
    <row r="2152" hidden="1">
      <c r="A2152" s="4">
        <f t="shared" si="1"/>
        <v>2151</v>
      </c>
      <c r="B2152" s="95" t="s">
        <v>3081</v>
      </c>
      <c r="C2152" s="6" t="s">
        <v>93</v>
      </c>
      <c r="D2152" s="6" t="s">
        <v>93</v>
      </c>
      <c r="E2152" s="7" t="s">
        <v>87</v>
      </c>
      <c r="F2152" s="43" t="s">
        <v>3007</v>
      </c>
      <c r="G2152" s="6" t="s">
        <v>3080</v>
      </c>
      <c r="H2152" s="9">
        <v>2.0</v>
      </c>
      <c r="I2152" s="10" t="s">
        <v>75</v>
      </c>
      <c r="J2152" s="9" t="s">
        <v>75</v>
      </c>
      <c r="K2152" s="6" t="s">
        <v>93</v>
      </c>
      <c r="L2152" s="9" t="s">
        <v>75</v>
      </c>
      <c r="M2152" s="9" t="s">
        <v>75</v>
      </c>
      <c r="N2152" s="6" t="s">
        <v>1188</v>
      </c>
      <c r="O2152" s="6" t="s">
        <v>3080</v>
      </c>
      <c r="P2152" s="6" t="s">
        <v>93</v>
      </c>
    </row>
    <row r="2153" hidden="1">
      <c r="A2153" s="4">
        <f t="shared" si="1"/>
        <v>2152</v>
      </c>
      <c r="B2153" s="119" t="s">
        <v>3082</v>
      </c>
      <c r="C2153" s="6" t="s">
        <v>1404</v>
      </c>
      <c r="D2153" s="6" t="s">
        <v>286</v>
      </c>
      <c r="E2153" s="6" t="s">
        <v>19</v>
      </c>
      <c r="F2153" s="43" t="s">
        <v>3007</v>
      </c>
      <c r="G2153" s="6" t="s">
        <v>3035</v>
      </c>
      <c r="H2153" s="9">
        <v>2.0</v>
      </c>
      <c r="I2153" s="10" t="s">
        <v>22</v>
      </c>
      <c r="J2153" s="9" t="s">
        <v>22</v>
      </c>
      <c r="K2153" s="6" t="s">
        <v>93</v>
      </c>
      <c r="L2153" s="9" t="s">
        <v>22</v>
      </c>
      <c r="M2153" s="9" t="s">
        <v>22</v>
      </c>
      <c r="N2153" s="6" t="s">
        <v>19</v>
      </c>
      <c r="O2153" s="6" t="s">
        <v>93</v>
      </c>
      <c r="P2153" s="6" t="s">
        <v>3035</v>
      </c>
    </row>
    <row r="2154" hidden="1">
      <c r="A2154" s="4">
        <f t="shared" si="1"/>
        <v>2153</v>
      </c>
      <c r="B2154" s="95" t="s">
        <v>3083</v>
      </c>
      <c r="C2154" s="6" t="s">
        <v>1404</v>
      </c>
      <c r="D2154" s="6" t="s">
        <v>286</v>
      </c>
      <c r="E2154" s="6" t="s">
        <v>19</v>
      </c>
      <c r="F2154" s="43" t="s">
        <v>3007</v>
      </c>
      <c r="G2154" s="6" t="s">
        <v>3016</v>
      </c>
      <c r="H2154" s="9">
        <v>2.0</v>
      </c>
      <c r="I2154" s="10" t="s">
        <v>22</v>
      </c>
      <c r="J2154" s="9" t="s">
        <v>22</v>
      </c>
      <c r="K2154" s="6" t="s">
        <v>93</v>
      </c>
      <c r="L2154" s="9" t="s">
        <v>22</v>
      </c>
      <c r="M2154" s="9" t="s">
        <v>22</v>
      </c>
      <c r="N2154" s="6" t="s">
        <v>19</v>
      </c>
      <c r="O2154" s="6" t="s">
        <v>93</v>
      </c>
      <c r="P2154" s="6" t="s">
        <v>3016</v>
      </c>
    </row>
    <row r="2155" hidden="1">
      <c r="A2155" s="4">
        <f t="shared" si="1"/>
        <v>2154</v>
      </c>
      <c r="B2155" s="95" t="s">
        <v>3084</v>
      </c>
      <c r="C2155" s="6" t="s">
        <v>1404</v>
      </c>
      <c r="D2155" s="6" t="s">
        <v>286</v>
      </c>
      <c r="E2155" s="6" t="s">
        <v>19</v>
      </c>
      <c r="F2155" s="43" t="s">
        <v>3007</v>
      </c>
      <c r="G2155" s="6" t="s">
        <v>3016</v>
      </c>
      <c r="H2155" s="9">
        <v>2.0</v>
      </c>
      <c r="I2155" s="10" t="s">
        <v>22</v>
      </c>
      <c r="J2155" s="9" t="s">
        <v>22</v>
      </c>
      <c r="K2155" s="6" t="s">
        <v>93</v>
      </c>
      <c r="L2155" s="9" t="s">
        <v>22</v>
      </c>
      <c r="M2155" s="9" t="s">
        <v>22</v>
      </c>
      <c r="N2155" s="6" t="s">
        <v>19</v>
      </c>
      <c r="O2155" s="6" t="s">
        <v>93</v>
      </c>
      <c r="P2155" s="6" t="s">
        <v>3016</v>
      </c>
    </row>
    <row r="2156" hidden="1">
      <c r="A2156" s="4">
        <f t="shared" si="1"/>
        <v>2155</v>
      </c>
      <c r="B2156" s="95" t="s">
        <v>3085</v>
      </c>
      <c r="C2156" s="22"/>
      <c r="D2156" s="6" t="s">
        <v>286</v>
      </c>
      <c r="E2156" s="7" t="s">
        <v>87</v>
      </c>
      <c r="F2156" s="43" t="s">
        <v>3007</v>
      </c>
      <c r="G2156" s="6" t="s">
        <v>3044</v>
      </c>
      <c r="H2156" s="9">
        <v>2.0</v>
      </c>
      <c r="I2156" s="10" t="s">
        <v>75</v>
      </c>
      <c r="J2156" s="9" t="s">
        <v>75</v>
      </c>
      <c r="K2156" s="6" t="s">
        <v>93</v>
      </c>
      <c r="L2156" s="9" t="s">
        <v>75</v>
      </c>
      <c r="M2156" s="9" t="s">
        <v>75</v>
      </c>
      <c r="N2156" s="6" t="s">
        <v>1188</v>
      </c>
      <c r="O2156" s="6" t="s">
        <v>93</v>
      </c>
      <c r="P2156" s="6" t="s">
        <v>3044</v>
      </c>
    </row>
    <row r="2157" hidden="1">
      <c r="A2157" s="4">
        <f t="shared" si="1"/>
        <v>2156</v>
      </c>
      <c r="B2157" s="95" t="s">
        <v>3086</v>
      </c>
      <c r="C2157" s="22"/>
      <c r="D2157" s="6" t="s">
        <v>286</v>
      </c>
      <c r="E2157" s="7" t="s">
        <v>87</v>
      </c>
      <c r="F2157" s="43" t="s">
        <v>3007</v>
      </c>
      <c r="G2157" s="6" t="s">
        <v>3044</v>
      </c>
      <c r="H2157" s="9">
        <v>2.0</v>
      </c>
      <c r="I2157" s="10" t="s">
        <v>75</v>
      </c>
      <c r="J2157" s="9" t="s">
        <v>75</v>
      </c>
      <c r="K2157" s="6" t="s">
        <v>93</v>
      </c>
      <c r="L2157" s="9" t="s">
        <v>75</v>
      </c>
      <c r="M2157" s="9" t="s">
        <v>75</v>
      </c>
      <c r="N2157" s="6" t="s">
        <v>1188</v>
      </c>
      <c r="O2157" s="6" t="s">
        <v>93</v>
      </c>
      <c r="P2157" s="64" t="s">
        <v>3044</v>
      </c>
    </row>
    <row r="2158" hidden="1">
      <c r="A2158" s="4">
        <f t="shared" si="1"/>
        <v>2157</v>
      </c>
      <c r="B2158" s="95" t="s">
        <v>3087</v>
      </c>
      <c r="C2158" s="22"/>
      <c r="D2158" s="6" t="s">
        <v>286</v>
      </c>
      <c r="E2158" s="7" t="s">
        <v>87</v>
      </c>
      <c r="F2158" s="43" t="s">
        <v>3007</v>
      </c>
      <c r="G2158" s="6" t="s">
        <v>3044</v>
      </c>
      <c r="H2158" s="9">
        <v>2.0</v>
      </c>
      <c r="I2158" s="10" t="s">
        <v>75</v>
      </c>
      <c r="J2158" s="9" t="s">
        <v>75</v>
      </c>
      <c r="K2158" s="6" t="s">
        <v>93</v>
      </c>
      <c r="L2158" s="9" t="s">
        <v>75</v>
      </c>
      <c r="M2158" s="9" t="s">
        <v>75</v>
      </c>
      <c r="N2158" s="6" t="s">
        <v>1188</v>
      </c>
      <c r="O2158" s="6" t="s">
        <v>93</v>
      </c>
      <c r="P2158" s="6" t="s">
        <v>3044</v>
      </c>
    </row>
    <row r="2159" hidden="1">
      <c r="A2159" s="4">
        <f t="shared" si="1"/>
        <v>2158</v>
      </c>
      <c r="B2159" s="95" t="s">
        <v>3088</v>
      </c>
      <c r="C2159" s="6" t="s">
        <v>1404</v>
      </c>
      <c r="D2159" s="6" t="s">
        <v>286</v>
      </c>
      <c r="E2159" s="6" t="s">
        <v>19</v>
      </c>
      <c r="F2159" s="43" t="s">
        <v>3007</v>
      </c>
      <c r="G2159" s="6" t="s">
        <v>3035</v>
      </c>
      <c r="H2159" s="9">
        <v>2.0</v>
      </c>
      <c r="I2159" s="10" t="s">
        <v>22</v>
      </c>
      <c r="J2159" s="9" t="s">
        <v>22</v>
      </c>
      <c r="K2159" s="6" t="s">
        <v>93</v>
      </c>
      <c r="L2159" s="9" t="s">
        <v>22</v>
      </c>
      <c r="M2159" s="9" t="s">
        <v>22</v>
      </c>
      <c r="N2159" s="6" t="s">
        <v>19</v>
      </c>
      <c r="O2159" s="6" t="s">
        <v>93</v>
      </c>
      <c r="P2159" s="6" t="s">
        <v>3016</v>
      </c>
    </row>
    <row r="2160" hidden="1">
      <c r="A2160" s="4">
        <f t="shared" si="1"/>
        <v>2159</v>
      </c>
      <c r="B2160" s="95" t="s">
        <v>3089</v>
      </c>
      <c r="C2160" s="22"/>
      <c r="D2160" s="6" t="s">
        <v>286</v>
      </c>
      <c r="E2160" s="7" t="s">
        <v>87</v>
      </c>
      <c r="F2160" s="43" t="s">
        <v>3007</v>
      </c>
      <c r="G2160" s="6" t="s">
        <v>3009</v>
      </c>
      <c r="H2160" s="9">
        <v>2.0</v>
      </c>
      <c r="I2160" s="10" t="s">
        <v>75</v>
      </c>
      <c r="J2160" s="9" t="s">
        <v>75</v>
      </c>
      <c r="K2160" s="6" t="s">
        <v>93</v>
      </c>
      <c r="L2160" s="9" t="s">
        <v>75</v>
      </c>
      <c r="M2160" s="9" t="s">
        <v>75</v>
      </c>
      <c r="N2160" s="6" t="s">
        <v>1188</v>
      </c>
      <c r="O2160" s="6" t="s">
        <v>93</v>
      </c>
      <c r="P2160" s="6" t="s">
        <v>3009</v>
      </c>
    </row>
    <row r="2161" hidden="1">
      <c r="A2161" s="4">
        <f t="shared" si="1"/>
        <v>2160</v>
      </c>
      <c r="B2161" s="95" t="s">
        <v>3090</v>
      </c>
      <c r="C2161" s="6" t="s">
        <v>1404</v>
      </c>
      <c r="D2161" s="6" t="s">
        <v>286</v>
      </c>
      <c r="E2161" s="6" t="s">
        <v>19</v>
      </c>
      <c r="F2161" s="43" t="s">
        <v>3007</v>
      </c>
      <c r="G2161" s="6" t="s">
        <v>3016</v>
      </c>
      <c r="H2161" s="9">
        <v>2.0</v>
      </c>
      <c r="I2161" s="10" t="s">
        <v>22</v>
      </c>
      <c r="J2161" s="9" t="s">
        <v>22</v>
      </c>
      <c r="K2161" s="6" t="s">
        <v>93</v>
      </c>
      <c r="L2161" s="9" t="s">
        <v>22</v>
      </c>
      <c r="M2161" s="9" t="s">
        <v>22</v>
      </c>
      <c r="N2161" s="6" t="s">
        <v>19</v>
      </c>
      <c r="O2161" s="6" t="s">
        <v>93</v>
      </c>
      <c r="P2161" s="6" t="s">
        <v>3016</v>
      </c>
    </row>
    <row r="2162" hidden="1">
      <c r="A2162" s="4">
        <f t="shared" si="1"/>
        <v>2161</v>
      </c>
      <c r="B2162" s="95" t="s">
        <v>3091</v>
      </c>
      <c r="C2162" s="22"/>
      <c r="D2162" s="6" t="s">
        <v>286</v>
      </c>
      <c r="E2162" s="7" t="s">
        <v>87</v>
      </c>
      <c r="F2162" s="43" t="s">
        <v>3007</v>
      </c>
      <c r="G2162" s="6" t="s">
        <v>3044</v>
      </c>
      <c r="H2162" s="9">
        <v>2.0</v>
      </c>
      <c r="I2162" s="10" t="s">
        <v>75</v>
      </c>
      <c r="J2162" s="9" t="s">
        <v>75</v>
      </c>
      <c r="K2162" s="6" t="s">
        <v>93</v>
      </c>
      <c r="L2162" s="9" t="s">
        <v>75</v>
      </c>
      <c r="M2162" s="9" t="s">
        <v>75</v>
      </c>
      <c r="N2162" s="6" t="s">
        <v>1188</v>
      </c>
      <c r="O2162" s="6" t="s">
        <v>93</v>
      </c>
      <c r="P2162" s="6" t="s">
        <v>3044</v>
      </c>
    </row>
    <row r="2163" hidden="1">
      <c r="A2163" s="4">
        <f t="shared" si="1"/>
        <v>2162</v>
      </c>
      <c r="B2163" s="95" t="s">
        <v>3092</v>
      </c>
      <c r="C2163" s="22"/>
      <c r="D2163" s="6" t="s">
        <v>286</v>
      </c>
      <c r="E2163" s="7" t="s">
        <v>87</v>
      </c>
      <c r="F2163" s="43" t="s">
        <v>3007</v>
      </c>
      <c r="G2163" s="6" t="s">
        <v>3044</v>
      </c>
      <c r="H2163" s="9">
        <v>2.0</v>
      </c>
      <c r="I2163" s="10" t="s">
        <v>75</v>
      </c>
      <c r="J2163" s="9" t="s">
        <v>75</v>
      </c>
      <c r="K2163" s="6" t="s">
        <v>93</v>
      </c>
      <c r="L2163" s="9" t="s">
        <v>75</v>
      </c>
      <c r="M2163" s="9" t="s">
        <v>75</v>
      </c>
      <c r="N2163" s="6" t="s">
        <v>1188</v>
      </c>
      <c r="O2163" s="6" t="s">
        <v>93</v>
      </c>
      <c r="P2163" s="64" t="s">
        <v>3044</v>
      </c>
    </row>
    <row r="2164" hidden="1">
      <c r="A2164" s="4">
        <f t="shared" si="1"/>
        <v>2163</v>
      </c>
      <c r="B2164" s="121" t="s">
        <v>3093</v>
      </c>
      <c r="C2164" s="57" t="s">
        <v>1404</v>
      </c>
      <c r="D2164" s="6" t="s">
        <v>286</v>
      </c>
      <c r="E2164" s="6" t="s">
        <v>19</v>
      </c>
      <c r="F2164" s="43" t="s">
        <v>3007</v>
      </c>
      <c r="G2164" s="47" t="s">
        <v>3094</v>
      </c>
      <c r="H2164" s="9">
        <v>2.0</v>
      </c>
      <c r="I2164" s="10" t="s">
        <v>22</v>
      </c>
      <c r="J2164" s="9" t="s">
        <v>22</v>
      </c>
      <c r="K2164" s="6" t="s">
        <v>93</v>
      </c>
      <c r="L2164" s="9" t="s">
        <v>22</v>
      </c>
      <c r="M2164" s="9" t="s">
        <v>22</v>
      </c>
      <c r="N2164" s="6" t="s">
        <v>19</v>
      </c>
      <c r="O2164" s="6" t="s">
        <v>93</v>
      </c>
      <c r="P2164" s="6" t="s">
        <v>3094</v>
      </c>
    </row>
    <row r="2165" hidden="1">
      <c r="A2165" s="4">
        <f t="shared" si="1"/>
        <v>2164</v>
      </c>
      <c r="B2165" s="95" t="s">
        <v>3095</v>
      </c>
      <c r="C2165" s="22"/>
      <c r="D2165" s="6" t="s">
        <v>286</v>
      </c>
      <c r="E2165" s="7" t="s">
        <v>87</v>
      </c>
      <c r="F2165" s="43" t="s">
        <v>3007</v>
      </c>
      <c r="G2165" s="6" t="s">
        <v>1988</v>
      </c>
      <c r="H2165" s="9">
        <v>2.0</v>
      </c>
      <c r="I2165" s="10" t="s">
        <v>75</v>
      </c>
      <c r="J2165" s="9" t="s">
        <v>75</v>
      </c>
      <c r="K2165" s="6" t="s">
        <v>93</v>
      </c>
      <c r="L2165" s="9" t="s">
        <v>75</v>
      </c>
      <c r="M2165" s="9" t="s">
        <v>75</v>
      </c>
      <c r="N2165" s="6" t="s">
        <v>1188</v>
      </c>
      <c r="O2165" s="6" t="s">
        <v>93</v>
      </c>
      <c r="P2165" s="64" t="s">
        <v>1988</v>
      </c>
    </row>
    <row r="2166" hidden="1">
      <c r="A2166" s="4">
        <f t="shared" si="1"/>
        <v>2165</v>
      </c>
      <c r="B2166" s="121" t="s">
        <v>3096</v>
      </c>
      <c r="C2166" s="22"/>
      <c r="D2166" s="6" t="s">
        <v>286</v>
      </c>
      <c r="E2166" s="7" t="s">
        <v>87</v>
      </c>
      <c r="F2166" s="43" t="s">
        <v>3007</v>
      </c>
      <c r="G2166" s="57" t="s">
        <v>3097</v>
      </c>
      <c r="H2166" s="9">
        <v>2.0</v>
      </c>
      <c r="I2166" s="10" t="s">
        <v>75</v>
      </c>
      <c r="J2166" s="9" t="s">
        <v>75</v>
      </c>
      <c r="K2166" s="6" t="s">
        <v>93</v>
      </c>
      <c r="L2166" s="9" t="s">
        <v>75</v>
      </c>
      <c r="M2166" s="9" t="s">
        <v>75</v>
      </c>
      <c r="N2166" s="6" t="s">
        <v>1188</v>
      </c>
      <c r="O2166" s="57" t="s">
        <v>3097</v>
      </c>
      <c r="P2166" s="6" t="s">
        <v>93</v>
      </c>
    </row>
    <row r="2167" hidden="1">
      <c r="A2167" s="4">
        <f t="shared" si="1"/>
        <v>2166</v>
      </c>
      <c r="B2167" s="121" t="s">
        <v>3098</v>
      </c>
      <c r="C2167" s="6" t="s">
        <v>93</v>
      </c>
      <c r="D2167" s="6" t="s">
        <v>93</v>
      </c>
      <c r="E2167" s="7" t="s">
        <v>87</v>
      </c>
      <c r="F2167" s="43" t="s">
        <v>3007</v>
      </c>
      <c r="G2167" s="6" t="s">
        <v>3099</v>
      </c>
      <c r="H2167" s="9">
        <v>2.0</v>
      </c>
      <c r="I2167" s="10" t="s">
        <v>75</v>
      </c>
      <c r="J2167" s="9" t="s">
        <v>75</v>
      </c>
      <c r="K2167" s="6" t="s">
        <v>93</v>
      </c>
      <c r="L2167" s="9" t="s">
        <v>75</v>
      </c>
      <c r="M2167" s="9" t="s">
        <v>75</v>
      </c>
      <c r="N2167" s="6" t="s">
        <v>1188</v>
      </c>
      <c r="O2167" s="6" t="s">
        <v>3099</v>
      </c>
      <c r="P2167" s="6" t="s">
        <v>93</v>
      </c>
    </row>
    <row r="2168" hidden="1">
      <c r="A2168" s="4">
        <f t="shared" si="1"/>
        <v>2167</v>
      </c>
      <c r="B2168" s="121" t="s">
        <v>3100</v>
      </c>
      <c r="C2168" s="22"/>
      <c r="D2168" s="6" t="s">
        <v>286</v>
      </c>
      <c r="E2168" s="7" t="s">
        <v>87</v>
      </c>
      <c r="F2168" s="43" t="s">
        <v>3007</v>
      </c>
      <c r="G2168" s="57" t="s">
        <v>3097</v>
      </c>
      <c r="H2168" s="9">
        <v>2.0</v>
      </c>
      <c r="I2168" s="10" t="s">
        <v>75</v>
      </c>
      <c r="J2168" s="9" t="s">
        <v>75</v>
      </c>
      <c r="K2168" s="6" t="s">
        <v>93</v>
      </c>
      <c r="L2168" s="9" t="s">
        <v>75</v>
      </c>
      <c r="M2168" s="9" t="s">
        <v>75</v>
      </c>
      <c r="N2168" s="6" t="s">
        <v>1188</v>
      </c>
      <c r="O2168" s="57" t="s">
        <v>3097</v>
      </c>
      <c r="P2168" s="6" t="s">
        <v>93</v>
      </c>
    </row>
    <row r="2169" hidden="1">
      <c r="A2169" s="4">
        <f t="shared" si="1"/>
        <v>2168</v>
      </c>
      <c r="B2169" s="76" t="s">
        <v>3101</v>
      </c>
      <c r="C2169" s="22"/>
      <c r="D2169" s="6" t="s">
        <v>286</v>
      </c>
      <c r="E2169" s="7" t="s">
        <v>87</v>
      </c>
      <c r="F2169" s="43" t="s">
        <v>3007</v>
      </c>
      <c r="G2169" s="6" t="s">
        <v>3021</v>
      </c>
      <c r="H2169" s="9">
        <v>2.0</v>
      </c>
      <c r="I2169" s="10" t="s">
        <v>75</v>
      </c>
      <c r="J2169" s="9" t="s">
        <v>75</v>
      </c>
      <c r="K2169" s="6" t="s">
        <v>93</v>
      </c>
      <c r="L2169" s="9" t="s">
        <v>75</v>
      </c>
      <c r="M2169" s="9" t="s">
        <v>75</v>
      </c>
      <c r="N2169" s="6" t="s">
        <v>1188</v>
      </c>
      <c r="O2169" s="6" t="s">
        <v>93</v>
      </c>
      <c r="P2169" s="6" t="s">
        <v>3021</v>
      </c>
    </row>
    <row r="2170" hidden="1">
      <c r="A2170" s="4">
        <f t="shared" si="1"/>
        <v>2169</v>
      </c>
      <c r="B2170" s="76" t="s">
        <v>3102</v>
      </c>
      <c r="C2170" s="22"/>
      <c r="D2170" s="6" t="s">
        <v>286</v>
      </c>
      <c r="E2170" s="7" t="s">
        <v>87</v>
      </c>
      <c r="F2170" s="43" t="s">
        <v>3007</v>
      </c>
      <c r="G2170" s="6" t="s">
        <v>3021</v>
      </c>
      <c r="H2170" s="9">
        <v>2.0</v>
      </c>
      <c r="I2170" s="10" t="s">
        <v>75</v>
      </c>
      <c r="J2170" s="9" t="s">
        <v>75</v>
      </c>
      <c r="K2170" s="6" t="s">
        <v>93</v>
      </c>
      <c r="L2170" s="9" t="s">
        <v>75</v>
      </c>
      <c r="M2170" s="9" t="s">
        <v>75</v>
      </c>
      <c r="N2170" s="6" t="s">
        <v>1188</v>
      </c>
      <c r="O2170" s="6" t="s">
        <v>93</v>
      </c>
      <c r="P2170" s="6" t="s">
        <v>3021</v>
      </c>
    </row>
    <row r="2171" hidden="1">
      <c r="A2171" s="4">
        <f t="shared" si="1"/>
        <v>2170</v>
      </c>
      <c r="B2171" s="76" t="s">
        <v>3103</v>
      </c>
      <c r="C2171" s="22"/>
      <c r="D2171" s="6" t="s">
        <v>286</v>
      </c>
      <c r="E2171" s="7" t="s">
        <v>87</v>
      </c>
      <c r="F2171" s="43" t="s">
        <v>3007</v>
      </c>
      <c r="G2171" s="6" t="s">
        <v>3021</v>
      </c>
      <c r="H2171" s="9">
        <v>2.0</v>
      </c>
      <c r="I2171" s="10" t="s">
        <v>75</v>
      </c>
      <c r="J2171" s="9" t="s">
        <v>75</v>
      </c>
      <c r="K2171" s="6" t="s">
        <v>93</v>
      </c>
      <c r="L2171" s="9" t="s">
        <v>75</v>
      </c>
      <c r="M2171" s="9" t="s">
        <v>75</v>
      </c>
      <c r="N2171" s="6" t="s">
        <v>1188</v>
      </c>
      <c r="O2171" s="6" t="s">
        <v>93</v>
      </c>
      <c r="P2171" s="6" t="s">
        <v>3021</v>
      </c>
    </row>
    <row r="2172" hidden="1">
      <c r="A2172" s="4">
        <f t="shared" si="1"/>
        <v>2171</v>
      </c>
      <c r="B2172" s="76" t="s">
        <v>3104</v>
      </c>
      <c r="C2172" s="22"/>
      <c r="D2172" s="6" t="s">
        <v>286</v>
      </c>
      <c r="E2172" s="7" t="s">
        <v>87</v>
      </c>
      <c r="F2172" s="43" t="s">
        <v>3007</v>
      </c>
      <c r="G2172" s="6" t="s">
        <v>3021</v>
      </c>
      <c r="H2172" s="9">
        <v>2.0</v>
      </c>
      <c r="I2172" s="10" t="s">
        <v>75</v>
      </c>
      <c r="J2172" s="9" t="s">
        <v>75</v>
      </c>
      <c r="K2172" s="6" t="s">
        <v>93</v>
      </c>
      <c r="L2172" s="9" t="s">
        <v>75</v>
      </c>
      <c r="M2172" s="9" t="s">
        <v>75</v>
      </c>
      <c r="N2172" s="6" t="s">
        <v>1188</v>
      </c>
      <c r="O2172" s="6" t="s">
        <v>93</v>
      </c>
      <c r="P2172" s="6" t="s">
        <v>3021</v>
      </c>
    </row>
    <row r="2173" hidden="1">
      <c r="A2173" s="4">
        <f t="shared" si="1"/>
        <v>2172</v>
      </c>
      <c r="B2173" s="76" t="s">
        <v>3105</v>
      </c>
      <c r="C2173" s="22"/>
      <c r="D2173" s="6" t="s">
        <v>286</v>
      </c>
      <c r="E2173" s="7" t="s">
        <v>87</v>
      </c>
      <c r="F2173" s="43" t="s">
        <v>3007</v>
      </c>
      <c r="G2173" s="6" t="s">
        <v>3106</v>
      </c>
      <c r="H2173" s="9">
        <v>2.0</v>
      </c>
      <c r="I2173" s="10" t="s">
        <v>75</v>
      </c>
      <c r="J2173" s="9" t="s">
        <v>75</v>
      </c>
      <c r="K2173" s="6" t="s">
        <v>93</v>
      </c>
      <c r="L2173" s="9" t="s">
        <v>75</v>
      </c>
      <c r="M2173" s="9" t="s">
        <v>75</v>
      </c>
      <c r="N2173" s="6" t="s">
        <v>1188</v>
      </c>
      <c r="O2173" s="6" t="s">
        <v>93</v>
      </c>
      <c r="P2173" s="6" t="s">
        <v>3106</v>
      </c>
    </row>
    <row r="2174" hidden="1">
      <c r="A2174" s="4">
        <f t="shared" si="1"/>
        <v>2173</v>
      </c>
      <c r="B2174" s="76" t="s">
        <v>3107</v>
      </c>
      <c r="C2174" s="22"/>
      <c r="D2174" s="6" t="s">
        <v>286</v>
      </c>
      <c r="E2174" s="7" t="s">
        <v>87</v>
      </c>
      <c r="F2174" s="43" t="s">
        <v>3007</v>
      </c>
      <c r="G2174" s="6" t="s">
        <v>3044</v>
      </c>
      <c r="H2174" s="9">
        <v>2.0</v>
      </c>
      <c r="I2174" s="10" t="s">
        <v>75</v>
      </c>
      <c r="J2174" s="9" t="s">
        <v>75</v>
      </c>
      <c r="K2174" s="6" t="s">
        <v>93</v>
      </c>
      <c r="L2174" s="9" t="s">
        <v>75</v>
      </c>
      <c r="M2174" s="9" t="s">
        <v>75</v>
      </c>
      <c r="N2174" s="6" t="s">
        <v>1188</v>
      </c>
      <c r="O2174" s="6" t="s">
        <v>93</v>
      </c>
      <c r="P2174" s="6" t="s">
        <v>3044</v>
      </c>
    </row>
    <row r="2175" hidden="1">
      <c r="A2175" s="4">
        <f t="shared" si="1"/>
        <v>2174</v>
      </c>
      <c r="B2175" s="76" t="s">
        <v>3108</v>
      </c>
      <c r="C2175" s="6" t="s">
        <v>1404</v>
      </c>
      <c r="D2175" s="6" t="s">
        <v>286</v>
      </c>
      <c r="E2175" s="6" t="s">
        <v>19</v>
      </c>
      <c r="F2175" s="43" t="s">
        <v>3007</v>
      </c>
      <c r="G2175" s="6" t="s">
        <v>3035</v>
      </c>
      <c r="H2175" s="9">
        <v>2.0</v>
      </c>
      <c r="I2175" s="10" t="s">
        <v>22</v>
      </c>
      <c r="J2175" s="9" t="s">
        <v>22</v>
      </c>
      <c r="K2175" s="6" t="s">
        <v>93</v>
      </c>
      <c r="L2175" s="9" t="s">
        <v>22</v>
      </c>
      <c r="M2175" s="9" t="s">
        <v>22</v>
      </c>
      <c r="N2175" s="6" t="s">
        <v>19</v>
      </c>
      <c r="O2175" s="6" t="s">
        <v>93</v>
      </c>
      <c r="P2175" s="6" t="s">
        <v>3035</v>
      </c>
    </row>
    <row r="2176" hidden="1">
      <c r="A2176" s="4">
        <f t="shared" si="1"/>
        <v>2175</v>
      </c>
      <c r="B2176" s="76" t="s">
        <v>3109</v>
      </c>
      <c r="C2176" s="6" t="s">
        <v>93</v>
      </c>
      <c r="D2176" s="57" t="s">
        <v>93</v>
      </c>
      <c r="E2176" s="7" t="s">
        <v>87</v>
      </c>
      <c r="F2176" s="43" t="s">
        <v>3007</v>
      </c>
      <c r="G2176" s="6" t="s">
        <v>2228</v>
      </c>
      <c r="H2176" s="9">
        <v>2.0</v>
      </c>
      <c r="I2176" s="10" t="s">
        <v>75</v>
      </c>
      <c r="J2176" s="9" t="s">
        <v>75</v>
      </c>
      <c r="K2176" s="6" t="s">
        <v>93</v>
      </c>
      <c r="L2176" s="9" t="s">
        <v>75</v>
      </c>
      <c r="M2176" s="9" t="s">
        <v>75</v>
      </c>
      <c r="N2176" s="6" t="s">
        <v>1188</v>
      </c>
      <c r="O2176" s="6" t="s">
        <v>2228</v>
      </c>
      <c r="P2176" s="6" t="s">
        <v>93</v>
      </c>
    </row>
    <row r="2177" hidden="1">
      <c r="A2177" s="4">
        <f t="shared" si="1"/>
        <v>2176</v>
      </c>
      <c r="B2177" s="76" t="s">
        <v>3110</v>
      </c>
      <c r="C2177" s="6" t="s">
        <v>1404</v>
      </c>
      <c r="D2177" s="6" t="s">
        <v>286</v>
      </c>
      <c r="E2177" s="6" t="s">
        <v>19</v>
      </c>
      <c r="F2177" s="43" t="s">
        <v>3007</v>
      </c>
      <c r="G2177" s="6" t="s">
        <v>3035</v>
      </c>
      <c r="H2177" s="9">
        <v>2.0</v>
      </c>
      <c r="I2177" s="10" t="s">
        <v>22</v>
      </c>
      <c r="J2177" s="9" t="s">
        <v>22</v>
      </c>
      <c r="K2177" s="6" t="s">
        <v>93</v>
      </c>
      <c r="L2177" s="9" t="s">
        <v>22</v>
      </c>
      <c r="M2177" s="9" t="s">
        <v>22</v>
      </c>
      <c r="N2177" s="6" t="s">
        <v>19</v>
      </c>
      <c r="O2177" s="6" t="s">
        <v>93</v>
      </c>
      <c r="P2177" s="6" t="s">
        <v>3035</v>
      </c>
    </row>
    <row r="2178" hidden="1">
      <c r="A2178" s="4">
        <f t="shared" si="1"/>
        <v>2177</v>
      </c>
      <c r="B2178" s="76" t="s">
        <v>3111</v>
      </c>
      <c r="C2178" s="6" t="s">
        <v>1404</v>
      </c>
      <c r="D2178" s="6" t="s">
        <v>286</v>
      </c>
      <c r="E2178" s="6" t="s">
        <v>19</v>
      </c>
      <c r="F2178" s="43" t="s">
        <v>3007</v>
      </c>
      <c r="G2178" s="6" t="s">
        <v>3035</v>
      </c>
      <c r="H2178" s="9">
        <v>2.0</v>
      </c>
      <c r="I2178" s="10" t="s">
        <v>22</v>
      </c>
      <c r="J2178" s="9" t="s">
        <v>22</v>
      </c>
      <c r="K2178" s="6" t="s">
        <v>93</v>
      </c>
      <c r="L2178" s="9" t="s">
        <v>22</v>
      </c>
      <c r="M2178" s="9" t="s">
        <v>22</v>
      </c>
      <c r="N2178" s="6" t="s">
        <v>19</v>
      </c>
      <c r="O2178" s="6" t="s">
        <v>93</v>
      </c>
      <c r="P2178" s="6" t="s">
        <v>3035</v>
      </c>
    </row>
    <row r="2179" hidden="1">
      <c r="A2179" s="4">
        <f t="shared" si="1"/>
        <v>2178</v>
      </c>
      <c r="B2179" s="76" t="s">
        <v>3112</v>
      </c>
      <c r="C2179" s="6" t="s">
        <v>1404</v>
      </c>
      <c r="D2179" s="6" t="s">
        <v>286</v>
      </c>
      <c r="E2179" s="6" t="s">
        <v>19</v>
      </c>
      <c r="F2179" s="43" t="s">
        <v>3007</v>
      </c>
      <c r="G2179" s="6" t="s">
        <v>3035</v>
      </c>
      <c r="H2179" s="9">
        <v>2.0</v>
      </c>
      <c r="I2179" s="10" t="s">
        <v>22</v>
      </c>
      <c r="J2179" s="9" t="s">
        <v>22</v>
      </c>
      <c r="K2179" s="6" t="s">
        <v>93</v>
      </c>
      <c r="L2179" s="9" t="s">
        <v>22</v>
      </c>
      <c r="M2179" s="9" t="s">
        <v>22</v>
      </c>
      <c r="N2179" s="6" t="s">
        <v>19</v>
      </c>
      <c r="O2179" s="6" t="s">
        <v>93</v>
      </c>
      <c r="P2179" s="6" t="s">
        <v>3035</v>
      </c>
    </row>
    <row r="2180" hidden="1">
      <c r="A2180" s="4">
        <f t="shared" si="1"/>
        <v>2179</v>
      </c>
      <c r="B2180" s="76" t="s">
        <v>3113</v>
      </c>
      <c r="C2180" s="47" t="s">
        <v>1404</v>
      </c>
      <c r="D2180" s="6" t="s">
        <v>286</v>
      </c>
      <c r="E2180" s="6" t="s">
        <v>19</v>
      </c>
      <c r="F2180" s="43" t="s">
        <v>3007</v>
      </c>
      <c r="G2180" s="6" t="s">
        <v>3114</v>
      </c>
      <c r="H2180" s="9">
        <v>2.0</v>
      </c>
      <c r="I2180" s="10" t="s">
        <v>22</v>
      </c>
      <c r="J2180" s="9" t="s">
        <v>22</v>
      </c>
      <c r="K2180" s="6" t="s">
        <v>93</v>
      </c>
      <c r="L2180" s="9" t="s">
        <v>22</v>
      </c>
      <c r="M2180" s="9" t="s">
        <v>22</v>
      </c>
      <c r="N2180" s="6" t="s">
        <v>19</v>
      </c>
      <c r="O2180" s="6" t="s">
        <v>93</v>
      </c>
      <c r="P2180" s="6" t="s">
        <v>3114</v>
      </c>
    </row>
    <row r="2181" hidden="1">
      <c r="A2181" s="4">
        <f t="shared" si="1"/>
        <v>2180</v>
      </c>
      <c r="B2181" s="76" t="s">
        <v>3115</v>
      </c>
      <c r="C2181" s="6" t="s">
        <v>93</v>
      </c>
      <c r="D2181" s="6" t="s">
        <v>286</v>
      </c>
      <c r="E2181" s="7" t="s">
        <v>87</v>
      </c>
      <c r="F2181" s="43" t="s">
        <v>3007</v>
      </c>
      <c r="G2181" s="6" t="s">
        <v>3116</v>
      </c>
      <c r="H2181" s="9">
        <v>2.0</v>
      </c>
      <c r="I2181" s="10" t="s">
        <v>75</v>
      </c>
      <c r="J2181" s="9" t="s">
        <v>75</v>
      </c>
      <c r="K2181" s="6" t="s">
        <v>93</v>
      </c>
      <c r="L2181" s="9" t="s">
        <v>75</v>
      </c>
      <c r="M2181" s="9" t="s">
        <v>75</v>
      </c>
      <c r="N2181" s="6" t="s">
        <v>1188</v>
      </c>
      <c r="O2181" s="6" t="s">
        <v>3116</v>
      </c>
      <c r="P2181" s="6" t="s">
        <v>93</v>
      </c>
    </row>
    <row r="2182" hidden="1">
      <c r="A2182" s="4">
        <f t="shared" si="1"/>
        <v>2181</v>
      </c>
      <c r="B2182" s="76" t="s">
        <v>3117</v>
      </c>
      <c r="C2182" s="6" t="s">
        <v>93</v>
      </c>
      <c r="D2182" s="6" t="s">
        <v>286</v>
      </c>
      <c r="E2182" s="6" t="s">
        <v>81</v>
      </c>
      <c r="F2182" s="43" t="s">
        <v>3007</v>
      </c>
      <c r="G2182" s="6" t="s">
        <v>3118</v>
      </c>
      <c r="H2182" s="9">
        <v>2.0</v>
      </c>
      <c r="I2182" s="10" t="s">
        <v>22</v>
      </c>
      <c r="J2182" s="9" t="s">
        <v>75</v>
      </c>
      <c r="K2182" s="6" t="s">
        <v>3116</v>
      </c>
      <c r="L2182" s="9" t="s">
        <v>22</v>
      </c>
      <c r="M2182" s="9" t="s">
        <v>75</v>
      </c>
      <c r="N2182" s="118" t="s">
        <v>81</v>
      </c>
      <c r="O2182" s="6" t="s">
        <v>3116</v>
      </c>
      <c r="P2182" s="22"/>
    </row>
    <row r="2183" hidden="1">
      <c r="A2183" s="4">
        <f t="shared" si="1"/>
        <v>2182</v>
      </c>
      <c r="B2183" s="76" t="s">
        <v>3119</v>
      </c>
      <c r="C2183" s="6" t="s">
        <v>93</v>
      </c>
      <c r="D2183" s="6" t="s">
        <v>93</v>
      </c>
      <c r="E2183" s="7" t="s">
        <v>87</v>
      </c>
      <c r="F2183" s="43" t="s">
        <v>3007</v>
      </c>
      <c r="G2183" s="6" t="s">
        <v>3097</v>
      </c>
      <c r="H2183" s="9">
        <v>2.0</v>
      </c>
      <c r="I2183" s="10" t="s">
        <v>75</v>
      </c>
      <c r="J2183" s="9" t="s">
        <v>75</v>
      </c>
      <c r="K2183" s="6" t="s">
        <v>3120</v>
      </c>
      <c r="L2183" s="9" t="s">
        <v>75</v>
      </c>
      <c r="M2183" s="9" t="s">
        <v>75</v>
      </c>
      <c r="N2183" s="6" t="s">
        <v>1188</v>
      </c>
      <c r="O2183" s="6" t="s">
        <v>3120</v>
      </c>
      <c r="P2183" s="6" t="s">
        <v>3097</v>
      </c>
    </row>
    <row r="2184" hidden="1">
      <c r="A2184" s="4">
        <f t="shared" si="1"/>
        <v>2183</v>
      </c>
      <c r="B2184" s="76" t="s">
        <v>3121</v>
      </c>
      <c r="C2184" s="6" t="s">
        <v>93</v>
      </c>
      <c r="D2184" s="57" t="s">
        <v>93</v>
      </c>
      <c r="E2184" s="7" t="s">
        <v>87</v>
      </c>
      <c r="F2184" s="43" t="s">
        <v>3007</v>
      </c>
      <c r="G2184" s="6" t="s">
        <v>2228</v>
      </c>
      <c r="H2184" s="9">
        <v>2.0</v>
      </c>
      <c r="I2184" s="10" t="s">
        <v>75</v>
      </c>
      <c r="J2184" s="9" t="s">
        <v>75</v>
      </c>
      <c r="K2184" s="6" t="s">
        <v>93</v>
      </c>
      <c r="L2184" s="9" t="s">
        <v>75</v>
      </c>
      <c r="M2184" s="9" t="s">
        <v>75</v>
      </c>
      <c r="N2184" s="6" t="s">
        <v>1188</v>
      </c>
      <c r="O2184" s="6" t="s">
        <v>2228</v>
      </c>
      <c r="P2184" s="6" t="s">
        <v>93</v>
      </c>
    </row>
    <row r="2185" hidden="1">
      <c r="A2185" s="4">
        <f t="shared" si="1"/>
        <v>2184</v>
      </c>
      <c r="B2185" s="76" t="s">
        <v>3122</v>
      </c>
      <c r="C2185" s="22"/>
      <c r="D2185" s="6" t="s">
        <v>286</v>
      </c>
      <c r="E2185" s="7" t="s">
        <v>87</v>
      </c>
      <c r="F2185" s="43" t="s">
        <v>3007</v>
      </c>
      <c r="G2185" s="6" t="s">
        <v>3044</v>
      </c>
      <c r="H2185" s="9">
        <v>2.0</v>
      </c>
      <c r="I2185" s="10" t="s">
        <v>75</v>
      </c>
      <c r="J2185" s="9" t="s">
        <v>75</v>
      </c>
      <c r="K2185" s="6" t="s">
        <v>93</v>
      </c>
      <c r="L2185" s="9" t="s">
        <v>75</v>
      </c>
      <c r="M2185" s="9" t="s">
        <v>75</v>
      </c>
      <c r="N2185" s="6" t="s">
        <v>1188</v>
      </c>
      <c r="O2185" s="6" t="s">
        <v>93</v>
      </c>
      <c r="P2185" s="6" t="s">
        <v>3044</v>
      </c>
    </row>
    <row r="2186" hidden="1">
      <c r="A2186" s="4">
        <f t="shared" si="1"/>
        <v>2185</v>
      </c>
      <c r="B2186" s="76" t="s">
        <v>3123</v>
      </c>
      <c r="C2186" s="6" t="s">
        <v>1404</v>
      </c>
      <c r="D2186" s="6" t="s">
        <v>286</v>
      </c>
      <c r="E2186" s="6" t="s">
        <v>19</v>
      </c>
      <c r="F2186" s="43" t="s">
        <v>3007</v>
      </c>
      <c r="G2186" s="6" t="s">
        <v>3114</v>
      </c>
      <c r="H2186" s="9">
        <v>2.0</v>
      </c>
      <c r="I2186" s="10" t="s">
        <v>22</v>
      </c>
      <c r="J2186" s="9" t="s">
        <v>22</v>
      </c>
      <c r="K2186" s="6" t="s">
        <v>93</v>
      </c>
      <c r="L2186" s="9" t="s">
        <v>22</v>
      </c>
      <c r="M2186" s="9" t="s">
        <v>22</v>
      </c>
      <c r="N2186" s="6" t="s">
        <v>19</v>
      </c>
      <c r="O2186" s="6" t="s">
        <v>93</v>
      </c>
      <c r="P2186" s="6" t="s">
        <v>3114</v>
      </c>
    </row>
    <row r="2187" hidden="1">
      <c r="A2187" s="4">
        <f t="shared" si="1"/>
        <v>2186</v>
      </c>
      <c r="B2187" s="76" t="s">
        <v>3124</v>
      </c>
      <c r="C2187" s="6" t="s">
        <v>1404</v>
      </c>
      <c r="D2187" s="6" t="s">
        <v>286</v>
      </c>
      <c r="E2187" s="6" t="s">
        <v>19</v>
      </c>
      <c r="F2187" s="43" t="s">
        <v>3007</v>
      </c>
      <c r="G2187" s="6" t="s">
        <v>3114</v>
      </c>
      <c r="H2187" s="9">
        <v>2.0</v>
      </c>
      <c r="I2187" s="10" t="s">
        <v>22</v>
      </c>
      <c r="J2187" s="9" t="s">
        <v>22</v>
      </c>
      <c r="K2187" s="6" t="s">
        <v>93</v>
      </c>
      <c r="L2187" s="9" t="s">
        <v>22</v>
      </c>
      <c r="M2187" s="9" t="s">
        <v>22</v>
      </c>
      <c r="N2187" s="6" t="s">
        <v>19</v>
      </c>
      <c r="O2187" s="6" t="s">
        <v>93</v>
      </c>
      <c r="P2187" s="6" t="s">
        <v>3114</v>
      </c>
    </row>
    <row r="2188" hidden="1">
      <c r="A2188" s="4">
        <f t="shared" si="1"/>
        <v>2187</v>
      </c>
      <c r="B2188" s="76" t="s">
        <v>3125</v>
      </c>
      <c r="C2188" s="6" t="s">
        <v>1404</v>
      </c>
      <c r="D2188" s="6" t="s">
        <v>286</v>
      </c>
      <c r="E2188" s="6" t="s">
        <v>19</v>
      </c>
      <c r="F2188" s="43" t="s">
        <v>3007</v>
      </c>
      <c r="G2188" s="6" t="s">
        <v>3114</v>
      </c>
      <c r="H2188" s="9">
        <v>2.0</v>
      </c>
      <c r="I2188" s="10" t="s">
        <v>22</v>
      </c>
      <c r="J2188" s="9" t="s">
        <v>22</v>
      </c>
      <c r="K2188" s="6" t="s">
        <v>93</v>
      </c>
      <c r="L2188" s="9" t="s">
        <v>22</v>
      </c>
      <c r="M2188" s="9" t="s">
        <v>22</v>
      </c>
      <c r="N2188" s="6" t="s">
        <v>19</v>
      </c>
      <c r="O2188" s="6" t="s">
        <v>93</v>
      </c>
      <c r="P2188" s="6" t="s">
        <v>3114</v>
      </c>
    </row>
    <row r="2189" hidden="1">
      <c r="A2189" s="4">
        <f t="shared" si="1"/>
        <v>2188</v>
      </c>
      <c r="B2189" s="76" t="s">
        <v>3126</v>
      </c>
      <c r="C2189" s="6" t="s">
        <v>1404</v>
      </c>
      <c r="D2189" s="6" t="s">
        <v>286</v>
      </c>
      <c r="E2189" s="6" t="s">
        <v>19</v>
      </c>
      <c r="F2189" s="43" t="s">
        <v>3007</v>
      </c>
      <c r="G2189" s="6" t="s">
        <v>3114</v>
      </c>
      <c r="H2189" s="9">
        <v>2.0</v>
      </c>
      <c r="I2189" s="10" t="s">
        <v>22</v>
      </c>
      <c r="J2189" s="9" t="s">
        <v>22</v>
      </c>
      <c r="K2189" s="6" t="s">
        <v>93</v>
      </c>
      <c r="L2189" s="9" t="s">
        <v>22</v>
      </c>
      <c r="M2189" s="9" t="s">
        <v>22</v>
      </c>
      <c r="N2189" s="6" t="s">
        <v>19</v>
      </c>
      <c r="O2189" s="6" t="s">
        <v>93</v>
      </c>
      <c r="P2189" s="6" t="s">
        <v>3114</v>
      </c>
    </row>
    <row r="2190" hidden="1">
      <c r="A2190" s="4">
        <f t="shared" si="1"/>
        <v>2189</v>
      </c>
      <c r="B2190" s="76" t="s">
        <v>3127</v>
      </c>
      <c r="C2190" s="6" t="s">
        <v>1404</v>
      </c>
      <c r="D2190" s="6" t="s">
        <v>286</v>
      </c>
      <c r="E2190" s="6" t="s">
        <v>19</v>
      </c>
      <c r="F2190" s="43" t="s">
        <v>3007</v>
      </c>
      <c r="G2190" s="6" t="s">
        <v>3114</v>
      </c>
      <c r="H2190" s="9">
        <v>2.0</v>
      </c>
      <c r="I2190" s="10" t="s">
        <v>22</v>
      </c>
      <c r="J2190" s="9" t="s">
        <v>22</v>
      </c>
      <c r="K2190" s="6" t="s">
        <v>93</v>
      </c>
      <c r="L2190" s="9" t="s">
        <v>22</v>
      </c>
      <c r="M2190" s="9" t="s">
        <v>22</v>
      </c>
      <c r="N2190" s="6" t="s">
        <v>19</v>
      </c>
      <c r="O2190" s="6" t="s">
        <v>93</v>
      </c>
      <c r="P2190" s="6" t="s">
        <v>3114</v>
      </c>
    </row>
    <row r="2191" hidden="1">
      <c r="A2191" s="4">
        <f t="shared" si="1"/>
        <v>2190</v>
      </c>
      <c r="B2191" s="76" t="s">
        <v>3128</v>
      </c>
      <c r="C2191" s="6" t="s">
        <v>1404</v>
      </c>
      <c r="D2191" s="6" t="s">
        <v>286</v>
      </c>
      <c r="E2191" s="6" t="s">
        <v>19</v>
      </c>
      <c r="F2191" s="43" t="s">
        <v>3007</v>
      </c>
      <c r="G2191" s="6" t="s">
        <v>3114</v>
      </c>
      <c r="H2191" s="9">
        <v>2.0</v>
      </c>
      <c r="I2191" s="10" t="s">
        <v>22</v>
      </c>
      <c r="J2191" s="9" t="s">
        <v>22</v>
      </c>
      <c r="K2191" s="6" t="s">
        <v>93</v>
      </c>
      <c r="L2191" s="9" t="s">
        <v>22</v>
      </c>
      <c r="M2191" s="9" t="s">
        <v>22</v>
      </c>
      <c r="N2191" s="6" t="s">
        <v>19</v>
      </c>
      <c r="O2191" s="6" t="s">
        <v>93</v>
      </c>
      <c r="P2191" s="6" t="s">
        <v>3114</v>
      </c>
    </row>
    <row r="2192" hidden="1">
      <c r="A2192" s="4">
        <f t="shared" si="1"/>
        <v>2191</v>
      </c>
      <c r="B2192" s="76" t="s">
        <v>3129</v>
      </c>
      <c r="C2192" s="6" t="s">
        <v>1404</v>
      </c>
      <c r="D2192" s="6" t="s">
        <v>286</v>
      </c>
      <c r="E2192" s="6" t="s">
        <v>19</v>
      </c>
      <c r="F2192" s="43" t="s">
        <v>3007</v>
      </c>
      <c r="G2192" s="6" t="s">
        <v>3114</v>
      </c>
      <c r="H2192" s="9">
        <v>2.0</v>
      </c>
      <c r="I2192" s="10" t="s">
        <v>22</v>
      </c>
      <c r="J2192" s="9" t="s">
        <v>22</v>
      </c>
      <c r="K2192" s="6" t="s">
        <v>93</v>
      </c>
      <c r="L2192" s="9" t="s">
        <v>22</v>
      </c>
      <c r="M2192" s="9" t="s">
        <v>22</v>
      </c>
      <c r="N2192" s="6" t="s">
        <v>19</v>
      </c>
      <c r="O2192" s="6" t="s">
        <v>93</v>
      </c>
      <c r="P2192" s="6" t="s">
        <v>3114</v>
      </c>
    </row>
    <row r="2193" hidden="1">
      <c r="A2193" s="4">
        <f t="shared" si="1"/>
        <v>2192</v>
      </c>
      <c r="B2193" s="76" t="s">
        <v>3130</v>
      </c>
      <c r="C2193" s="6" t="s">
        <v>1404</v>
      </c>
      <c r="D2193" s="6" t="s">
        <v>286</v>
      </c>
      <c r="E2193" s="6" t="s">
        <v>19</v>
      </c>
      <c r="F2193" s="43" t="s">
        <v>3007</v>
      </c>
      <c r="G2193" s="6" t="s">
        <v>3114</v>
      </c>
      <c r="H2193" s="9">
        <v>2.0</v>
      </c>
      <c r="I2193" s="10" t="s">
        <v>22</v>
      </c>
      <c r="J2193" s="9" t="s">
        <v>22</v>
      </c>
      <c r="K2193" s="6" t="s">
        <v>93</v>
      </c>
      <c r="L2193" s="9" t="s">
        <v>22</v>
      </c>
      <c r="M2193" s="9" t="s">
        <v>22</v>
      </c>
      <c r="N2193" s="6" t="s">
        <v>19</v>
      </c>
      <c r="O2193" s="6" t="s">
        <v>93</v>
      </c>
      <c r="P2193" s="6" t="s">
        <v>3114</v>
      </c>
    </row>
    <row r="2194" hidden="1">
      <c r="A2194" s="4">
        <f t="shared" si="1"/>
        <v>2193</v>
      </c>
      <c r="B2194" s="76" t="s">
        <v>3131</v>
      </c>
      <c r="C2194" s="6" t="s">
        <v>93</v>
      </c>
      <c r="D2194" s="6" t="s">
        <v>286</v>
      </c>
      <c r="E2194" s="6" t="s">
        <v>81</v>
      </c>
      <c r="F2194" s="43" t="s">
        <v>3007</v>
      </c>
      <c r="G2194" s="6" t="s">
        <v>3118</v>
      </c>
      <c r="H2194" s="9">
        <v>2.0</v>
      </c>
      <c r="I2194" s="10" t="s">
        <v>22</v>
      </c>
      <c r="J2194" s="9" t="s">
        <v>75</v>
      </c>
      <c r="K2194" s="6" t="s">
        <v>3132</v>
      </c>
      <c r="L2194" s="9" t="s">
        <v>22</v>
      </c>
      <c r="M2194" s="9" t="s">
        <v>75</v>
      </c>
      <c r="N2194" s="118" t="s">
        <v>81</v>
      </c>
      <c r="O2194" s="6" t="s">
        <v>3132</v>
      </c>
      <c r="P2194" s="6" t="s">
        <v>93</v>
      </c>
    </row>
    <row r="2195" hidden="1">
      <c r="A2195" s="4">
        <f t="shared" si="1"/>
        <v>2194</v>
      </c>
      <c r="B2195" s="76" t="s">
        <v>3133</v>
      </c>
      <c r="C2195" s="6" t="s">
        <v>93</v>
      </c>
      <c r="D2195" s="6" t="s">
        <v>286</v>
      </c>
      <c r="E2195" s="6" t="s">
        <v>81</v>
      </c>
      <c r="F2195" s="43" t="s">
        <v>3007</v>
      </c>
      <c r="G2195" s="6" t="s">
        <v>3118</v>
      </c>
      <c r="H2195" s="9">
        <v>2.0</v>
      </c>
      <c r="I2195" s="10" t="s">
        <v>22</v>
      </c>
      <c r="J2195" s="9" t="s">
        <v>75</v>
      </c>
      <c r="K2195" s="6" t="s">
        <v>3132</v>
      </c>
      <c r="L2195" s="9" t="s">
        <v>22</v>
      </c>
      <c r="M2195" s="9" t="s">
        <v>75</v>
      </c>
      <c r="N2195" s="118" t="s">
        <v>81</v>
      </c>
      <c r="O2195" s="6" t="s">
        <v>3132</v>
      </c>
      <c r="P2195" s="6" t="s">
        <v>93</v>
      </c>
    </row>
    <row r="2196" hidden="1">
      <c r="A2196" s="4">
        <f t="shared" si="1"/>
        <v>2195</v>
      </c>
      <c r="B2196" s="76" t="s">
        <v>3134</v>
      </c>
      <c r="C2196" s="6" t="s">
        <v>93</v>
      </c>
      <c r="D2196" s="6" t="s">
        <v>286</v>
      </c>
      <c r="E2196" s="7" t="s">
        <v>87</v>
      </c>
      <c r="F2196" s="43" t="s">
        <v>3007</v>
      </c>
      <c r="G2196" s="6" t="s">
        <v>3097</v>
      </c>
      <c r="H2196" s="9">
        <v>2.0</v>
      </c>
      <c r="I2196" s="10" t="s">
        <v>75</v>
      </c>
      <c r="J2196" s="9" t="s">
        <v>75</v>
      </c>
      <c r="K2196" s="6" t="s">
        <v>3132</v>
      </c>
      <c r="L2196" s="9" t="s">
        <v>75</v>
      </c>
      <c r="M2196" s="9" t="s">
        <v>75</v>
      </c>
      <c r="N2196" s="6" t="s">
        <v>1188</v>
      </c>
      <c r="O2196" s="6" t="s">
        <v>3120</v>
      </c>
      <c r="P2196" s="6" t="s">
        <v>3097</v>
      </c>
    </row>
    <row r="2197" hidden="1">
      <c r="A2197" s="4">
        <f t="shared" si="1"/>
        <v>2196</v>
      </c>
      <c r="B2197" s="76" t="s">
        <v>3135</v>
      </c>
      <c r="C2197" s="6" t="s">
        <v>93</v>
      </c>
      <c r="D2197" s="6" t="s">
        <v>286</v>
      </c>
      <c r="E2197" s="7" t="s">
        <v>87</v>
      </c>
      <c r="F2197" s="43" t="s">
        <v>3007</v>
      </c>
      <c r="G2197" s="6" t="s">
        <v>3097</v>
      </c>
      <c r="H2197" s="9">
        <v>2.0</v>
      </c>
      <c r="I2197" s="10" t="s">
        <v>75</v>
      </c>
      <c r="J2197" s="9" t="s">
        <v>75</v>
      </c>
      <c r="K2197" s="6" t="s">
        <v>3120</v>
      </c>
      <c r="L2197" s="9" t="s">
        <v>75</v>
      </c>
      <c r="M2197" s="9" t="s">
        <v>75</v>
      </c>
      <c r="N2197" s="6" t="s">
        <v>1188</v>
      </c>
      <c r="O2197" s="6" t="s">
        <v>3120</v>
      </c>
      <c r="P2197" s="6" t="s">
        <v>3097</v>
      </c>
    </row>
    <row r="2198" hidden="1">
      <c r="A2198" s="4">
        <f t="shared" si="1"/>
        <v>2197</v>
      </c>
      <c r="B2198" s="76" t="s">
        <v>3136</v>
      </c>
      <c r="C2198" s="22"/>
      <c r="D2198" s="6" t="s">
        <v>286</v>
      </c>
      <c r="E2198" s="7" t="s">
        <v>87</v>
      </c>
      <c r="F2198" s="43" t="s">
        <v>3007</v>
      </c>
      <c r="G2198" s="6" t="s">
        <v>3044</v>
      </c>
      <c r="H2198" s="9">
        <v>2.0</v>
      </c>
      <c r="I2198" s="10" t="s">
        <v>75</v>
      </c>
      <c r="J2198" s="9" t="s">
        <v>75</v>
      </c>
      <c r="K2198" s="6" t="s">
        <v>93</v>
      </c>
      <c r="L2198" s="9" t="s">
        <v>75</v>
      </c>
      <c r="M2198" s="9" t="s">
        <v>75</v>
      </c>
      <c r="N2198" s="6" t="s">
        <v>1188</v>
      </c>
      <c r="O2198" s="6" t="s">
        <v>93</v>
      </c>
      <c r="P2198" s="6" t="s">
        <v>3044</v>
      </c>
    </row>
    <row r="2199" hidden="1">
      <c r="A2199" s="4">
        <f t="shared" si="1"/>
        <v>2198</v>
      </c>
      <c r="B2199" s="76" t="s">
        <v>3137</v>
      </c>
      <c r="C2199" s="6" t="s">
        <v>1404</v>
      </c>
      <c r="D2199" s="6" t="s">
        <v>286</v>
      </c>
      <c r="E2199" s="6" t="s">
        <v>19</v>
      </c>
      <c r="F2199" s="43" t="s">
        <v>3007</v>
      </c>
      <c r="G2199" s="6" t="s">
        <v>3114</v>
      </c>
      <c r="H2199" s="9">
        <v>2.0</v>
      </c>
      <c r="I2199" s="10" t="s">
        <v>22</v>
      </c>
      <c r="J2199" s="9" t="s">
        <v>22</v>
      </c>
      <c r="K2199" s="6" t="s">
        <v>93</v>
      </c>
      <c r="L2199" s="9" t="s">
        <v>22</v>
      </c>
      <c r="M2199" s="9" t="s">
        <v>22</v>
      </c>
      <c r="N2199" s="6" t="s">
        <v>19</v>
      </c>
      <c r="O2199" s="6" t="s">
        <v>93</v>
      </c>
      <c r="P2199" s="6" t="s">
        <v>3114</v>
      </c>
    </row>
    <row r="2200" hidden="1">
      <c r="A2200" s="4">
        <f t="shared" si="1"/>
        <v>2199</v>
      </c>
      <c r="B2200" s="122" t="s">
        <v>3138</v>
      </c>
      <c r="C2200" s="6" t="s">
        <v>1404</v>
      </c>
      <c r="D2200" s="6" t="s">
        <v>286</v>
      </c>
      <c r="E2200" s="6" t="s">
        <v>19</v>
      </c>
      <c r="F2200" s="43" t="s">
        <v>3007</v>
      </c>
      <c r="G2200" s="6" t="s">
        <v>3139</v>
      </c>
      <c r="H2200" s="9">
        <v>2.0</v>
      </c>
      <c r="I2200" s="10" t="s">
        <v>22</v>
      </c>
      <c r="J2200" s="9" t="s">
        <v>22</v>
      </c>
      <c r="K2200" s="6" t="s">
        <v>93</v>
      </c>
      <c r="L2200" s="9" t="s">
        <v>22</v>
      </c>
      <c r="M2200" s="9" t="s">
        <v>22</v>
      </c>
      <c r="N2200" s="6" t="s">
        <v>19</v>
      </c>
      <c r="O2200" s="6" t="s">
        <v>93</v>
      </c>
      <c r="P2200" s="6" t="s">
        <v>3139</v>
      </c>
    </row>
    <row r="2201" hidden="1">
      <c r="A2201" s="4">
        <f t="shared" si="1"/>
        <v>2200</v>
      </c>
      <c r="B2201" s="122" t="s">
        <v>3140</v>
      </c>
      <c r="C2201" s="6" t="s">
        <v>1404</v>
      </c>
      <c r="D2201" s="6" t="s">
        <v>286</v>
      </c>
      <c r="E2201" s="6" t="s">
        <v>19</v>
      </c>
      <c r="F2201" s="43" t="s">
        <v>3007</v>
      </c>
      <c r="G2201" s="6" t="s">
        <v>3139</v>
      </c>
      <c r="H2201" s="9">
        <v>2.0</v>
      </c>
      <c r="I2201" s="10" t="s">
        <v>22</v>
      </c>
      <c r="J2201" s="9" t="s">
        <v>22</v>
      </c>
      <c r="K2201" s="6" t="s">
        <v>93</v>
      </c>
      <c r="L2201" s="9" t="s">
        <v>22</v>
      </c>
      <c r="M2201" s="9" t="s">
        <v>22</v>
      </c>
      <c r="N2201" s="6" t="s">
        <v>19</v>
      </c>
      <c r="O2201" s="6" t="s">
        <v>93</v>
      </c>
      <c r="P2201" s="6" t="s">
        <v>3139</v>
      </c>
    </row>
    <row r="2202" hidden="1">
      <c r="A2202" s="4">
        <f t="shared" si="1"/>
        <v>2201</v>
      </c>
      <c r="B2202" s="76" t="s">
        <v>3141</v>
      </c>
      <c r="C2202" s="22"/>
      <c r="D2202" s="6" t="s">
        <v>286</v>
      </c>
      <c r="E2202" s="7" t="s">
        <v>87</v>
      </c>
      <c r="F2202" s="43" t="s">
        <v>3007</v>
      </c>
      <c r="G2202" s="6" t="s">
        <v>3044</v>
      </c>
      <c r="H2202" s="9">
        <v>2.0</v>
      </c>
      <c r="I2202" s="10" t="s">
        <v>75</v>
      </c>
      <c r="J2202" s="9" t="s">
        <v>75</v>
      </c>
      <c r="K2202" s="6" t="s">
        <v>93</v>
      </c>
      <c r="L2202" s="9" t="s">
        <v>75</v>
      </c>
      <c r="M2202" s="9" t="s">
        <v>75</v>
      </c>
      <c r="N2202" s="6" t="s">
        <v>1188</v>
      </c>
      <c r="O2202" s="6" t="s">
        <v>93</v>
      </c>
      <c r="P2202" s="6" t="s">
        <v>3044</v>
      </c>
    </row>
    <row r="2203" hidden="1">
      <c r="A2203" s="4">
        <f t="shared" si="1"/>
        <v>2202</v>
      </c>
      <c r="B2203" s="122" t="s">
        <v>3142</v>
      </c>
      <c r="C2203" s="6" t="s">
        <v>1404</v>
      </c>
      <c r="D2203" s="6" t="s">
        <v>286</v>
      </c>
      <c r="E2203" s="6" t="s">
        <v>19</v>
      </c>
      <c r="F2203" s="43" t="s">
        <v>3007</v>
      </c>
      <c r="G2203" s="6" t="s">
        <v>3139</v>
      </c>
      <c r="H2203" s="9">
        <v>2.0</v>
      </c>
      <c r="I2203" s="10" t="s">
        <v>22</v>
      </c>
      <c r="J2203" s="9" t="s">
        <v>22</v>
      </c>
      <c r="K2203" s="6" t="s">
        <v>93</v>
      </c>
      <c r="L2203" s="9" t="s">
        <v>22</v>
      </c>
      <c r="M2203" s="9" t="s">
        <v>22</v>
      </c>
      <c r="N2203" s="6" t="s">
        <v>19</v>
      </c>
      <c r="O2203" s="6" t="s">
        <v>93</v>
      </c>
      <c r="P2203" s="6" t="s">
        <v>3139</v>
      </c>
    </row>
    <row r="2204" hidden="1">
      <c r="A2204" s="4">
        <f t="shared" si="1"/>
        <v>2203</v>
      </c>
      <c r="B2204" s="122" t="s">
        <v>3143</v>
      </c>
      <c r="C2204" s="6" t="s">
        <v>1404</v>
      </c>
      <c r="D2204" s="6" t="s">
        <v>286</v>
      </c>
      <c r="E2204" s="6" t="s">
        <v>19</v>
      </c>
      <c r="F2204" s="43" t="s">
        <v>3007</v>
      </c>
      <c r="G2204" s="6" t="s">
        <v>3139</v>
      </c>
      <c r="H2204" s="9">
        <v>2.0</v>
      </c>
      <c r="I2204" s="10" t="s">
        <v>22</v>
      </c>
      <c r="J2204" s="9" t="s">
        <v>22</v>
      </c>
      <c r="K2204" s="6" t="s">
        <v>93</v>
      </c>
      <c r="L2204" s="9" t="s">
        <v>22</v>
      </c>
      <c r="M2204" s="9" t="s">
        <v>22</v>
      </c>
      <c r="N2204" s="6" t="s">
        <v>19</v>
      </c>
      <c r="O2204" s="6" t="s">
        <v>93</v>
      </c>
      <c r="P2204" s="6" t="s">
        <v>3139</v>
      </c>
    </row>
    <row r="2205" hidden="1">
      <c r="A2205" s="4">
        <f t="shared" si="1"/>
        <v>2204</v>
      </c>
      <c r="B2205" s="122" t="s">
        <v>3144</v>
      </c>
      <c r="C2205" s="6" t="s">
        <v>1404</v>
      </c>
      <c r="D2205" s="6" t="s">
        <v>286</v>
      </c>
      <c r="E2205" s="6" t="s">
        <v>19</v>
      </c>
      <c r="F2205" s="43" t="s">
        <v>3007</v>
      </c>
      <c r="G2205" s="6" t="s">
        <v>3139</v>
      </c>
      <c r="H2205" s="9">
        <v>2.0</v>
      </c>
      <c r="I2205" s="10" t="s">
        <v>22</v>
      </c>
      <c r="J2205" s="9" t="s">
        <v>22</v>
      </c>
      <c r="K2205" s="6" t="s">
        <v>93</v>
      </c>
      <c r="L2205" s="9" t="s">
        <v>22</v>
      </c>
      <c r="M2205" s="9" t="s">
        <v>22</v>
      </c>
      <c r="N2205" s="6" t="s">
        <v>19</v>
      </c>
      <c r="O2205" s="6" t="s">
        <v>93</v>
      </c>
      <c r="P2205" s="6" t="s">
        <v>3139</v>
      </c>
    </row>
    <row r="2206" hidden="1">
      <c r="A2206" s="4">
        <f t="shared" si="1"/>
        <v>2205</v>
      </c>
      <c r="B2206" s="47" t="s">
        <v>3145</v>
      </c>
      <c r="C2206" s="22"/>
      <c r="D2206" s="6" t="s">
        <v>286</v>
      </c>
      <c r="E2206" s="6" t="s">
        <v>81</v>
      </c>
      <c r="F2206" s="43" t="s">
        <v>3007</v>
      </c>
      <c r="G2206" s="6" t="s">
        <v>3118</v>
      </c>
      <c r="H2206" s="9">
        <v>2.0</v>
      </c>
      <c r="I2206" s="10" t="s">
        <v>22</v>
      </c>
      <c r="J2206" s="9" t="s">
        <v>75</v>
      </c>
      <c r="K2206" s="57" t="s">
        <v>3132</v>
      </c>
      <c r="L2206" s="9" t="s">
        <v>22</v>
      </c>
      <c r="M2206" s="9" t="s">
        <v>75</v>
      </c>
      <c r="N2206" s="118" t="s">
        <v>81</v>
      </c>
      <c r="O2206" s="85" t="s">
        <v>3132</v>
      </c>
      <c r="P2206" s="6" t="s">
        <v>3118</v>
      </c>
    </row>
    <row r="2207" hidden="1">
      <c r="A2207" s="4">
        <f t="shared" si="1"/>
        <v>2206</v>
      </c>
      <c r="B2207" s="65" t="s">
        <v>3146</v>
      </c>
      <c r="C2207" s="22"/>
      <c r="D2207" s="6" t="s">
        <v>286</v>
      </c>
      <c r="E2207" s="6" t="s">
        <v>81</v>
      </c>
      <c r="F2207" s="43" t="s">
        <v>3007</v>
      </c>
      <c r="G2207" s="6" t="s">
        <v>3118</v>
      </c>
      <c r="H2207" s="9">
        <v>2.0</v>
      </c>
      <c r="I2207" s="10" t="s">
        <v>22</v>
      </c>
      <c r="J2207" s="9" t="s">
        <v>75</v>
      </c>
      <c r="K2207" s="6" t="s">
        <v>3147</v>
      </c>
      <c r="L2207" s="9" t="s">
        <v>22</v>
      </c>
      <c r="M2207" s="9" t="s">
        <v>75</v>
      </c>
      <c r="N2207" s="118" t="s">
        <v>81</v>
      </c>
      <c r="O2207" s="6" t="s">
        <v>3118</v>
      </c>
      <c r="P2207" s="22"/>
    </row>
    <row r="2208" hidden="1">
      <c r="A2208" s="4">
        <f t="shared" si="1"/>
        <v>2207</v>
      </c>
      <c r="B2208" s="65" t="s">
        <v>3148</v>
      </c>
      <c r="C2208" s="22"/>
      <c r="D2208" s="6" t="s">
        <v>286</v>
      </c>
      <c r="E2208" s="6" t="s">
        <v>81</v>
      </c>
      <c r="F2208" s="43" t="s">
        <v>3007</v>
      </c>
      <c r="G2208" s="6" t="s">
        <v>3118</v>
      </c>
      <c r="H2208" s="9">
        <v>2.0</v>
      </c>
      <c r="I2208" s="10" t="s">
        <v>22</v>
      </c>
      <c r="J2208" s="9" t="s">
        <v>75</v>
      </c>
      <c r="K2208" s="6" t="s">
        <v>3147</v>
      </c>
      <c r="L2208" s="9" t="s">
        <v>22</v>
      </c>
      <c r="M2208" s="9" t="s">
        <v>75</v>
      </c>
      <c r="N2208" s="118" t="s">
        <v>81</v>
      </c>
      <c r="O2208" s="6" t="s">
        <v>3118</v>
      </c>
      <c r="P2208" s="22"/>
    </row>
    <row r="2209" hidden="1">
      <c r="A2209" s="4">
        <f t="shared" si="1"/>
        <v>2208</v>
      </c>
      <c r="B2209" s="65" t="s">
        <v>3149</v>
      </c>
      <c r="C2209" s="22"/>
      <c r="D2209" s="6" t="s">
        <v>286</v>
      </c>
      <c r="E2209" s="6" t="s">
        <v>81</v>
      </c>
      <c r="F2209" s="43" t="s">
        <v>3007</v>
      </c>
      <c r="G2209" s="6" t="s">
        <v>3118</v>
      </c>
      <c r="H2209" s="9">
        <v>2.0</v>
      </c>
      <c r="I2209" s="10" t="s">
        <v>22</v>
      </c>
      <c r="J2209" s="9" t="s">
        <v>75</v>
      </c>
      <c r="K2209" s="6" t="s">
        <v>3150</v>
      </c>
      <c r="L2209" s="9" t="s">
        <v>22</v>
      </c>
      <c r="M2209" s="9" t="s">
        <v>75</v>
      </c>
      <c r="N2209" s="118" t="s">
        <v>81</v>
      </c>
      <c r="O2209" s="6" t="s">
        <v>3118</v>
      </c>
      <c r="P2209" s="22"/>
    </row>
    <row r="2210" hidden="1">
      <c r="A2210" s="4">
        <f t="shared" si="1"/>
        <v>2209</v>
      </c>
      <c r="B2210" s="65" t="s">
        <v>3151</v>
      </c>
      <c r="C2210" s="22"/>
      <c r="D2210" s="6" t="s">
        <v>286</v>
      </c>
      <c r="E2210" s="6" t="s">
        <v>81</v>
      </c>
      <c r="F2210" s="43" t="s">
        <v>3007</v>
      </c>
      <c r="G2210" s="6" t="s">
        <v>3118</v>
      </c>
      <c r="H2210" s="9">
        <v>2.0</v>
      </c>
      <c r="I2210" s="10" t="s">
        <v>22</v>
      </c>
      <c r="J2210" s="9" t="s">
        <v>75</v>
      </c>
      <c r="K2210" s="6" t="s">
        <v>3150</v>
      </c>
      <c r="L2210" s="9" t="s">
        <v>22</v>
      </c>
      <c r="M2210" s="9" t="s">
        <v>75</v>
      </c>
      <c r="N2210" s="118" t="s">
        <v>81</v>
      </c>
      <c r="O2210" s="6" t="s">
        <v>3118</v>
      </c>
      <c r="P2210" s="22"/>
    </row>
    <row r="2211" hidden="1">
      <c r="A2211" s="4">
        <f t="shared" si="1"/>
        <v>2210</v>
      </c>
      <c r="B2211" s="65" t="s">
        <v>3152</v>
      </c>
      <c r="C2211" s="22"/>
      <c r="D2211" s="6" t="s">
        <v>286</v>
      </c>
      <c r="E2211" s="7" t="s">
        <v>87</v>
      </c>
      <c r="F2211" s="43" t="s">
        <v>3007</v>
      </c>
      <c r="G2211" s="6" t="s">
        <v>3097</v>
      </c>
      <c r="H2211" s="9">
        <v>2.0</v>
      </c>
      <c r="I2211" s="10" t="s">
        <v>75</v>
      </c>
      <c r="J2211" s="9" t="s">
        <v>75</v>
      </c>
      <c r="K2211" s="6" t="s">
        <v>3150</v>
      </c>
      <c r="L2211" s="9" t="s">
        <v>75</v>
      </c>
      <c r="M2211" s="9" t="s">
        <v>75</v>
      </c>
      <c r="N2211" s="6" t="s">
        <v>1188</v>
      </c>
      <c r="O2211" s="6" t="s">
        <v>3097</v>
      </c>
      <c r="P2211" s="6" t="s">
        <v>93</v>
      </c>
    </row>
    <row r="2212" hidden="1">
      <c r="A2212" s="4">
        <f t="shared" si="1"/>
        <v>2211</v>
      </c>
      <c r="B2212" s="65" t="s">
        <v>3153</v>
      </c>
      <c r="C2212" s="22"/>
      <c r="D2212" s="6" t="s">
        <v>286</v>
      </c>
      <c r="E2212" s="6" t="s">
        <v>81</v>
      </c>
      <c r="F2212" s="43" t="s">
        <v>3007</v>
      </c>
      <c r="G2212" s="6" t="s">
        <v>3118</v>
      </c>
      <c r="H2212" s="9">
        <v>2.0</v>
      </c>
      <c r="I2212" s="10" t="s">
        <v>22</v>
      </c>
      <c r="J2212" s="9" t="s">
        <v>75</v>
      </c>
      <c r="K2212" s="6" t="s">
        <v>3150</v>
      </c>
      <c r="L2212" s="9" t="s">
        <v>22</v>
      </c>
      <c r="M2212" s="9" t="s">
        <v>75</v>
      </c>
      <c r="N2212" s="118" t="s">
        <v>81</v>
      </c>
      <c r="O2212" s="6" t="s">
        <v>3118</v>
      </c>
      <c r="P2212" s="22"/>
    </row>
    <row r="2213" hidden="1">
      <c r="A2213" s="4">
        <f t="shared" si="1"/>
        <v>2212</v>
      </c>
      <c r="B2213" s="48" t="s">
        <v>3154</v>
      </c>
      <c r="C2213" s="22"/>
      <c r="D2213" s="6" t="s">
        <v>286</v>
      </c>
      <c r="E2213" s="6" t="s">
        <v>81</v>
      </c>
      <c r="F2213" s="43" t="s">
        <v>3007</v>
      </c>
      <c r="G2213" s="6" t="s">
        <v>3118</v>
      </c>
      <c r="H2213" s="9">
        <v>2.0</v>
      </c>
      <c r="I2213" s="10" t="s">
        <v>22</v>
      </c>
      <c r="J2213" s="9" t="s">
        <v>75</v>
      </c>
      <c r="K2213" s="6" t="s">
        <v>3155</v>
      </c>
      <c r="L2213" s="9" t="s">
        <v>22</v>
      </c>
      <c r="M2213" s="9" t="s">
        <v>75</v>
      </c>
      <c r="N2213" s="118" t="s">
        <v>81</v>
      </c>
      <c r="O2213" s="6" t="s">
        <v>3118</v>
      </c>
      <c r="P2213" s="22"/>
    </row>
    <row r="2214" hidden="1">
      <c r="A2214" s="4">
        <f t="shared" si="1"/>
        <v>2213</v>
      </c>
      <c r="B2214" s="48" t="s">
        <v>3156</v>
      </c>
      <c r="C2214" s="22"/>
      <c r="D2214" s="6" t="s">
        <v>286</v>
      </c>
      <c r="E2214" s="6" t="s">
        <v>81</v>
      </c>
      <c r="F2214" s="43" t="s">
        <v>3007</v>
      </c>
      <c r="G2214" s="6" t="s">
        <v>3118</v>
      </c>
      <c r="H2214" s="9">
        <v>2.0</v>
      </c>
      <c r="I2214" s="10" t="s">
        <v>22</v>
      </c>
      <c r="J2214" s="9" t="s">
        <v>75</v>
      </c>
      <c r="K2214" s="6" t="s">
        <v>3155</v>
      </c>
      <c r="L2214" s="9" t="s">
        <v>22</v>
      </c>
      <c r="M2214" s="9" t="s">
        <v>75</v>
      </c>
      <c r="N2214" s="118" t="s">
        <v>81</v>
      </c>
      <c r="O2214" s="6" t="s">
        <v>3118</v>
      </c>
      <c r="P2214" s="22"/>
    </row>
    <row r="2215" hidden="1">
      <c r="A2215" s="4">
        <f t="shared" si="1"/>
        <v>2214</v>
      </c>
      <c r="B2215" s="48" t="s">
        <v>3157</v>
      </c>
      <c r="C2215" s="22"/>
      <c r="D2215" s="6" t="s">
        <v>216</v>
      </c>
      <c r="E2215" s="6" t="s">
        <v>81</v>
      </c>
      <c r="F2215" s="43" t="s">
        <v>3007</v>
      </c>
      <c r="G2215" s="6" t="s">
        <v>3118</v>
      </c>
      <c r="H2215" s="9">
        <v>2.0</v>
      </c>
      <c r="I2215" s="10" t="s">
        <v>22</v>
      </c>
      <c r="J2215" s="9" t="s">
        <v>75</v>
      </c>
      <c r="K2215" s="6" t="s">
        <v>3155</v>
      </c>
      <c r="L2215" s="9" t="s">
        <v>22</v>
      </c>
      <c r="M2215" s="9" t="s">
        <v>75</v>
      </c>
      <c r="N2215" s="118" t="s">
        <v>81</v>
      </c>
      <c r="O2215" s="6" t="s">
        <v>3118</v>
      </c>
      <c r="P2215" s="22"/>
    </row>
    <row r="2216" hidden="1">
      <c r="A2216" s="4">
        <f t="shared" si="1"/>
        <v>2215</v>
      </c>
      <c r="B2216" s="48" t="s">
        <v>3158</v>
      </c>
      <c r="C2216" s="22"/>
      <c r="D2216" s="6" t="s">
        <v>216</v>
      </c>
      <c r="E2216" s="6" t="s">
        <v>81</v>
      </c>
      <c r="F2216" s="43" t="s">
        <v>3007</v>
      </c>
      <c r="G2216" s="6" t="s">
        <v>3118</v>
      </c>
      <c r="H2216" s="9">
        <v>2.0</v>
      </c>
      <c r="I2216" s="10" t="s">
        <v>22</v>
      </c>
      <c r="J2216" s="9" t="s">
        <v>75</v>
      </c>
      <c r="K2216" s="6" t="s">
        <v>3155</v>
      </c>
      <c r="L2216" s="9" t="s">
        <v>22</v>
      </c>
      <c r="M2216" s="9" t="s">
        <v>75</v>
      </c>
      <c r="N2216" s="118" t="s">
        <v>81</v>
      </c>
      <c r="O2216" s="6" t="s">
        <v>3118</v>
      </c>
      <c r="P2216" s="22"/>
    </row>
    <row r="2217" hidden="1">
      <c r="A2217" s="4">
        <f t="shared" si="1"/>
        <v>2216</v>
      </c>
      <c r="B2217" s="48" t="s">
        <v>3159</v>
      </c>
      <c r="C2217" s="22"/>
      <c r="D2217" s="6" t="s">
        <v>216</v>
      </c>
      <c r="E2217" s="7" t="s">
        <v>87</v>
      </c>
      <c r="F2217" s="43" t="s">
        <v>3007</v>
      </c>
      <c r="G2217" s="6" t="s">
        <v>3009</v>
      </c>
      <c r="H2217" s="9">
        <v>2.0</v>
      </c>
      <c r="I2217" s="10" t="s">
        <v>75</v>
      </c>
      <c r="J2217" s="9" t="s">
        <v>75</v>
      </c>
      <c r="K2217" s="6" t="s">
        <v>93</v>
      </c>
      <c r="L2217" s="9" t="s">
        <v>75</v>
      </c>
      <c r="M2217" s="9" t="s">
        <v>75</v>
      </c>
      <c r="N2217" s="6" t="s">
        <v>1188</v>
      </c>
      <c r="O2217" s="6" t="s">
        <v>93</v>
      </c>
      <c r="P2217" s="6" t="s">
        <v>3009</v>
      </c>
    </row>
    <row r="2218" hidden="1">
      <c r="A2218" s="4">
        <f t="shared" si="1"/>
        <v>2217</v>
      </c>
      <c r="B2218" s="48" t="s">
        <v>3160</v>
      </c>
      <c r="C2218" s="22"/>
      <c r="D2218" s="6" t="s">
        <v>216</v>
      </c>
      <c r="E2218" s="6" t="s">
        <v>81</v>
      </c>
      <c r="F2218" s="43" t="s">
        <v>3007</v>
      </c>
      <c r="G2218" s="6" t="s">
        <v>3118</v>
      </c>
      <c r="H2218" s="9">
        <v>2.0</v>
      </c>
      <c r="I2218" s="10" t="s">
        <v>22</v>
      </c>
      <c r="J2218" s="9" t="s">
        <v>75</v>
      </c>
      <c r="K2218" s="6" t="s">
        <v>3155</v>
      </c>
      <c r="L2218" s="9" t="s">
        <v>22</v>
      </c>
      <c r="M2218" s="9" t="s">
        <v>75</v>
      </c>
      <c r="N2218" s="118" t="s">
        <v>81</v>
      </c>
      <c r="O2218" s="6" t="s">
        <v>3118</v>
      </c>
      <c r="P2218" s="22"/>
    </row>
    <row r="2219" hidden="1">
      <c r="A2219" s="4">
        <f t="shared" si="1"/>
        <v>2218</v>
      </c>
      <c r="B2219" s="48" t="s">
        <v>3161</v>
      </c>
      <c r="C2219" s="22"/>
      <c r="D2219" s="6" t="s">
        <v>216</v>
      </c>
      <c r="E2219" s="7" t="s">
        <v>87</v>
      </c>
      <c r="F2219" s="43" t="s">
        <v>3007</v>
      </c>
      <c r="G2219" s="6" t="s">
        <v>3044</v>
      </c>
      <c r="H2219" s="9">
        <v>2.0</v>
      </c>
      <c r="I2219" s="10" t="s">
        <v>75</v>
      </c>
      <c r="J2219" s="9" t="s">
        <v>75</v>
      </c>
      <c r="K2219" s="6" t="s">
        <v>93</v>
      </c>
      <c r="L2219" s="9" t="s">
        <v>75</v>
      </c>
      <c r="M2219" s="9" t="s">
        <v>75</v>
      </c>
      <c r="N2219" s="6" t="s">
        <v>1188</v>
      </c>
      <c r="O2219" s="6" t="s">
        <v>93</v>
      </c>
      <c r="P2219" s="6" t="s">
        <v>3044</v>
      </c>
    </row>
    <row r="2220" hidden="1">
      <c r="A2220" s="4">
        <f t="shared" si="1"/>
        <v>2219</v>
      </c>
      <c r="B2220" s="48" t="s">
        <v>3162</v>
      </c>
      <c r="C2220" s="22"/>
      <c r="D2220" s="6" t="s">
        <v>216</v>
      </c>
      <c r="E2220" s="7" t="s">
        <v>87</v>
      </c>
      <c r="F2220" s="43" t="s">
        <v>3007</v>
      </c>
      <c r="G2220" s="6" t="s">
        <v>3044</v>
      </c>
      <c r="H2220" s="9">
        <v>2.0</v>
      </c>
      <c r="I2220" s="10" t="s">
        <v>75</v>
      </c>
      <c r="J2220" s="9" t="s">
        <v>75</v>
      </c>
      <c r="K2220" s="6" t="s">
        <v>93</v>
      </c>
      <c r="L2220" s="9" t="s">
        <v>75</v>
      </c>
      <c r="M2220" s="9" t="s">
        <v>75</v>
      </c>
      <c r="N2220" s="6" t="s">
        <v>1188</v>
      </c>
      <c r="O2220" s="6" t="s">
        <v>93</v>
      </c>
      <c r="P2220" s="6" t="s">
        <v>3044</v>
      </c>
    </row>
    <row r="2221" hidden="1">
      <c r="A2221" s="4">
        <f t="shared" si="1"/>
        <v>2220</v>
      </c>
      <c r="B2221" s="48" t="s">
        <v>3163</v>
      </c>
      <c r="C2221" s="22"/>
      <c r="D2221" s="6" t="s">
        <v>216</v>
      </c>
      <c r="E2221" s="6" t="s">
        <v>81</v>
      </c>
      <c r="F2221" s="43" t="s">
        <v>3007</v>
      </c>
      <c r="G2221" s="6" t="s">
        <v>3118</v>
      </c>
      <c r="H2221" s="9">
        <v>2.0</v>
      </c>
      <c r="I2221" s="10" t="s">
        <v>22</v>
      </c>
      <c r="J2221" s="9" t="s">
        <v>75</v>
      </c>
      <c r="K2221" s="6" t="s">
        <v>3155</v>
      </c>
      <c r="L2221" s="9" t="s">
        <v>22</v>
      </c>
      <c r="M2221" s="9" t="s">
        <v>75</v>
      </c>
      <c r="N2221" s="118" t="s">
        <v>81</v>
      </c>
      <c r="O2221" s="6" t="s">
        <v>3118</v>
      </c>
      <c r="P2221" s="22"/>
    </row>
    <row r="2222" hidden="1">
      <c r="A2222" s="4">
        <f t="shared" si="1"/>
        <v>2221</v>
      </c>
      <c r="B2222" s="48" t="s">
        <v>3164</v>
      </c>
      <c r="C2222" s="22"/>
      <c r="D2222" s="6" t="s">
        <v>216</v>
      </c>
      <c r="E2222" s="6" t="s">
        <v>81</v>
      </c>
      <c r="F2222" s="43" t="s">
        <v>3007</v>
      </c>
      <c r="G2222" s="6" t="s">
        <v>3118</v>
      </c>
      <c r="H2222" s="9">
        <v>2.0</v>
      </c>
      <c r="I2222" s="10" t="s">
        <v>22</v>
      </c>
      <c r="J2222" s="9" t="s">
        <v>75</v>
      </c>
      <c r="K2222" s="6" t="s">
        <v>3155</v>
      </c>
      <c r="L2222" s="9" t="s">
        <v>22</v>
      </c>
      <c r="M2222" s="9" t="s">
        <v>75</v>
      </c>
      <c r="N2222" s="118" t="s">
        <v>81</v>
      </c>
      <c r="O2222" s="6" t="s">
        <v>3118</v>
      </c>
      <c r="P2222" s="22"/>
    </row>
    <row r="2223" hidden="1">
      <c r="A2223" s="4">
        <f t="shared" si="1"/>
        <v>2222</v>
      </c>
      <c r="B2223" s="48" t="s">
        <v>3165</v>
      </c>
      <c r="C2223" s="22"/>
      <c r="D2223" s="6" t="s">
        <v>216</v>
      </c>
      <c r="E2223" s="6" t="s">
        <v>81</v>
      </c>
      <c r="F2223" s="43" t="s">
        <v>3007</v>
      </c>
      <c r="G2223" s="6" t="s">
        <v>3118</v>
      </c>
      <c r="H2223" s="9">
        <v>2.0</v>
      </c>
      <c r="I2223" s="10" t="s">
        <v>22</v>
      </c>
      <c r="J2223" s="9" t="s">
        <v>75</v>
      </c>
      <c r="K2223" s="6" t="s">
        <v>3155</v>
      </c>
      <c r="L2223" s="9" t="s">
        <v>22</v>
      </c>
      <c r="M2223" s="9" t="s">
        <v>75</v>
      </c>
      <c r="N2223" s="118" t="s">
        <v>81</v>
      </c>
      <c r="O2223" s="6" t="s">
        <v>3118</v>
      </c>
      <c r="P2223" s="22"/>
    </row>
    <row r="2224" hidden="1">
      <c r="A2224" s="4">
        <f t="shared" si="1"/>
        <v>2223</v>
      </c>
      <c r="B2224" s="48" t="s">
        <v>3166</v>
      </c>
      <c r="C2224" s="22"/>
      <c r="D2224" s="6" t="s">
        <v>216</v>
      </c>
      <c r="E2224" s="6" t="s">
        <v>81</v>
      </c>
      <c r="F2224" s="43" t="s">
        <v>3007</v>
      </c>
      <c r="G2224" s="6" t="s">
        <v>3118</v>
      </c>
      <c r="H2224" s="9">
        <v>2.0</v>
      </c>
      <c r="I2224" s="10" t="s">
        <v>22</v>
      </c>
      <c r="J2224" s="9" t="s">
        <v>75</v>
      </c>
      <c r="K2224" s="6" t="s">
        <v>3155</v>
      </c>
      <c r="L2224" s="9" t="s">
        <v>22</v>
      </c>
      <c r="M2224" s="9" t="s">
        <v>75</v>
      </c>
      <c r="N2224" s="118" t="s">
        <v>81</v>
      </c>
      <c r="O2224" s="6" t="s">
        <v>3118</v>
      </c>
      <c r="P2224" s="22"/>
    </row>
    <row r="2225" hidden="1">
      <c r="A2225" s="4">
        <f t="shared" si="1"/>
        <v>2224</v>
      </c>
      <c r="B2225" s="48" t="s">
        <v>3167</v>
      </c>
      <c r="C2225" s="22"/>
      <c r="D2225" s="6" t="s">
        <v>216</v>
      </c>
      <c r="E2225" s="6" t="s">
        <v>81</v>
      </c>
      <c r="F2225" s="43" t="s">
        <v>3007</v>
      </c>
      <c r="G2225" s="6" t="s">
        <v>3118</v>
      </c>
      <c r="H2225" s="9">
        <v>2.0</v>
      </c>
      <c r="I2225" s="10" t="s">
        <v>22</v>
      </c>
      <c r="J2225" s="9" t="s">
        <v>75</v>
      </c>
      <c r="K2225" s="6" t="s">
        <v>3155</v>
      </c>
      <c r="L2225" s="9" t="s">
        <v>22</v>
      </c>
      <c r="M2225" s="9" t="s">
        <v>75</v>
      </c>
      <c r="N2225" s="118" t="s">
        <v>81</v>
      </c>
      <c r="O2225" s="6" t="s">
        <v>3118</v>
      </c>
      <c r="P2225" s="22"/>
    </row>
    <row r="2226" hidden="1">
      <c r="A2226" s="4">
        <f t="shared" si="1"/>
        <v>2225</v>
      </c>
      <c r="B2226" s="48" t="s">
        <v>3168</v>
      </c>
      <c r="C2226" s="22"/>
      <c r="D2226" s="6" t="s">
        <v>216</v>
      </c>
      <c r="E2226" s="7" t="s">
        <v>87</v>
      </c>
      <c r="F2226" s="43" t="s">
        <v>3007</v>
      </c>
      <c r="G2226" s="6" t="s">
        <v>3097</v>
      </c>
      <c r="H2226" s="9">
        <v>2.0</v>
      </c>
      <c r="I2226" s="10" t="s">
        <v>75</v>
      </c>
      <c r="J2226" s="9" t="s">
        <v>75</v>
      </c>
      <c r="K2226" s="6" t="s">
        <v>3155</v>
      </c>
      <c r="L2226" s="9" t="s">
        <v>75</v>
      </c>
      <c r="M2226" s="9" t="s">
        <v>75</v>
      </c>
      <c r="N2226" s="6" t="s">
        <v>1188</v>
      </c>
      <c r="O2226" s="6" t="s">
        <v>3097</v>
      </c>
      <c r="P2226" s="6" t="s">
        <v>3097</v>
      </c>
    </row>
    <row r="2227" hidden="1">
      <c r="A2227" s="4">
        <f t="shared" si="1"/>
        <v>2226</v>
      </c>
      <c r="B2227" s="48" t="s">
        <v>3169</v>
      </c>
      <c r="C2227" s="22"/>
      <c r="D2227" s="6" t="s">
        <v>216</v>
      </c>
      <c r="E2227" s="6" t="s">
        <v>81</v>
      </c>
      <c r="F2227" s="43" t="s">
        <v>3007</v>
      </c>
      <c r="G2227" s="6" t="s">
        <v>3118</v>
      </c>
      <c r="H2227" s="9">
        <v>2.0</v>
      </c>
      <c r="I2227" s="10" t="s">
        <v>22</v>
      </c>
      <c r="J2227" s="9" t="s">
        <v>75</v>
      </c>
      <c r="K2227" s="6" t="s">
        <v>3155</v>
      </c>
      <c r="L2227" s="9" t="s">
        <v>22</v>
      </c>
      <c r="M2227" s="9" t="s">
        <v>75</v>
      </c>
      <c r="N2227" s="118" t="s">
        <v>81</v>
      </c>
      <c r="O2227" s="6" t="s">
        <v>3118</v>
      </c>
      <c r="P2227" s="22"/>
    </row>
    <row r="2228" hidden="1">
      <c r="A2228" s="4">
        <f t="shared" si="1"/>
        <v>2227</v>
      </c>
      <c r="B2228" s="48" t="s">
        <v>3170</v>
      </c>
      <c r="C2228" s="22"/>
      <c r="D2228" s="6" t="s">
        <v>216</v>
      </c>
      <c r="E2228" s="6" t="s">
        <v>81</v>
      </c>
      <c r="F2228" s="43" t="s">
        <v>3007</v>
      </c>
      <c r="G2228" s="6" t="s">
        <v>3118</v>
      </c>
      <c r="H2228" s="9">
        <v>2.0</v>
      </c>
      <c r="I2228" s="10" t="s">
        <v>22</v>
      </c>
      <c r="J2228" s="9" t="s">
        <v>75</v>
      </c>
      <c r="K2228" s="6" t="s">
        <v>3155</v>
      </c>
      <c r="L2228" s="9" t="s">
        <v>22</v>
      </c>
      <c r="M2228" s="9" t="s">
        <v>75</v>
      </c>
      <c r="N2228" s="118" t="s">
        <v>81</v>
      </c>
      <c r="O2228" s="6" t="s">
        <v>3118</v>
      </c>
      <c r="P2228" s="22"/>
    </row>
    <row r="2229" hidden="1">
      <c r="A2229" s="4">
        <f t="shared" si="1"/>
        <v>2228</v>
      </c>
      <c r="B2229" s="48" t="s">
        <v>3171</v>
      </c>
      <c r="C2229" s="22"/>
      <c r="D2229" s="6" t="s">
        <v>216</v>
      </c>
      <c r="E2229" s="6" t="s">
        <v>81</v>
      </c>
      <c r="F2229" s="43" t="s">
        <v>3007</v>
      </c>
      <c r="G2229" s="6" t="s">
        <v>3118</v>
      </c>
      <c r="H2229" s="9">
        <v>2.0</v>
      </c>
      <c r="I2229" s="10" t="s">
        <v>22</v>
      </c>
      <c r="J2229" s="9" t="s">
        <v>75</v>
      </c>
      <c r="K2229" s="6" t="s">
        <v>3155</v>
      </c>
      <c r="L2229" s="9" t="s">
        <v>22</v>
      </c>
      <c r="M2229" s="9" t="s">
        <v>75</v>
      </c>
      <c r="N2229" s="118" t="s">
        <v>81</v>
      </c>
      <c r="O2229" s="6" t="s">
        <v>3118</v>
      </c>
      <c r="P2229" s="22"/>
    </row>
    <row r="2230" hidden="1">
      <c r="A2230" s="4">
        <f t="shared" si="1"/>
        <v>2229</v>
      </c>
      <c r="B2230" s="48" t="s">
        <v>3172</v>
      </c>
      <c r="C2230" s="22"/>
      <c r="D2230" s="6" t="s">
        <v>216</v>
      </c>
      <c r="E2230" s="6" t="s">
        <v>81</v>
      </c>
      <c r="F2230" s="43" t="s">
        <v>3007</v>
      </c>
      <c r="G2230" s="6" t="s">
        <v>3118</v>
      </c>
      <c r="H2230" s="9">
        <v>2.0</v>
      </c>
      <c r="I2230" s="10" t="s">
        <v>22</v>
      </c>
      <c r="J2230" s="9" t="s">
        <v>75</v>
      </c>
      <c r="K2230" s="6" t="s">
        <v>3155</v>
      </c>
      <c r="L2230" s="9" t="s">
        <v>22</v>
      </c>
      <c r="M2230" s="9" t="s">
        <v>75</v>
      </c>
      <c r="N2230" s="118" t="s">
        <v>81</v>
      </c>
      <c r="O2230" s="6" t="s">
        <v>3118</v>
      </c>
      <c r="P2230" s="22"/>
    </row>
    <row r="2231" hidden="1">
      <c r="A2231" s="4">
        <f t="shared" si="1"/>
        <v>2230</v>
      </c>
      <c r="B2231" s="48" t="s">
        <v>3173</v>
      </c>
      <c r="C2231" s="22"/>
      <c r="D2231" s="6" t="s">
        <v>216</v>
      </c>
      <c r="E2231" s="7" t="s">
        <v>87</v>
      </c>
      <c r="F2231" s="43" t="s">
        <v>3007</v>
      </c>
      <c r="G2231" s="6" t="s">
        <v>3044</v>
      </c>
      <c r="H2231" s="9">
        <v>2.0</v>
      </c>
      <c r="I2231" s="10" t="s">
        <v>75</v>
      </c>
      <c r="J2231" s="9" t="s">
        <v>75</v>
      </c>
      <c r="K2231" s="6" t="s">
        <v>93</v>
      </c>
      <c r="L2231" s="9" t="s">
        <v>75</v>
      </c>
      <c r="M2231" s="9" t="s">
        <v>75</v>
      </c>
      <c r="N2231" s="6" t="s">
        <v>1188</v>
      </c>
      <c r="O2231" s="6" t="s">
        <v>93</v>
      </c>
      <c r="P2231" s="6" t="s">
        <v>3044</v>
      </c>
    </row>
    <row r="2232" hidden="1">
      <c r="A2232" s="4">
        <f t="shared" si="1"/>
        <v>2231</v>
      </c>
      <c r="B2232" s="48" t="s">
        <v>3174</v>
      </c>
      <c r="C2232" s="22"/>
      <c r="D2232" s="6" t="s">
        <v>216</v>
      </c>
      <c r="E2232" s="7" t="s">
        <v>87</v>
      </c>
      <c r="F2232" s="43" t="s">
        <v>3007</v>
      </c>
      <c r="G2232" s="6" t="s">
        <v>3044</v>
      </c>
      <c r="H2232" s="9">
        <v>2.0</v>
      </c>
      <c r="I2232" s="10" t="s">
        <v>75</v>
      </c>
      <c r="J2232" s="9" t="s">
        <v>75</v>
      </c>
      <c r="K2232" s="6" t="s">
        <v>93</v>
      </c>
      <c r="L2232" s="9" t="s">
        <v>75</v>
      </c>
      <c r="M2232" s="9" t="s">
        <v>75</v>
      </c>
      <c r="N2232" s="6" t="s">
        <v>1188</v>
      </c>
      <c r="O2232" s="6" t="s">
        <v>93</v>
      </c>
      <c r="P2232" s="6" t="s">
        <v>3044</v>
      </c>
    </row>
    <row r="2233" hidden="1">
      <c r="A2233" s="4">
        <f t="shared" si="1"/>
        <v>2232</v>
      </c>
      <c r="B2233" s="48" t="s">
        <v>3175</v>
      </c>
      <c r="C2233" s="22"/>
      <c r="D2233" s="6" t="s">
        <v>216</v>
      </c>
      <c r="E2233" s="7" t="s">
        <v>87</v>
      </c>
      <c r="F2233" s="43" t="s">
        <v>3007</v>
      </c>
      <c r="G2233" s="6" t="s">
        <v>3044</v>
      </c>
      <c r="H2233" s="9">
        <v>2.0</v>
      </c>
      <c r="I2233" s="10" t="s">
        <v>75</v>
      </c>
      <c r="J2233" s="9" t="s">
        <v>75</v>
      </c>
      <c r="K2233" s="6" t="s">
        <v>93</v>
      </c>
      <c r="L2233" s="9" t="s">
        <v>75</v>
      </c>
      <c r="M2233" s="9" t="s">
        <v>75</v>
      </c>
      <c r="N2233" s="6" t="s">
        <v>1188</v>
      </c>
      <c r="O2233" s="6" t="s">
        <v>93</v>
      </c>
      <c r="P2233" s="6" t="s">
        <v>3044</v>
      </c>
    </row>
    <row r="2234" hidden="1">
      <c r="A2234" s="4">
        <f t="shared" si="1"/>
        <v>2233</v>
      </c>
      <c r="B2234" s="48" t="s">
        <v>3176</v>
      </c>
      <c r="C2234" s="22"/>
      <c r="D2234" s="6" t="s">
        <v>216</v>
      </c>
      <c r="E2234" s="6" t="s">
        <v>81</v>
      </c>
      <c r="F2234" s="43" t="s">
        <v>3007</v>
      </c>
      <c r="G2234" s="6" t="s">
        <v>3118</v>
      </c>
      <c r="H2234" s="9">
        <v>2.0</v>
      </c>
      <c r="I2234" s="10" t="s">
        <v>22</v>
      </c>
      <c r="J2234" s="9" t="s">
        <v>75</v>
      </c>
      <c r="K2234" s="6" t="s">
        <v>3155</v>
      </c>
      <c r="L2234" s="9" t="s">
        <v>22</v>
      </c>
      <c r="M2234" s="9" t="s">
        <v>75</v>
      </c>
      <c r="N2234" s="118" t="s">
        <v>81</v>
      </c>
      <c r="O2234" s="6" t="s">
        <v>3118</v>
      </c>
      <c r="P2234" s="22"/>
    </row>
    <row r="2235" hidden="1">
      <c r="A2235" s="4">
        <f t="shared" si="1"/>
        <v>2234</v>
      </c>
      <c r="B2235" s="48" t="s">
        <v>3177</v>
      </c>
      <c r="C2235" s="22"/>
      <c r="D2235" s="6" t="s">
        <v>216</v>
      </c>
      <c r="E2235" s="6" t="s">
        <v>81</v>
      </c>
      <c r="F2235" s="43" t="s">
        <v>3007</v>
      </c>
      <c r="G2235" s="6" t="s">
        <v>3118</v>
      </c>
      <c r="H2235" s="9">
        <v>2.0</v>
      </c>
      <c r="I2235" s="10" t="s">
        <v>22</v>
      </c>
      <c r="J2235" s="9" t="s">
        <v>75</v>
      </c>
      <c r="K2235" s="6" t="s">
        <v>3155</v>
      </c>
      <c r="L2235" s="9" t="s">
        <v>22</v>
      </c>
      <c r="M2235" s="9" t="s">
        <v>75</v>
      </c>
      <c r="N2235" s="118" t="s">
        <v>81</v>
      </c>
      <c r="O2235" s="6" t="s">
        <v>3118</v>
      </c>
      <c r="P2235" s="22"/>
    </row>
    <row r="2236" hidden="1">
      <c r="A2236" s="4">
        <f t="shared" si="1"/>
        <v>2235</v>
      </c>
      <c r="B2236" s="48" t="s">
        <v>3178</v>
      </c>
      <c r="C2236" s="22"/>
      <c r="D2236" s="6" t="s">
        <v>216</v>
      </c>
      <c r="E2236" s="6" t="s">
        <v>81</v>
      </c>
      <c r="F2236" s="43" t="s">
        <v>3007</v>
      </c>
      <c r="G2236" s="6" t="s">
        <v>3118</v>
      </c>
      <c r="H2236" s="9">
        <v>2.0</v>
      </c>
      <c r="I2236" s="10" t="s">
        <v>22</v>
      </c>
      <c r="J2236" s="9" t="s">
        <v>75</v>
      </c>
      <c r="K2236" s="6" t="s">
        <v>3155</v>
      </c>
      <c r="L2236" s="9" t="s">
        <v>22</v>
      </c>
      <c r="M2236" s="9" t="s">
        <v>75</v>
      </c>
      <c r="N2236" s="118" t="s">
        <v>81</v>
      </c>
      <c r="O2236" s="6" t="s">
        <v>3118</v>
      </c>
      <c r="P2236" s="22"/>
    </row>
    <row r="2237" hidden="1">
      <c r="A2237" s="4">
        <f t="shared" si="1"/>
        <v>2236</v>
      </c>
      <c r="B2237" s="48" t="s">
        <v>3179</v>
      </c>
      <c r="C2237" s="22"/>
      <c r="D2237" s="6" t="s">
        <v>216</v>
      </c>
      <c r="E2237" s="6" t="s">
        <v>87</v>
      </c>
      <c r="F2237" s="43" t="s">
        <v>3007</v>
      </c>
      <c r="G2237" s="6" t="s">
        <v>3180</v>
      </c>
      <c r="H2237" s="9">
        <v>2.0</v>
      </c>
      <c r="I2237" s="10" t="s">
        <v>75</v>
      </c>
      <c r="J2237" s="9" t="s">
        <v>75</v>
      </c>
      <c r="K2237" s="6" t="s">
        <v>3155</v>
      </c>
      <c r="L2237" s="9" t="s">
        <v>75</v>
      </c>
      <c r="M2237" s="9" t="s">
        <v>75</v>
      </c>
      <c r="N2237" s="6" t="s">
        <v>87</v>
      </c>
      <c r="O2237" s="6" t="s">
        <v>3180</v>
      </c>
      <c r="P2237" s="22"/>
    </row>
    <row r="2238" hidden="1">
      <c r="A2238" s="4">
        <f t="shared" si="1"/>
        <v>2237</v>
      </c>
      <c r="B2238" s="48" t="s">
        <v>3181</v>
      </c>
      <c r="C2238" s="22"/>
      <c r="D2238" s="6" t="s">
        <v>216</v>
      </c>
      <c r="E2238" s="6" t="s">
        <v>81</v>
      </c>
      <c r="F2238" s="43" t="s">
        <v>3007</v>
      </c>
      <c r="G2238" s="6" t="s">
        <v>3118</v>
      </c>
      <c r="H2238" s="9">
        <v>2.0</v>
      </c>
      <c r="I2238" s="10" t="s">
        <v>22</v>
      </c>
      <c r="J2238" s="9" t="s">
        <v>75</v>
      </c>
      <c r="K2238" s="6" t="s">
        <v>3155</v>
      </c>
      <c r="L2238" s="9" t="s">
        <v>22</v>
      </c>
      <c r="M2238" s="9" t="s">
        <v>75</v>
      </c>
      <c r="N2238" s="118" t="s">
        <v>81</v>
      </c>
      <c r="O2238" s="6" t="s">
        <v>3118</v>
      </c>
      <c r="P2238" s="22"/>
    </row>
    <row r="2239" hidden="1">
      <c r="A2239" s="4">
        <f t="shared" si="1"/>
        <v>2238</v>
      </c>
      <c r="B2239" s="48" t="s">
        <v>3182</v>
      </c>
      <c r="C2239" s="22"/>
      <c r="D2239" s="6" t="s">
        <v>216</v>
      </c>
      <c r="E2239" s="6" t="s">
        <v>81</v>
      </c>
      <c r="F2239" s="43" t="s">
        <v>3007</v>
      </c>
      <c r="G2239" s="6" t="s">
        <v>3118</v>
      </c>
      <c r="H2239" s="9">
        <v>2.0</v>
      </c>
      <c r="I2239" s="10" t="s">
        <v>22</v>
      </c>
      <c r="J2239" s="9" t="s">
        <v>75</v>
      </c>
      <c r="K2239" s="6" t="s">
        <v>3155</v>
      </c>
      <c r="L2239" s="9" t="s">
        <v>22</v>
      </c>
      <c r="M2239" s="9" t="s">
        <v>75</v>
      </c>
      <c r="N2239" s="118" t="s">
        <v>81</v>
      </c>
      <c r="O2239" s="6" t="s">
        <v>3118</v>
      </c>
      <c r="P2239" s="22"/>
    </row>
    <row r="2240" hidden="1">
      <c r="A2240" s="4">
        <f t="shared" si="1"/>
        <v>2239</v>
      </c>
      <c r="B2240" s="48" t="s">
        <v>3183</v>
      </c>
      <c r="C2240" s="22"/>
      <c r="D2240" s="6" t="s">
        <v>216</v>
      </c>
      <c r="E2240" s="6" t="s">
        <v>87</v>
      </c>
      <c r="F2240" s="43" t="s">
        <v>3007</v>
      </c>
      <c r="G2240" s="6" t="s">
        <v>3180</v>
      </c>
      <c r="H2240" s="9">
        <v>2.0</v>
      </c>
      <c r="I2240" s="10" t="s">
        <v>75</v>
      </c>
      <c r="J2240" s="9" t="s">
        <v>75</v>
      </c>
      <c r="K2240" s="6" t="s">
        <v>3155</v>
      </c>
      <c r="L2240" s="9" t="s">
        <v>75</v>
      </c>
      <c r="M2240" s="9" t="s">
        <v>75</v>
      </c>
      <c r="N2240" s="6" t="s">
        <v>87</v>
      </c>
      <c r="O2240" s="6" t="s">
        <v>3180</v>
      </c>
      <c r="P2240" s="22"/>
    </row>
    <row r="2241" hidden="1">
      <c r="A2241" s="4">
        <f t="shared" si="1"/>
        <v>2240</v>
      </c>
      <c r="B2241" s="48" t="s">
        <v>3184</v>
      </c>
      <c r="C2241" s="22"/>
      <c r="D2241" s="6" t="s">
        <v>216</v>
      </c>
      <c r="E2241" s="6" t="s">
        <v>81</v>
      </c>
      <c r="F2241" s="43" t="s">
        <v>3007</v>
      </c>
      <c r="G2241" s="6" t="s">
        <v>3118</v>
      </c>
      <c r="H2241" s="9">
        <v>2.0</v>
      </c>
      <c r="I2241" s="10" t="s">
        <v>22</v>
      </c>
      <c r="J2241" s="9" t="s">
        <v>75</v>
      </c>
      <c r="K2241" s="6" t="s">
        <v>3155</v>
      </c>
      <c r="L2241" s="9" t="s">
        <v>22</v>
      </c>
      <c r="M2241" s="9" t="s">
        <v>75</v>
      </c>
      <c r="N2241" s="118" t="s">
        <v>81</v>
      </c>
      <c r="O2241" s="6" t="s">
        <v>3118</v>
      </c>
      <c r="P2241" s="22"/>
    </row>
    <row r="2242" hidden="1">
      <c r="A2242" s="4">
        <f t="shared" si="1"/>
        <v>2241</v>
      </c>
      <c r="B2242" s="48" t="s">
        <v>3185</v>
      </c>
      <c r="C2242" s="6" t="s">
        <v>93</v>
      </c>
      <c r="D2242" s="6" t="s">
        <v>93</v>
      </c>
      <c r="E2242" s="7" t="s">
        <v>87</v>
      </c>
      <c r="F2242" s="43" t="s">
        <v>3007</v>
      </c>
      <c r="G2242" s="6" t="s">
        <v>3186</v>
      </c>
      <c r="H2242" s="9">
        <v>2.0</v>
      </c>
      <c r="I2242" s="10" t="s">
        <v>75</v>
      </c>
      <c r="J2242" s="9" t="s">
        <v>75</v>
      </c>
      <c r="K2242" s="6" t="s">
        <v>93</v>
      </c>
      <c r="L2242" s="9" t="s">
        <v>75</v>
      </c>
      <c r="M2242" s="9" t="s">
        <v>75</v>
      </c>
      <c r="N2242" s="6" t="s">
        <v>1188</v>
      </c>
      <c r="O2242" s="6" t="s">
        <v>3186</v>
      </c>
      <c r="P2242" s="6" t="s">
        <v>93</v>
      </c>
    </row>
    <row r="2243" hidden="1">
      <c r="A2243" s="4">
        <f t="shared" si="1"/>
        <v>2242</v>
      </c>
      <c r="B2243" s="48" t="s">
        <v>3187</v>
      </c>
      <c r="C2243" s="22"/>
      <c r="D2243" s="6" t="s">
        <v>216</v>
      </c>
      <c r="E2243" s="6" t="s">
        <v>81</v>
      </c>
      <c r="F2243" s="43" t="s">
        <v>3007</v>
      </c>
      <c r="G2243" s="6" t="s">
        <v>3118</v>
      </c>
      <c r="H2243" s="9">
        <v>2.0</v>
      </c>
      <c r="I2243" s="10" t="s">
        <v>22</v>
      </c>
      <c r="J2243" s="9" t="s">
        <v>75</v>
      </c>
      <c r="K2243" s="6" t="s">
        <v>3155</v>
      </c>
      <c r="L2243" s="9" t="s">
        <v>22</v>
      </c>
      <c r="M2243" s="9" t="s">
        <v>75</v>
      </c>
      <c r="N2243" s="118" t="s">
        <v>81</v>
      </c>
      <c r="O2243" s="6" t="s">
        <v>3118</v>
      </c>
      <c r="P2243" s="22"/>
    </row>
    <row r="2244" hidden="1">
      <c r="A2244" s="4">
        <f t="shared" si="1"/>
        <v>2243</v>
      </c>
      <c r="B2244" s="48" t="s">
        <v>3188</v>
      </c>
      <c r="C2244" s="22"/>
      <c r="D2244" s="6" t="s">
        <v>216</v>
      </c>
      <c r="E2244" s="6" t="s">
        <v>81</v>
      </c>
      <c r="F2244" s="43" t="s">
        <v>3007</v>
      </c>
      <c r="G2244" s="6" t="s">
        <v>3118</v>
      </c>
      <c r="H2244" s="9">
        <v>2.0</v>
      </c>
      <c r="I2244" s="10" t="s">
        <v>22</v>
      </c>
      <c r="J2244" s="9" t="s">
        <v>75</v>
      </c>
      <c r="K2244" s="6" t="s">
        <v>3155</v>
      </c>
      <c r="L2244" s="9" t="s">
        <v>22</v>
      </c>
      <c r="M2244" s="9" t="s">
        <v>75</v>
      </c>
      <c r="N2244" s="118" t="s">
        <v>81</v>
      </c>
      <c r="O2244" s="6" t="s">
        <v>3118</v>
      </c>
      <c r="P2244" s="22"/>
    </row>
    <row r="2245" hidden="1">
      <c r="A2245" s="4">
        <f t="shared" si="1"/>
        <v>2244</v>
      </c>
      <c r="B2245" s="48" t="s">
        <v>3189</v>
      </c>
      <c r="C2245" s="22"/>
      <c r="D2245" s="6" t="s">
        <v>216</v>
      </c>
      <c r="E2245" s="6" t="s">
        <v>81</v>
      </c>
      <c r="F2245" s="43" t="s">
        <v>3007</v>
      </c>
      <c r="G2245" s="6" t="s">
        <v>3118</v>
      </c>
      <c r="H2245" s="9">
        <v>2.0</v>
      </c>
      <c r="I2245" s="10" t="s">
        <v>22</v>
      </c>
      <c r="J2245" s="9" t="s">
        <v>75</v>
      </c>
      <c r="K2245" s="6" t="s">
        <v>3155</v>
      </c>
      <c r="L2245" s="9" t="s">
        <v>22</v>
      </c>
      <c r="M2245" s="9" t="s">
        <v>75</v>
      </c>
      <c r="N2245" s="118" t="s">
        <v>81</v>
      </c>
      <c r="O2245" s="6" t="s">
        <v>3118</v>
      </c>
      <c r="P2245" s="22"/>
    </row>
    <row r="2246" hidden="1">
      <c r="A2246" s="4">
        <f t="shared" si="1"/>
        <v>2245</v>
      </c>
      <c r="B2246" s="122" t="s">
        <v>3190</v>
      </c>
      <c r="C2246" s="6" t="s">
        <v>1404</v>
      </c>
      <c r="D2246" s="6" t="s">
        <v>286</v>
      </c>
      <c r="E2246" s="6" t="s">
        <v>19</v>
      </c>
      <c r="F2246" s="43" t="s">
        <v>3007</v>
      </c>
      <c r="G2246" s="6" t="s">
        <v>3139</v>
      </c>
      <c r="H2246" s="9">
        <v>2.0</v>
      </c>
      <c r="I2246" s="10" t="s">
        <v>22</v>
      </c>
      <c r="J2246" s="9" t="s">
        <v>22</v>
      </c>
      <c r="K2246" s="6" t="s">
        <v>93</v>
      </c>
      <c r="L2246" s="9" t="s">
        <v>22</v>
      </c>
      <c r="M2246" s="9" t="s">
        <v>22</v>
      </c>
      <c r="N2246" s="6" t="s">
        <v>19</v>
      </c>
      <c r="O2246" s="6" t="s">
        <v>93</v>
      </c>
      <c r="P2246" s="6" t="s">
        <v>3139</v>
      </c>
    </row>
    <row r="2247" hidden="1">
      <c r="A2247" s="4">
        <f t="shared" si="1"/>
        <v>2246</v>
      </c>
      <c r="B2247" s="122" t="s">
        <v>3191</v>
      </c>
      <c r="C2247" s="6" t="s">
        <v>1404</v>
      </c>
      <c r="D2247" s="6" t="s">
        <v>286</v>
      </c>
      <c r="E2247" s="6" t="s">
        <v>19</v>
      </c>
      <c r="F2247" s="43" t="s">
        <v>3007</v>
      </c>
      <c r="G2247" s="6" t="s">
        <v>3139</v>
      </c>
      <c r="H2247" s="9">
        <v>2.0</v>
      </c>
      <c r="I2247" s="10" t="s">
        <v>22</v>
      </c>
      <c r="J2247" s="9" t="s">
        <v>22</v>
      </c>
      <c r="K2247" s="6" t="s">
        <v>93</v>
      </c>
      <c r="L2247" s="9" t="s">
        <v>22</v>
      </c>
      <c r="M2247" s="9" t="s">
        <v>22</v>
      </c>
      <c r="N2247" s="6" t="s">
        <v>19</v>
      </c>
      <c r="O2247" s="6" t="s">
        <v>93</v>
      </c>
      <c r="P2247" s="6" t="s">
        <v>3139</v>
      </c>
    </row>
    <row r="2248" hidden="1">
      <c r="A2248" s="4">
        <f t="shared" si="1"/>
        <v>2247</v>
      </c>
      <c r="B2248" s="48" t="s">
        <v>3192</v>
      </c>
      <c r="C2248" s="22"/>
      <c r="D2248" s="6" t="s">
        <v>216</v>
      </c>
      <c r="E2248" s="6" t="s">
        <v>81</v>
      </c>
      <c r="F2248" s="43" t="s">
        <v>3007</v>
      </c>
      <c r="G2248" s="6" t="s">
        <v>3118</v>
      </c>
      <c r="H2248" s="9">
        <v>2.0</v>
      </c>
      <c r="I2248" s="10" t="s">
        <v>22</v>
      </c>
      <c r="J2248" s="9" t="s">
        <v>75</v>
      </c>
      <c r="K2248" s="6" t="s">
        <v>3155</v>
      </c>
      <c r="L2248" s="9" t="s">
        <v>22</v>
      </c>
      <c r="M2248" s="9" t="s">
        <v>75</v>
      </c>
      <c r="N2248" s="118" t="s">
        <v>81</v>
      </c>
      <c r="O2248" s="6" t="s">
        <v>3118</v>
      </c>
      <c r="P2248" s="22"/>
    </row>
    <row r="2249" hidden="1">
      <c r="A2249" s="4">
        <f t="shared" si="1"/>
        <v>2248</v>
      </c>
      <c r="B2249" s="48" t="s">
        <v>3193</v>
      </c>
      <c r="C2249" s="6" t="s">
        <v>93</v>
      </c>
      <c r="D2249" s="6" t="s">
        <v>93</v>
      </c>
      <c r="E2249" s="7" t="s">
        <v>87</v>
      </c>
      <c r="F2249" s="43" t="s">
        <v>3007</v>
      </c>
      <c r="G2249" s="6" t="s">
        <v>3186</v>
      </c>
      <c r="H2249" s="9">
        <v>2.0</v>
      </c>
      <c r="I2249" s="10" t="s">
        <v>75</v>
      </c>
      <c r="J2249" s="9" t="s">
        <v>75</v>
      </c>
      <c r="K2249" s="6" t="s">
        <v>93</v>
      </c>
      <c r="L2249" s="9" t="s">
        <v>75</v>
      </c>
      <c r="M2249" s="9" t="s">
        <v>75</v>
      </c>
      <c r="N2249" s="6" t="s">
        <v>1188</v>
      </c>
      <c r="O2249" s="6" t="s">
        <v>3186</v>
      </c>
      <c r="P2249" s="6" t="s">
        <v>93</v>
      </c>
    </row>
    <row r="2250" hidden="1">
      <c r="A2250" s="4">
        <f t="shared" si="1"/>
        <v>2249</v>
      </c>
      <c r="B2250" s="117" t="s">
        <v>3194</v>
      </c>
      <c r="C2250" s="6" t="s">
        <v>93</v>
      </c>
      <c r="D2250" s="6" t="s">
        <v>93</v>
      </c>
      <c r="E2250" s="7" t="s">
        <v>87</v>
      </c>
      <c r="F2250" s="43" t="s">
        <v>3007</v>
      </c>
      <c r="G2250" s="6" t="s">
        <v>3195</v>
      </c>
      <c r="H2250" s="9">
        <v>2.0</v>
      </c>
      <c r="I2250" s="10" t="s">
        <v>75</v>
      </c>
      <c r="J2250" s="9" t="s">
        <v>75</v>
      </c>
      <c r="K2250" s="6" t="s">
        <v>93</v>
      </c>
      <c r="L2250" s="9" t="s">
        <v>75</v>
      </c>
      <c r="M2250" s="9" t="s">
        <v>75</v>
      </c>
      <c r="N2250" s="6" t="s">
        <v>1188</v>
      </c>
      <c r="O2250" s="6" t="s">
        <v>3195</v>
      </c>
      <c r="P2250" s="6" t="s">
        <v>93</v>
      </c>
    </row>
    <row r="2251" hidden="1">
      <c r="A2251" s="4">
        <f t="shared" si="1"/>
        <v>2250</v>
      </c>
      <c r="B2251" s="117" t="s">
        <v>3196</v>
      </c>
      <c r="C2251" s="22"/>
      <c r="D2251" s="6" t="s">
        <v>216</v>
      </c>
      <c r="E2251" s="7" t="s">
        <v>87</v>
      </c>
      <c r="F2251" s="43" t="s">
        <v>3007</v>
      </c>
      <c r="G2251" s="6" t="s">
        <v>3044</v>
      </c>
      <c r="H2251" s="9">
        <v>2.0</v>
      </c>
      <c r="I2251" s="10" t="s">
        <v>75</v>
      </c>
      <c r="J2251" s="9" t="s">
        <v>75</v>
      </c>
      <c r="K2251" s="6" t="s">
        <v>93</v>
      </c>
      <c r="L2251" s="9" t="s">
        <v>75</v>
      </c>
      <c r="M2251" s="9" t="s">
        <v>75</v>
      </c>
      <c r="N2251" s="6" t="s">
        <v>1188</v>
      </c>
      <c r="O2251" s="6" t="s">
        <v>93</v>
      </c>
      <c r="P2251" s="6" t="s">
        <v>3044</v>
      </c>
    </row>
    <row r="2252" hidden="1">
      <c r="A2252" s="4">
        <f t="shared" si="1"/>
        <v>2251</v>
      </c>
      <c r="B2252" s="122" t="s">
        <v>3197</v>
      </c>
      <c r="C2252" s="6" t="s">
        <v>1404</v>
      </c>
      <c r="D2252" s="6" t="s">
        <v>286</v>
      </c>
      <c r="E2252" s="6" t="s">
        <v>19</v>
      </c>
      <c r="F2252" s="43" t="s">
        <v>3007</v>
      </c>
      <c r="G2252" s="6" t="s">
        <v>3139</v>
      </c>
      <c r="H2252" s="9">
        <v>2.0</v>
      </c>
      <c r="I2252" s="10" t="s">
        <v>22</v>
      </c>
      <c r="J2252" s="9" t="s">
        <v>22</v>
      </c>
      <c r="K2252" s="6" t="s">
        <v>93</v>
      </c>
      <c r="L2252" s="9" t="s">
        <v>22</v>
      </c>
      <c r="M2252" s="9" t="s">
        <v>22</v>
      </c>
      <c r="N2252" s="6" t="s">
        <v>19</v>
      </c>
      <c r="O2252" s="6" t="s">
        <v>93</v>
      </c>
      <c r="P2252" s="6" t="s">
        <v>3139</v>
      </c>
    </row>
    <row r="2253" hidden="1">
      <c r="A2253" s="4">
        <f t="shared" si="1"/>
        <v>2252</v>
      </c>
      <c r="B2253" s="122" t="s">
        <v>3198</v>
      </c>
      <c r="C2253" s="6" t="s">
        <v>1404</v>
      </c>
      <c r="D2253" s="6" t="s">
        <v>286</v>
      </c>
      <c r="E2253" s="6" t="s">
        <v>19</v>
      </c>
      <c r="F2253" s="43" t="s">
        <v>3007</v>
      </c>
      <c r="G2253" s="6" t="s">
        <v>3139</v>
      </c>
      <c r="H2253" s="9">
        <v>2.0</v>
      </c>
      <c r="I2253" s="10" t="s">
        <v>22</v>
      </c>
      <c r="J2253" s="9" t="s">
        <v>22</v>
      </c>
      <c r="K2253" s="6" t="s">
        <v>93</v>
      </c>
      <c r="L2253" s="9" t="s">
        <v>22</v>
      </c>
      <c r="M2253" s="9" t="s">
        <v>22</v>
      </c>
      <c r="N2253" s="6" t="s">
        <v>19</v>
      </c>
      <c r="O2253" s="6" t="s">
        <v>93</v>
      </c>
      <c r="P2253" s="6" t="s">
        <v>3139</v>
      </c>
    </row>
    <row r="2254" hidden="1">
      <c r="A2254" s="4">
        <f t="shared" si="1"/>
        <v>2253</v>
      </c>
      <c r="B2254" s="65" t="s">
        <v>3199</v>
      </c>
      <c r="C2254" s="22"/>
      <c r="D2254" s="6" t="s">
        <v>216</v>
      </c>
      <c r="E2254" s="6" t="s">
        <v>81</v>
      </c>
      <c r="F2254" s="43" t="s">
        <v>3007</v>
      </c>
      <c r="G2254" s="6" t="s">
        <v>3118</v>
      </c>
      <c r="H2254" s="9">
        <v>2.0</v>
      </c>
      <c r="I2254" s="10" t="s">
        <v>22</v>
      </c>
      <c r="J2254" s="9" t="s">
        <v>75</v>
      </c>
      <c r="K2254" s="6" t="s">
        <v>3155</v>
      </c>
      <c r="L2254" s="9" t="s">
        <v>22</v>
      </c>
      <c r="M2254" s="9" t="s">
        <v>75</v>
      </c>
      <c r="N2254" s="118" t="s">
        <v>81</v>
      </c>
      <c r="O2254" s="6" t="s">
        <v>3118</v>
      </c>
      <c r="P2254" s="22"/>
    </row>
    <row r="2255" hidden="1">
      <c r="A2255" s="4">
        <f t="shared" si="1"/>
        <v>2254</v>
      </c>
      <c r="B2255" s="122" t="s">
        <v>3200</v>
      </c>
      <c r="C2255" s="6" t="s">
        <v>1404</v>
      </c>
      <c r="D2255" s="6" t="s">
        <v>216</v>
      </c>
      <c r="E2255" s="6" t="s">
        <v>81</v>
      </c>
      <c r="F2255" s="43" t="s">
        <v>3007</v>
      </c>
      <c r="G2255" s="6" t="s">
        <v>3201</v>
      </c>
      <c r="H2255" s="9">
        <v>2.0</v>
      </c>
      <c r="I2255" s="10" t="s">
        <v>22</v>
      </c>
      <c r="J2255" s="9" t="s">
        <v>75</v>
      </c>
      <c r="K2255" s="6" t="s">
        <v>3201</v>
      </c>
      <c r="L2255" s="9" t="s">
        <v>22</v>
      </c>
      <c r="M2255" s="9" t="s">
        <v>22</v>
      </c>
      <c r="N2255" s="6" t="s">
        <v>19</v>
      </c>
      <c r="O2255" s="6" t="s">
        <v>93</v>
      </c>
      <c r="P2255" s="6" t="s">
        <v>3139</v>
      </c>
    </row>
    <row r="2256" hidden="1">
      <c r="A2256" s="4">
        <f t="shared" si="1"/>
        <v>2255</v>
      </c>
      <c r="B2256" s="117" t="s">
        <v>3202</v>
      </c>
      <c r="C2256" s="22"/>
      <c r="D2256" s="6" t="s">
        <v>216</v>
      </c>
      <c r="E2256" s="7" t="s">
        <v>87</v>
      </c>
      <c r="F2256" s="43" t="s">
        <v>3007</v>
      </c>
      <c r="G2256" s="6" t="s">
        <v>3044</v>
      </c>
      <c r="H2256" s="9">
        <v>2.0</v>
      </c>
      <c r="I2256" s="10" t="s">
        <v>75</v>
      </c>
      <c r="J2256" s="9" t="s">
        <v>75</v>
      </c>
      <c r="K2256" s="6" t="s">
        <v>93</v>
      </c>
      <c r="L2256" s="9" t="s">
        <v>75</v>
      </c>
      <c r="M2256" s="9" t="s">
        <v>75</v>
      </c>
      <c r="N2256" s="6" t="s">
        <v>1188</v>
      </c>
      <c r="O2256" s="6" t="s">
        <v>93</v>
      </c>
      <c r="P2256" s="6" t="s">
        <v>3044</v>
      </c>
    </row>
    <row r="2257" hidden="1">
      <c r="A2257" s="4">
        <f t="shared" si="1"/>
        <v>2256</v>
      </c>
      <c r="B2257" s="122" t="s">
        <v>3203</v>
      </c>
      <c r="C2257" s="6" t="s">
        <v>1404</v>
      </c>
      <c r="D2257" s="6" t="s">
        <v>216</v>
      </c>
      <c r="E2257" s="6" t="s">
        <v>81</v>
      </c>
      <c r="F2257" s="43" t="s">
        <v>3007</v>
      </c>
      <c r="G2257" s="6" t="s">
        <v>3201</v>
      </c>
      <c r="H2257" s="9">
        <v>2.0</v>
      </c>
      <c r="I2257" s="10" t="s">
        <v>22</v>
      </c>
      <c r="J2257" s="9" t="s">
        <v>75</v>
      </c>
      <c r="K2257" s="6" t="s">
        <v>3201</v>
      </c>
      <c r="L2257" s="9" t="s">
        <v>22</v>
      </c>
      <c r="M2257" s="9" t="s">
        <v>22</v>
      </c>
      <c r="N2257" s="6" t="s">
        <v>19</v>
      </c>
      <c r="O2257" s="6" t="s">
        <v>93</v>
      </c>
      <c r="P2257" s="6" t="s">
        <v>3139</v>
      </c>
    </row>
    <row r="2258" hidden="1">
      <c r="A2258" s="4">
        <f t="shared" si="1"/>
        <v>2257</v>
      </c>
      <c r="B2258" s="117" t="s">
        <v>3204</v>
      </c>
      <c r="C2258" s="6" t="s">
        <v>93</v>
      </c>
      <c r="D2258" s="57" t="s">
        <v>93</v>
      </c>
      <c r="E2258" s="7" t="s">
        <v>87</v>
      </c>
      <c r="F2258" s="43" t="s">
        <v>3007</v>
      </c>
      <c r="G2258" s="6" t="s">
        <v>2228</v>
      </c>
      <c r="H2258" s="9">
        <v>2.0</v>
      </c>
      <c r="I2258" s="10" t="s">
        <v>75</v>
      </c>
      <c r="J2258" s="9" t="s">
        <v>75</v>
      </c>
      <c r="K2258" s="6" t="s">
        <v>93</v>
      </c>
      <c r="L2258" s="9" t="s">
        <v>75</v>
      </c>
      <c r="M2258" s="9" t="s">
        <v>75</v>
      </c>
      <c r="N2258" s="6" t="s">
        <v>1188</v>
      </c>
      <c r="O2258" s="6" t="s">
        <v>2228</v>
      </c>
      <c r="P2258" s="6" t="s">
        <v>93</v>
      </c>
    </row>
    <row r="2259" hidden="1">
      <c r="A2259" s="4">
        <f t="shared" si="1"/>
        <v>2258</v>
      </c>
      <c r="B2259" s="117" t="s">
        <v>3205</v>
      </c>
      <c r="C2259" s="6" t="s">
        <v>1404</v>
      </c>
      <c r="D2259" s="6" t="s">
        <v>216</v>
      </c>
      <c r="E2259" s="6" t="s">
        <v>19</v>
      </c>
      <c r="F2259" s="43" t="s">
        <v>3007</v>
      </c>
      <c r="G2259" s="6" t="s">
        <v>3206</v>
      </c>
      <c r="H2259" s="9">
        <v>2.0</v>
      </c>
      <c r="I2259" s="10" t="s">
        <v>22</v>
      </c>
      <c r="J2259" s="9" t="s">
        <v>22</v>
      </c>
      <c r="K2259" s="6" t="s">
        <v>93</v>
      </c>
      <c r="L2259" s="9" t="s">
        <v>22</v>
      </c>
      <c r="M2259" s="9" t="s">
        <v>22</v>
      </c>
      <c r="N2259" s="6" t="s">
        <v>19</v>
      </c>
      <c r="O2259" s="6" t="s">
        <v>93</v>
      </c>
      <c r="P2259" s="6" t="s">
        <v>3206</v>
      </c>
    </row>
    <row r="2260" hidden="1">
      <c r="A2260" s="4">
        <f t="shared" si="1"/>
        <v>2259</v>
      </c>
      <c r="B2260" s="117" t="s">
        <v>3207</v>
      </c>
      <c r="C2260" s="6" t="s">
        <v>1404</v>
      </c>
      <c r="D2260" s="6" t="s">
        <v>216</v>
      </c>
      <c r="E2260" s="6" t="s">
        <v>19</v>
      </c>
      <c r="F2260" s="43" t="s">
        <v>3007</v>
      </c>
      <c r="G2260" s="6" t="s">
        <v>3206</v>
      </c>
      <c r="H2260" s="9">
        <v>2.0</v>
      </c>
      <c r="I2260" s="10" t="s">
        <v>22</v>
      </c>
      <c r="J2260" s="9" t="s">
        <v>22</v>
      </c>
      <c r="K2260" s="6" t="s">
        <v>93</v>
      </c>
      <c r="L2260" s="9" t="s">
        <v>22</v>
      </c>
      <c r="M2260" s="9" t="s">
        <v>22</v>
      </c>
      <c r="N2260" s="6" t="s">
        <v>19</v>
      </c>
      <c r="O2260" s="6" t="s">
        <v>93</v>
      </c>
      <c r="P2260" s="6" t="s">
        <v>3206</v>
      </c>
    </row>
    <row r="2261" hidden="1">
      <c r="A2261" s="4">
        <f t="shared" si="1"/>
        <v>2260</v>
      </c>
      <c r="B2261" s="117" t="s">
        <v>3208</v>
      </c>
      <c r="C2261" s="6" t="s">
        <v>1404</v>
      </c>
      <c r="D2261" s="6" t="s">
        <v>216</v>
      </c>
      <c r="E2261" s="6" t="s">
        <v>19</v>
      </c>
      <c r="F2261" s="43" t="s">
        <v>3007</v>
      </c>
      <c r="G2261" s="6" t="s">
        <v>3206</v>
      </c>
      <c r="H2261" s="9">
        <v>2.0</v>
      </c>
      <c r="I2261" s="10" t="s">
        <v>22</v>
      </c>
      <c r="J2261" s="9" t="s">
        <v>22</v>
      </c>
      <c r="K2261" s="6" t="s">
        <v>93</v>
      </c>
      <c r="L2261" s="9" t="s">
        <v>22</v>
      </c>
      <c r="M2261" s="9" t="s">
        <v>22</v>
      </c>
      <c r="N2261" s="6" t="s">
        <v>19</v>
      </c>
      <c r="O2261" s="6" t="s">
        <v>93</v>
      </c>
      <c r="P2261" s="6" t="s">
        <v>3206</v>
      </c>
    </row>
    <row r="2262" hidden="1">
      <c r="A2262" s="4">
        <f t="shared" si="1"/>
        <v>2261</v>
      </c>
      <c r="B2262" s="117" t="s">
        <v>3209</v>
      </c>
      <c r="C2262" s="6" t="s">
        <v>1404</v>
      </c>
      <c r="D2262" s="6" t="s">
        <v>216</v>
      </c>
      <c r="E2262" s="6" t="s">
        <v>19</v>
      </c>
      <c r="F2262" s="43" t="s">
        <v>3007</v>
      </c>
      <c r="G2262" s="6" t="s">
        <v>3206</v>
      </c>
      <c r="H2262" s="9">
        <v>2.0</v>
      </c>
      <c r="I2262" s="10" t="s">
        <v>22</v>
      </c>
      <c r="J2262" s="9" t="s">
        <v>22</v>
      </c>
      <c r="K2262" s="6" t="s">
        <v>93</v>
      </c>
      <c r="L2262" s="9" t="s">
        <v>22</v>
      </c>
      <c r="M2262" s="9" t="s">
        <v>22</v>
      </c>
      <c r="N2262" s="6" t="s">
        <v>19</v>
      </c>
      <c r="O2262" s="6" t="s">
        <v>93</v>
      </c>
      <c r="P2262" s="6" t="s">
        <v>3206</v>
      </c>
    </row>
    <row r="2263" hidden="1">
      <c r="A2263" s="4">
        <f t="shared" si="1"/>
        <v>2262</v>
      </c>
      <c r="B2263" s="117" t="s">
        <v>3210</v>
      </c>
      <c r="C2263" s="6" t="s">
        <v>1404</v>
      </c>
      <c r="D2263" s="6" t="s">
        <v>216</v>
      </c>
      <c r="E2263" s="6" t="s">
        <v>19</v>
      </c>
      <c r="F2263" s="43" t="s">
        <v>3007</v>
      </c>
      <c r="G2263" s="6" t="s">
        <v>3206</v>
      </c>
      <c r="H2263" s="9">
        <v>2.0</v>
      </c>
      <c r="I2263" s="10" t="s">
        <v>22</v>
      </c>
      <c r="J2263" s="9" t="s">
        <v>22</v>
      </c>
      <c r="K2263" s="6" t="s">
        <v>93</v>
      </c>
      <c r="L2263" s="9" t="s">
        <v>22</v>
      </c>
      <c r="M2263" s="9" t="s">
        <v>22</v>
      </c>
      <c r="N2263" s="6" t="s">
        <v>19</v>
      </c>
      <c r="O2263" s="6" t="s">
        <v>93</v>
      </c>
      <c r="P2263" s="6" t="s">
        <v>3206</v>
      </c>
    </row>
    <row r="2264" hidden="1">
      <c r="A2264" s="4">
        <f t="shared" si="1"/>
        <v>2263</v>
      </c>
      <c r="B2264" s="117" t="s">
        <v>3211</v>
      </c>
      <c r="C2264" s="6" t="s">
        <v>1404</v>
      </c>
      <c r="D2264" s="6" t="s">
        <v>216</v>
      </c>
      <c r="E2264" s="6" t="s">
        <v>19</v>
      </c>
      <c r="F2264" s="43" t="s">
        <v>3007</v>
      </c>
      <c r="G2264" s="6" t="s">
        <v>3206</v>
      </c>
      <c r="H2264" s="9">
        <v>2.0</v>
      </c>
      <c r="I2264" s="10" t="s">
        <v>22</v>
      </c>
      <c r="J2264" s="9" t="s">
        <v>22</v>
      </c>
      <c r="K2264" s="6" t="s">
        <v>93</v>
      </c>
      <c r="L2264" s="9" t="s">
        <v>22</v>
      </c>
      <c r="M2264" s="9" t="s">
        <v>22</v>
      </c>
      <c r="N2264" s="6" t="s">
        <v>19</v>
      </c>
      <c r="O2264" s="6" t="s">
        <v>93</v>
      </c>
      <c r="P2264" s="6" t="s">
        <v>3206</v>
      </c>
    </row>
    <row r="2265" hidden="1">
      <c r="A2265" s="4">
        <f t="shared" si="1"/>
        <v>2264</v>
      </c>
      <c r="B2265" s="117" t="s">
        <v>3212</v>
      </c>
      <c r="C2265" s="6" t="s">
        <v>93</v>
      </c>
      <c r="D2265" s="6" t="s">
        <v>93</v>
      </c>
      <c r="E2265" s="7" t="s">
        <v>87</v>
      </c>
      <c r="F2265" s="43" t="s">
        <v>3007</v>
      </c>
      <c r="G2265" s="6" t="s">
        <v>3213</v>
      </c>
      <c r="H2265" s="9">
        <v>2.0</v>
      </c>
      <c r="I2265" s="10" t="s">
        <v>75</v>
      </c>
      <c r="J2265" s="9" t="s">
        <v>75</v>
      </c>
      <c r="K2265" s="6" t="s">
        <v>93</v>
      </c>
      <c r="L2265" s="9" t="s">
        <v>75</v>
      </c>
      <c r="M2265" s="9" t="s">
        <v>75</v>
      </c>
      <c r="N2265" s="6" t="s">
        <v>1188</v>
      </c>
      <c r="O2265" s="6" t="s">
        <v>3213</v>
      </c>
      <c r="P2265" s="6" t="s">
        <v>93</v>
      </c>
    </row>
    <row r="2266" hidden="1">
      <c r="A2266" s="4">
        <f t="shared" si="1"/>
        <v>2265</v>
      </c>
      <c r="B2266" s="123" t="s">
        <v>3214</v>
      </c>
      <c r="C2266" s="57" t="s">
        <v>1404</v>
      </c>
      <c r="D2266" s="6" t="s">
        <v>216</v>
      </c>
      <c r="E2266" s="6" t="s">
        <v>19</v>
      </c>
      <c r="F2266" s="43" t="s">
        <v>3007</v>
      </c>
      <c r="G2266" s="6" t="s">
        <v>3215</v>
      </c>
      <c r="H2266" s="9">
        <v>2.0</v>
      </c>
      <c r="I2266" s="10" t="s">
        <v>22</v>
      </c>
      <c r="J2266" s="10" t="s">
        <v>22</v>
      </c>
      <c r="K2266" s="6" t="s">
        <v>93</v>
      </c>
      <c r="L2266" s="9" t="s">
        <v>22</v>
      </c>
      <c r="M2266" s="9" t="s">
        <v>75</v>
      </c>
      <c r="N2266" s="118" t="s">
        <v>81</v>
      </c>
      <c r="O2266" s="6" t="s">
        <v>3155</v>
      </c>
      <c r="P2266" s="22"/>
    </row>
    <row r="2267" hidden="1">
      <c r="A2267" s="4">
        <f t="shared" si="1"/>
        <v>2266</v>
      </c>
      <c r="B2267" s="123" t="s">
        <v>3216</v>
      </c>
      <c r="C2267" s="57" t="s">
        <v>1404</v>
      </c>
      <c r="D2267" s="6" t="s">
        <v>216</v>
      </c>
      <c r="E2267" s="6" t="s">
        <v>19</v>
      </c>
      <c r="F2267" s="43" t="s">
        <v>3007</v>
      </c>
      <c r="G2267" s="6" t="s">
        <v>3215</v>
      </c>
      <c r="H2267" s="9">
        <v>2.0</v>
      </c>
      <c r="I2267" s="10" t="s">
        <v>22</v>
      </c>
      <c r="J2267" s="10" t="s">
        <v>22</v>
      </c>
      <c r="K2267" s="6" t="s">
        <v>93</v>
      </c>
      <c r="L2267" s="9" t="s">
        <v>22</v>
      </c>
      <c r="M2267" s="9" t="s">
        <v>75</v>
      </c>
      <c r="N2267" s="118" t="s">
        <v>81</v>
      </c>
      <c r="O2267" s="6" t="s">
        <v>3155</v>
      </c>
      <c r="P2267" s="22"/>
    </row>
    <row r="2268" hidden="1">
      <c r="A2268" s="4">
        <f t="shared" si="1"/>
        <v>2267</v>
      </c>
      <c r="B2268" s="123" t="s">
        <v>3217</v>
      </c>
      <c r="C2268" s="57" t="s">
        <v>1404</v>
      </c>
      <c r="D2268" s="6" t="s">
        <v>216</v>
      </c>
      <c r="E2268" s="6" t="s">
        <v>19</v>
      </c>
      <c r="F2268" s="43" t="s">
        <v>3007</v>
      </c>
      <c r="G2268" s="6" t="s">
        <v>3215</v>
      </c>
      <c r="H2268" s="9">
        <v>2.0</v>
      </c>
      <c r="I2268" s="10" t="s">
        <v>22</v>
      </c>
      <c r="J2268" s="10" t="s">
        <v>22</v>
      </c>
      <c r="K2268" s="6" t="s">
        <v>93</v>
      </c>
      <c r="L2268" s="9" t="s">
        <v>22</v>
      </c>
      <c r="M2268" s="9" t="s">
        <v>75</v>
      </c>
      <c r="N2268" s="118" t="s">
        <v>81</v>
      </c>
      <c r="O2268" s="6" t="s">
        <v>3155</v>
      </c>
      <c r="P2268" s="22"/>
    </row>
    <row r="2269" hidden="1">
      <c r="A2269" s="4">
        <f t="shared" si="1"/>
        <v>2268</v>
      </c>
      <c r="B2269" s="123" t="s">
        <v>3218</v>
      </c>
      <c r="C2269" s="57" t="s">
        <v>1404</v>
      </c>
      <c r="D2269" s="6" t="s">
        <v>216</v>
      </c>
      <c r="E2269" s="6" t="s">
        <v>19</v>
      </c>
      <c r="F2269" s="43" t="s">
        <v>3007</v>
      </c>
      <c r="G2269" s="6" t="s">
        <v>3215</v>
      </c>
      <c r="H2269" s="9">
        <v>2.0</v>
      </c>
      <c r="I2269" s="10" t="s">
        <v>22</v>
      </c>
      <c r="J2269" s="10" t="s">
        <v>22</v>
      </c>
      <c r="K2269" s="6" t="s">
        <v>93</v>
      </c>
      <c r="L2269" s="9" t="s">
        <v>22</v>
      </c>
      <c r="M2269" s="9" t="s">
        <v>75</v>
      </c>
      <c r="N2269" s="118" t="s">
        <v>81</v>
      </c>
      <c r="O2269" s="6" t="s">
        <v>3155</v>
      </c>
      <c r="P2269" s="22"/>
    </row>
    <row r="2270" hidden="1">
      <c r="A2270" s="4">
        <f t="shared" si="1"/>
        <v>2269</v>
      </c>
      <c r="B2270" s="123" t="s">
        <v>3219</v>
      </c>
      <c r="C2270" s="57" t="s">
        <v>1404</v>
      </c>
      <c r="D2270" s="6" t="s">
        <v>216</v>
      </c>
      <c r="E2270" s="6" t="s">
        <v>19</v>
      </c>
      <c r="F2270" s="43" t="s">
        <v>3007</v>
      </c>
      <c r="G2270" s="6" t="s">
        <v>3215</v>
      </c>
      <c r="H2270" s="9">
        <v>2.0</v>
      </c>
      <c r="I2270" s="10" t="s">
        <v>22</v>
      </c>
      <c r="J2270" s="10" t="s">
        <v>22</v>
      </c>
      <c r="K2270" s="6" t="s">
        <v>93</v>
      </c>
      <c r="L2270" s="9" t="s">
        <v>22</v>
      </c>
      <c r="M2270" s="9" t="s">
        <v>75</v>
      </c>
      <c r="N2270" s="118" t="s">
        <v>81</v>
      </c>
      <c r="O2270" s="6" t="s">
        <v>3155</v>
      </c>
      <c r="P2270" s="22"/>
    </row>
    <row r="2271" hidden="1">
      <c r="A2271" s="4">
        <f t="shared" si="1"/>
        <v>2270</v>
      </c>
      <c r="B2271" s="123" t="s">
        <v>3220</v>
      </c>
      <c r="C2271" s="57" t="s">
        <v>1404</v>
      </c>
      <c r="D2271" s="6" t="s">
        <v>216</v>
      </c>
      <c r="E2271" s="6" t="s">
        <v>19</v>
      </c>
      <c r="F2271" s="43" t="s">
        <v>3007</v>
      </c>
      <c r="G2271" s="6" t="s">
        <v>3215</v>
      </c>
      <c r="H2271" s="9">
        <v>2.0</v>
      </c>
      <c r="I2271" s="10" t="s">
        <v>22</v>
      </c>
      <c r="J2271" s="10" t="s">
        <v>22</v>
      </c>
      <c r="K2271" s="6" t="s">
        <v>93</v>
      </c>
      <c r="L2271" s="9" t="s">
        <v>22</v>
      </c>
      <c r="M2271" s="9" t="s">
        <v>75</v>
      </c>
      <c r="N2271" s="118" t="s">
        <v>81</v>
      </c>
      <c r="O2271" s="6" t="s">
        <v>3155</v>
      </c>
      <c r="P2271" s="22"/>
    </row>
    <row r="2272" hidden="1">
      <c r="A2272" s="4">
        <f t="shared" si="1"/>
        <v>2271</v>
      </c>
      <c r="B2272" s="117" t="s">
        <v>3221</v>
      </c>
      <c r="C2272" s="6" t="s">
        <v>93</v>
      </c>
      <c r="D2272" s="57" t="s">
        <v>93</v>
      </c>
      <c r="E2272" s="7" t="s">
        <v>87</v>
      </c>
      <c r="F2272" s="43" t="s">
        <v>3007</v>
      </c>
      <c r="G2272" s="6" t="s">
        <v>3222</v>
      </c>
      <c r="H2272" s="9">
        <v>2.0</v>
      </c>
      <c r="I2272" s="10" t="s">
        <v>75</v>
      </c>
      <c r="J2272" s="9" t="s">
        <v>75</v>
      </c>
      <c r="K2272" s="6" t="s">
        <v>93</v>
      </c>
      <c r="L2272" s="9" t="s">
        <v>75</v>
      </c>
      <c r="M2272" s="9" t="s">
        <v>75</v>
      </c>
      <c r="N2272" s="6" t="s">
        <v>1188</v>
      </c>
      <c r="O2272" s="6" t="s">
        <v>3222</v>
      </c>
      <c r="P2272" s="6" t="s">
        <v>93</v>
      </c>
    </row>
    <row r="2273" hidden="1">
      <c r="A2273" s="4">
        <f t="shared" si="1"/>
        <v>2272</v>
      </c>
      <c r="B2273" s="117" t="s">
        <v>3223</v>
      </c>
      <c r="C2273" s="6" t="s">
        <v>93</v>
      </c>
      <c r="D2273" s="57" t="s">
        <v>93</v>
      </c>
      <c r="E2273" s="7" t="s">
        <v>87</v>
      </c>
      <c r="F2273" s="43" t="s">
        <v>3007</v>
      </c>
      <c r="G2273" s="6" t="s">
        <v>3222</v>
      </c>
      <c r="H2273" s="9">
        <v>2.0</v>
      </c>
      <c r="I2273" s="10" t="s">
        <v>75</v>
      </c>
      <c r="J2273" s="9" t="s">
        <v>75</v>
      </c>
      <c r="K2273" s="6" t="s">
        <v>93</v>
      </c>
      <c r="L2273" s="9" t="s">
        <v>75</v>
      </c>
      <c r="M2273" s="9" t="s">
        <v>75</v>
      </c>
      <c r="N2273" s="6" t="s">
        <v>1188</v>
      </c>
      <c r="O2273" s="6" t="s">
        <v>3222</v>
      </c>
      <c r="P2273" s="6" t="s">
        <v>93</v>
      </c>
    </row>
    <row r="2274" hidden="1">
      <c r="A2274" s="4">
        <f t="shared" si="1"/>
        <v>2273</v>
      </c>
      <c r="B2274" s="117" t="s">
        <v>3224</v>
      </c>
      <c r="C2274" s="6" t="s">
        <v>93</v>
      </c>
      <c r="D2274" s="57" t="s">
        <v>93</v>
      </c>
      <c r="E2274" s="7" t="s">
        <v>87</v>
      </c>
      <c r="F2274" s="43" t="s">
        <v>3007</v>
      </c>
      <c r="G2274" s="6" t="s">
        <v>3222</v>
      </c>
      <c r="H2274" s="9">
        <v>2.0</v>
      </c>
      <c r="I2274" s="10" t="s">
        <v>75</v>
      </c>
      <c r="J2274" s="9" t="s">
        <v>75</v>
      </c>
      <c r="K2274" s="6" t="s">
        <v>93</v>
      </c>
      <c r="L2274" s="9" t="s">
        <v>75</v>
      </c>
      <c r="M2274" s="9" t="s">
        <v>75</v>
      </c>
      <c r="N2274" s="6" t="s">
        <v>1188</v>
      </c>
      <c r="O2274" s="6" t="s">
        <v>3222</v>
      </c>
      <c r="P2274" s="6" t="s">
        <v>93</v>
      </c>
    </row>
    <row r="2275" hidden="1">
      <c r="A2275" s="4">
        <f t="shared" si="1"/>
        <v>2274</v>
      </c>
      <c r="B2275" s="123" t="s">
        <v>3225</v>
      </c>
      <c r="C2275" s="57" t="s">
        <v>1404</v>
      </c>
      <c r="D2275" s="6" t="s">
        <v>216</v>
      </c>
      <c r="E2275" s="6" t="s">
        <v>19</v>
      </c>
      <c r="F2275" s="43" t="s">
        <v>3007</v>
      </c>
      <c r="G2275" s="6" t="s">
        <v>3215</v>
      </c>
      <c r="H2275" s="9">
        <v>2.0</v>
      </c>
      <c r="I2275" s="10" t="s">
        <v>22</v>
      </c>
      <c r="J2275" s="10" t="s">
        <v>22</v>
      </c>
      <c r="K2275" s="6" t="s">
        <v>93</v>
      </c>
      <c r="L2275" s="9" t="s">
        <v>22</v>
      </c>
      <c r="M2275" s="9" t="s">
        <v>75</v>
      </c>
      <c r="N2275" s="118" t="s">
        <v>81</v>
      </c>
      <c r="O2275" s="6" t="s">
        <v>3155</v>
      </c>
      <c r="P2275" s="22"/>
    </row>
    <row r="2276" hidden="1">
      <c r="A2276" s="4">
        <f t="shared" si="1"/>
        <v>2275</v>
      </c>
      <c r="B2276" s="117" t="s">
        <v>3226</v>
      </c>
      <c r="C2276" s="22"/>
      <c r="D2276" s="6" t="s">
        <v>216</v>
      </c>
      <c r="E2276" s="7" t="s">
        <v>87</v>
      </c>
      <c r="F2276" s="43" t="s">
        <v>3007</v>
      </c>
      <c r="G2276" s="6" t="s">
        <v>3044</v>
      </c>
      <c r="H2276" s="9">
        <v>2.0</v>
      </c>
      <c r="I2276" s="10" t="s">
        <v>75</v>
      </c>
      <c r="J2276" s="9" t="s">
        <v>75</v>
      </c>
      <c r="K2276" s="6" t="s">
        <v>93</v>
      </c>
      <c r="L2276" s="9" t="s">
        <v>75</v>
      </c>
      <c r="M2276" s="9" t="s">
        <v>75</v>
      </c>
      <c r="N2276" s="6" t="s">
        <v>1188</v>
      </c>
      <c r="O2276" s="6" t="s">
        <v>93</v>
      </c>
      <c r="P2276" s="6" t="s">
        <v>3044</v>
      </c>
    </row>
    <row r="2277" hidden="1">
      <c r="A2277" s="4">
        <f t="shared" si="1"/>
        <v>2276</v>
      </c>
      <c r="B2277" s="117" t="s">
        <v>3227</v>
      </c>
      <c r="C2277" s="6" t="s">
        <v>93</v>
      </c>
      <c r="D2277" s="57" t="s">
        <v>93</v>
      </c>
      <c r="E2277" s="7" t="s">
        <v>87</v>
      </c>
      <c r="F2277" s="43" t="s">
        <v>3007</v>
      </c>
      <c r="G2277" s="6" t="s">
        <v>3228</v>
      </c>
      <c r="H2277" s="9">
        <v>2.0</v>
      </c>
      <c r="I2277" s="10" t="s">
        <v>75</v>
      </c>
      <c r="J2277" s="9" t="s">
        <v>75</v>
      </c>
      <c r="K2277" s="6" t="s">
        <v>93</v>
      </c>
      <c r="L2277" s="9" t="s">
        <v>75</v>
      </c>
      <c r="M2277" s="9" t="s">
        <v>75</v>
      </c>
      <c r="N2277" s="6" t="s">
        <v>1188</v>
      </c>
      <c r="O2277" s="6" t="s">
        <v>3228</v>
      </c>
      <c r="P2277" s="6" t="s">
        <v>93</v>
      </c>
    </row>
    <row r="2278" hidden="1">
      <c r="A2278" s="4">
        <f t="shared" si="1"/>
        <v>2277</v>
      </c>
      <c r="B2278" s="117" t="s">
        <v>3229</v>
      </c>
      <c r="C2278" s="6" t="s">
        <v>93</v>
      </c>
      <c r="D2278" s="57" t="s">
        <v>93</v>
      </c>
      <c r="E2278" s="7" t="s">
        <v>87</v>
      </c>
      <c r="F2278" s="43" t="s">
        <v>3007</v>
      </c>
      <c r="G2278" s="6" t="s">
        <v>3222</v>
      </c>
      <c r="H2278" s="9">
        <v>2.0</v>
      </c>
      <c r="I2278" s="10" t="s">
        <v>75</v>
      </c>
      <c r="J2278" s="9" t="s">
        <v>75</v>
      </c>
      <c r="K2278" s="6" t="s">
        <v>93</v>
      </c>
      <c r="L2278" s="9" t="s">
        <v>75</v>
      </c>
      <c r="M2278" s="9" t="s">
        <v>75</v>
      </c>
      <c r="N2278" s="6" t="s">
        <v>1188</v>
      </c>
      <c r="O2278" s="6" t="s">
        <v>3222</v>
      </c>
      <c r="P2278" s="6" t="s">
        <v>93</v>
      </c>
    </row>
    <row r="2279" hidden="1">
      <c r="A2279" s="4">
        <f t="shared" si="1"/>
        <v>2278</v>
      </c>
      <c r="B2279" s="115" t="s">
        <v>3230</v>
      </c>
      <c r="C2279" s="6" t="s">
        <v>3231</v>
      </c>
      <c r="D2279" s="6" t="s">
        <v>216</v>
      </c>
      <c r="E2279" s="6" t="s">
        <v>19</v>
      </c>
      <c r="F2279" s="43" t="s">
        <v>3232</v>
      </c>
      <c r="G2279" s="6" t="s">
        <v>416</v>
      </c>
      <c r="H2279" s="9">
        <v>2.0</v>
      </c>
      <c r="I2279" s="10" t="s">
        <v>22</v>
      </c>
      <c r="J2279" s="9" t="s">
        <v>22</v>
      </c>
      <c r="K2279" s="6" t="s">
        <v>93</v>
      </c>
      <c r="L2279" s="9" t="s">
        <v>22</v>
      </c>
      <c r="M2279" s="9" t="s">
        <v>22</v>
      </c>
      <c r="N2279" s="6" t="s">
        <v>19</v>
      </c>
      <c r="O2279" s="6" t="s">
        <v>93</v>
      </c>
      <c r="P2279" s="6" t="s">
        <v>416</v>
      </c>
    </row>
    <row r="2280" hidden="1">
      <c r="A2280" s="4">
        <f t="shared" si="1"/>
        <v>2279</v>
      </c>
      <c r="B2280" s="124" t="s">
        <v>3233</v>
      </c>
      <c r="C2280" s="6" t="s">
        <v>3231</v>
      </c>
      <c r="D2280" s="6" t="s">
        <v>216</v>
      </c>
      <c r="E2280" s="6" t="s">
        <v>19</v>
      </c>
      <c r="F2280" s="43" t="s">
        <v>3232</v>
      </c>
      <c r="G2280" s="6" t="s">
        <v>416</v>
      </c>
      <c r="H2280" s="9">
        <v>2.0</v>
      </c>
      <c r="I2280" s="10" t="s">
        <v>22</v>
      </c>
      <c r="J2280" s="9" t="s">
        <v>22</v>
      </c>
      <c r="K2280" s="6" t="s">
        <v>93</v>
      </c>
      <c r="L2280" s="9" t="s">
        <v>22</v>
      </c>
      <c r="M2280" s="9" t="s">
        <v>22</v>
      </c>
      <c r="N2280" s="6" t="s">
        <v>19</v>
      </c>
      <c r="O2280" s="6" t="s">
        <v>93</v>
      </c>
      <c r="P2280" s="6" t="s">
        <v>416</v>
      </c>
    </row>
    <row r="2281" hidden="1">
      <c r="A2281" s="4">
        <f t="shared" si="1"/>
        <v>2280</v>
      </c>
      <c r="B2281" s="6" t="s">
        <v>3234</v>
      </c>
      <c r="C2281" s="6" t="s">
        <v>3231</v>
      </c>
      <c r="D2281" s="6" t="s">
        <v>18</v>
      </c>
      <c r="E2281" s="6" t="s">
        <v>19</v>
      </c>
      <c r="F2281" s="43" t="s">
        <v>3232</v>
      </c>
      <c r="G2281" s="6" t="s">
        <v>3235</v>
      </c>
      <c r="H2281" s="9">
        <v>2.0</v>
      </c>
      <c r="I2281" s="10" t="s">
        <v>22</v>
      </c>
      <c r="J2281" s="9" t="s">
        <v>22</v>
      </c>
      <c r="K2281" s="6" t="s">
        <v>93</v>
      </c>
      <c r="L2281" s="9" t="s">
        <v>22</v>
      </c>
      <c r="M2281" s="9" t="s">
        <v>22</v>
      </c>
      <c r="N2281" s="6" t="s">
        <v>19</v>
      </c>
      <c r="O2281" s="6" t="s">
        <v>93</v>
      </c>
      <c r="P2281" s="6" t="s">
        <v>3235</v>
      </c>
    </row>
    <row r="2282" hidden="1">
      <c r="A2282" s="4">
        <f t="shared" si="1"/>
        <v>2281</v>
      </c>
      <c r="B2282" s="6" t="s">
        <v>3236</v>
      </c>
      <c r="C2282" s="6" t="s">
        <v>3231</v>
      </c>
      <c r="D2282" s="56" t="s">
        <v>18</v>
      </c>
      <c r="E2282" s="6" t="s">
        <v>19</v>
      </c>
      <c r="F2282" s="43" t="s">
        <v>3232</v>
      </c>
      <c r="G2282" s="57" t="s">
        <v>3237</v>
      </c>
      <c r="H2282" s="9">
        <v>2.0</v>
      </c>
      <c r="I2282" s="10" t="s">
        <v>22</v>
      </c>
      <c r="J2282" s="10" t="s">
        <v>22</v>
      </c>
      <c r="K2282" s="57" t="s">
        <v>93</v>
      </c>
      <c r="L2282" s="9" t="s">
        <v>22</v>
      </c>
      <c r="M2282" s="9" t="s">
        <v>75</v>
      </c>
      <c r="N2282" s="7" t="s">
        <v>81</v>
      </c>
      <c r="O2282" s="22"/>
      <c r="P2282" s="22"/>
    </row>
    <row r="2283" hidden="1">
      <c r="A2283" s="4">
        <f t="shared" si="1"/>
        <v>2282</v>
      </c>
      <c r="B2283" s="6" t="s">
        <v>3238</v>
      </c>
      <c r="C2283" s="22"/>
      <c r="D2283" s="56" t="s">
        <v>18</v>
      </c>
      <c r="E2283" s="47" t="s">
        <v>81</v>
      </c>
      <c r="F2283" s="43" t="s">
        <v>3232</v>
      </c>
      <c r="G2283" s="125" t="s">
        <v>3239</v>
      </c>
      <c r="H2283" s="9">
        <v>2.0</v>
      </c>
      <c r="I2283" s="10" t="s">
        <v>22</v>
      </c>
      <c r="J2283" s="9" t="s">
        <v>75</v>
      </c>
      <c r="K2283" s="125" t="s">
        <v>3240</v>
      </c>
      <c r="L2283" s="9" t="s">
        <v>22</v>
      </c>
      <c r="M2283" s="9" t="s">
        <v>75</v>
      </c>
      <c r="N2283" s="7" t="s">
        <v>81</v>
      </c>
      <c r="O2283" s="22"/>
      <c r="P2283" s="22"/>
    </row>
    <row r="2284" hidden="1">
      <c r="A2284" s="4">
        <f t="shared" si="1"/>
        <v>2283</v>
      </c>
      <c r="B2284" s="51" t="s">
        <v>3241</v>
      </c>
      <c r="C2284" s="126"/>
      <c r="D2284" s="51" t="s">
        <v>18</v>
      </c>
      <c r="E2284" s="51" t="s">
        <v>19</v>
      </c>
      <c r="F2284" s="127" t="s">
        <v>3232</v>
      </c>
      <c r="G2284" s="128" t="s">
        <v>3242</v>
      </c>
      <c r="H2284" s="9">
        <v>2.0</v>
      </c>
      <c r="I2284" s="10" t="s">
        <v>22</v>
      </c>
      <c r="J2284" s="9" t="s">
        <v>22</v>
      </c>
      <c r="K2284" s="22"/>
      <c r="L2284" s="9" t="s">
        <v>22</v>
      </c>
      <c r="M2284" s="9" t="s">
        <v>22</v>
      </c>
      <c r="N2284" s="7" t="s">
        <v>19</v>
      </c>
      <c r="O2284" s="6" t="s">
        <v>93</v>
      </c>
      <c r="P2284" s="85" t="s">
        <v>3242</v>
      </c>
    </row>
    <row r="2285" hidden="1">
      <c r="A2285" s="4">
        <f t="shared" si="1"/>
        <v>2284</v>
      </c>
      <c r="B2285" s="124" t="s">
        <v>3243</v>
      </c>
      <c r="C2285" s="6" t="s">
        <v>3231</v>
      </c>
      <c r="D2285" s="56" t="s">
        <v>216</v>
      </c>
      <c r="E2285" s="6" t="s">
        <v>87</v>
      </c>
      <c r="F2285" s="43" t="s">
        <v>3232</v>
      </c>
      <c r="G2285" s="125" t="s">
        <v>3244</v>
      </c>
      <c r="H2285" s="9">
        <v>2.0</v>
      </c>
      <c r="I2285" s="10" t="s">
        <v>75</v>
      </c>
      <c r="J2285" s="10" t="s">
        <v>75</v>
      </c>
      <c r="K2285" s="6" t="s">
        <v>93</v>
      </c>
      <c r="L2285" s="9" t="s">
        <v>75</v>
      </c>
      <c r="M2285" s="9" t="s">
        <v>75</v>
      </c>
      <c r="N2285" s="51" t="s">
        <v>87</v>
      </c>
      <c r="O2285" s="6" t="s">
        <v>3244</v>
      </c>
      <c r="P2285" s="22"/>
    </row>
    <row r="2286" hidden="1">
      <c r="A2286" s="4">
        <f t="shared" si="1"/>
        <v>2285</v>
      </c>
      <c r="B2286" s="124" t="s">
        <v>3245</v>
      </c>
      <c r="C2286" s="6" t="s">
        <v>3231</v>
      </c>
      <c r="D2286" s="6" t="s">
        <v>216</v>
      </c>
      <c r="E2286" s="6" t="s">
        <v>19</v>
      </c>
      <c r="F2286" s="43" t="s">
        <v>3232</v>
      </c>
      <c r="G2286" s="6" t="s">
        <v>416</v>
      </c>
      <c r="H2286" s="9">
        <v>2.0</v>
      </c>
      <c r="I2286" s="10" t="s">
        <v>22</v>
      </c>
      <c r="J2286" s="9" t="s">
        <v>22</v>
      </c>
      <c r="K2286" s="6" t="s">
        <v>93</v>
      </c>
      <c r="L2286" s="9" t="s">
        <v>22</v>
      </c>
      <c r="M2286" s="9" t="s">
        <v>22</v>
      </c>
      <c r="N2286" s="6" t="s">
        <v>19</v>
      </c>
      <c r="O2286" s="6" t="s">
        <v>93</v>
      </c>
      <c r="P2286" s="6" t="s">
        <v>416</v>
      </c>
    </row>
    <row r="2287" hidden="1">
      <c r="A2287" s="4">
        <f t="shared" si="1"/>
        <v>2286</v>
      </c>
      <c r="B2287" s="51" t="s">
        <v>3246</v>
      </c>
      <c r="C2287" s="6" t="s">
        <v>3231</v>
      </c>
      <c r="D2287" s="6" t="s">
        <v>18</v>
      </c>
      <c r="E2287" s="6" t="s">
        <v>19</v>
      </c>
      <c r="F2287" s="43" t="s">
        <v>3232</v>
      </c>
      <c r="G2287" s="6" t="s">
        <v>881</v>
      </c>
      <c r="H2287" s="9">
        <v>2.0</v>
      </c>
      <c r="I2287" s="10" t="s">
        <v>22</v>
      </c>
      <c r="J2287" s="9" t="s">
        <v>22</v>
      </c>
      <c r="K2287" s="6" t="s">
        <v>93</v>
      </c>
      <c r="L2287" s="9" t="s">
        <v>22</v>
      </c>
      <c r="M2287" s="9" t="s">
        <v>22</v>
      </c>
      <c r="N2287" s="6" t="s">
        <v>19</v>
      </c>
      <c r="O2287" s="6" t="s">
        <v>93</v>
      </c>
      <c r="P2287" s="6" t="s">
        <v>881</v>
      </c>
    </row>
    <row r="2288" hidden="1">
      <c r="A2288" s="4">
        <f t="shared" si="1"/>
        <v>2287</v>
      </c>
      <c r="B2288" s="51" t="s">
        <v>3247</v>
      </c>
      <c r="C2288" s="126"/>
      <c r="D2288" s="51" t="s">
        <v>18</v>
      </c>
      <c r="E2288" s="47" t="s">
        <v>81</v>
      </c>
      <c r="F2288" s="127" t="s">
        <v>3232</v>
      </c>
      <c r="G2288" s="129" t="s">
        <v>3248</v>
      </c>
      <c r="H2288" s="9">
        <v>2.0</v>
      </c>
      <c r="I2288" s="10" t="s">
        <v>22</v>
      </c>
      <c r="J2288" s="9" t="s">
        <v>75</v>
      </c>
      <c r="K2288" s="129" t="s">
        <v>3248</v>
      </c>
      <c r="L2288" s="9" t="s">
        <v>22</v>
      </c>
      <c r="M2288" s="9" t="s">
        <v>75</v>
      </c>
      <c r="N2288" s="7" t="s">
        <v>81</v>
      </c>
      <c r="P2288" s="22"/>
    </row>
    <row r="2289" hidden="1">
      <c r="A2289" s="4">
        <f t="shared" si="1"/>
        <v>2288</v>
      </c>
      <c r="B2289" s="51" t="s">
        <v>3249</v>
      </c>
      <c r="C2289" s="6" t="s">
        <v>3231</v>
      </c>
      <c r="D2289" s="6" t="s">
        <v>18</v>
      </c>
      <c r="E2289" s="6" t="s">
        <v>19</v>
      </c>
      <c r="F2289" s="43" t="s">
        <v>3232</v>
      </c>
      <c r="G2289" s="6" t="s">
        <v>881</v>
      </c>
      <c r="H2289" s="9">
        <v>2.0</v>
      </c>
      <c r="I2289" s="10" t="s">
        <v>22</v>
      </c>
      <c r="J2289" s="9" t="s">
        <v>22</v>
      </c>
      <c r="K2289" s="6" t="s">
        <v>93</v>
      </c>
      <c r="L2289" s="9" t="s">
        <v>22</v>
      </c>
      <c r="M2289" s="9" t="s">
        <v>22</v>
      </c>
      <c r="N2289" s="6" t="s">
        <v>19</v>
      </c>
      <c r="O2289" s="6" t="s">
        <v>93</v>
      </c>
      <c r="P2289" s="6" t="s">
        <v>881</v>
      </c>
    </row>
    <row r="2290" hidden="1">
      <c r="A2290" s="4">
        <f t="shared" si="1"/>
        <v>2289</v>
      </c>
      <c r="B2290" s="115" t="s">
        <v>3250</v>
      </c>
      <c r="C2290" s="130"/>
      <c r="D2290" s="115" t="s">
        <v>216</v>
      </c>
      <c r="E2290" s="115" t="s">
        <v>81</v>
      </c>
      <c r="F2290" s="131" t="s">
        <v>3232</v>
      </c>
      <c r="G2290" s="132" t="s">
        <v>3251</v>
      </c>
      <c r="H2290" s="9">
        <v>2.0</v>
      </c>
      <c r="I2290" s="10" t="s">
        <v>22</v>
      </c>
      <c r="J2290" s="9" t="s">
        <v>75</v>
      </c>
      <c r="K2290" s="22"/>
      <c r="L2290" s="9" t="s">
        <v>22</v>
      </c>
      <c r="M2290" s="9" t="s">
        <v>75</v>
      </c>
      <c r="N2290" s="7" t="s">
        <v>81</v>
      </c>
      <c r="O2290" s="132" t="s">
        <v>3251</v>
      </c>
      <c r="P2290" s="22"/>
    </row>
    <row r="2291" hidden="1">
      <c r="A2291" s="4">
        <f t="shared" si="1"/>
        <v>2290</v>
      </c>
      <c r="B2291" s="6" t="s">
        <v>3252</v>
      </c>
      <c r="C2291" s="22"/>
      <c r="D2291" s="6" t="s">
        <v>18</v>
      </c>
      <c r="E2291" s="7" t="s">
        <v>87</v>
      </c>
      <c r="F2291" s="43" t="s">
        <v>3232</v>
      </c>
      <c r="G2291" s="6" t="s">
        <v>3253</v>
      </c>
      <c r="H2291" s="9">
        <v>2.0</v>
      </c>
      <c r="I2291" s="10" t="s">
        <v>75</v>
      </c>
      <c r="J2291" s="9" t="s">
        <v>75</v>
      </c>
      <c r="K2291" s="6" t="s">
        <v>93</v>
      </c>
      <c r="L2291" s="9" t="s">
        <v>75</v>
      </c>
      <c r="M2291" s="9" t="s">
        <v>75</v>
      </c>
      <c r="N2291" s="6" t="s">
        <v>1188</v>
      </c>
      <c r="O2291" s="6" t="s">
        <v>93</v>
      </c>
      <c r="P2291" s="6" t="s">
        <v>3253</v>
      </c>
    </row>
    <row r="2292" hidden="1">
      <c r="A2292" s="4">
        <f t="shared" si="1"/>
        <v>2291</v>
      </c>
      <c r="B2292" s="51" t="s">
        <v>3254</v>
      </c>
      <c r="C2292" s="6" t="s">
        <v>3231</v>
      </c>
      <c r="D2292" s="6" t="s">
        <v>18</v>
      </c>
      <c r="E2292" s="6" t="s">
        <v>19</v>
      </c>
      <c r="F2292" s="43" t="s">
        <v>3232</v>
      </c>
      <c r="G2292" s="6" t="s">
        <v>881</v>
      </c>
      <c r="H2292" s="9">
        <v>2.0</v>
      </c>
      <c r="I2292" s="10" t="s">
        <v>22</v>
      </c>
      <c r="J2292" s="9" t="s">
        <v>22</v>
      </c>
      <c r="K2292" s="6" t="s">
        <v>93</v>
      </c>
      <c r="L2292" s="9" t="s">
        <v>22</v>
      </c>
      <c r="M2292" s="9" t="s">
        <v>22</v>
      </c>
      <c r="N2292" s="6" t="s">
        <v>19</v>
      </c>
      <c r="O2292" s="6" t="s">
        <v>93</v>
      </c>
      <c r="P2292" s="6" t="s">
        <v>881</v>
      </c>
    </row>
    <row r="2293" hidden="1">
      <c r="A2293" s="4">
        <f t="shared" si="1"/>
        <v>2292</v>
      </c>
      <c r="B2293" s="87" t="s">
        <v>3255</v>
      </c>
      <c r="C2293" s="6" t="s">
        <v>3231</v>
      </c>
      <c r="D2293" s="6" t="s">
        <v>18</v>
      </c>
      <c r="E2293" s="6" t="s">
        <v>19</v>
      </c>
      <c r="F2293" s="43" t="s">
        <v>3232</v>
      </c>
      <c r="G2293" s="6" t="s">
        <v>333</v>
      </c>
      <c r="H2293" s="9">
        <v>2.0</v>
      </c>
      <c r="I2293" s="10" t="s">
        <v>22</v>
      </c>
      <c r="J2293" s="9" t="s">
        <v>22</v>
      </c>
      <c r="K2293" s="6" t="s">
        <v>93</v>
      </c>
      <c r="L2293" s="9" t="s">
        <v>22</v>
      </c>
      <c r="M2293" s="9" t="s">
        <v>22</v>
      </c>
      <c r="N2293" s="6" t="s">
        <v>19</v>
      </c>
      <c r="O2293" s="6" t="s">
        <v>93</v>
      </c>
      <c r="P2293" s="6" t="s">
        <v>333</v>
      </c>
    </row>
    <row r="2294" hidden="1">
      <c r="A2294" s="4">
        <f t="shared" si="1"/>
        <v>2293</v>
      </c>
      <c r="B2294" s="55" t="s">
        <v>3256</v>
      </c>
      <c r="C2294" s="22"/>
      <c r="D2294" s="56" t="s">
        <v>216</v>
      </c>
      <c r="E2294" s="46" t="s">
        <v>87</v>
      </c>
      <c r="F2294" s="133" t="s">
        <v>3232</v>
      </c>
      <c r="G2294" s="134" t="s">
        <v>3257</v>
      </c>
      <c r="H2294" s="9">
        <v>2.0</v>
      </c>
      <c r="I2294" s="10" t="s">
        <v>75</v>
      </c>
      <c r="J2294" s="9" t="s">
        <v>75</v>
      </c>
      <c r="K2294" s="22"/>
      <c r="L2294" s="9" t="s">
        <v>75</v>
      </c>
      <c r="M2294" s="9" t="s">
        <v>75</v>
      </c>
      <c r="N2294" s="46" t="s">
        <v>87</v>
      </c>
      <c r="O2294" s="135" t="s">
        <v>3257</v>
      </c>
      <c r="P2294" s="22"/>
    </row>
    <row r="2295" hidden="1">
      <c r="A2295" s="4">
        <f t="shared" si="1"/>
        <v>2294</v>
      </c>
      <c r="B2295" s="124" t="s">
        <v>3258</v>
      </c>
      <c r="C2295" s="6" t="s">
        <v>3231</v>
      </c>
      <c r="D2295" s="6" t="s">
        <v>216</v>
      </c>
      <c r="E2295" s="6" t="s">
        <v>19</v>
      </c>
      <c r="F2295" s="43" t="s">
        <v>3232</v>
      </c>
      <c r="G2295" s="6" t="s">
        <v>369</v>
      </c>
      <c r="H2295" s="9">
        <v>2.0</v>
      </c>
      <c r="I2295" s="10" t="s">
        <v>22</v>
      </c>
      <c r="J2295" s="9" t="s">
        <v>22</v>
      </c>
      <c r="K2295" s="6" t="s">
        <v>93</v>
      </c>
      <c r="L2295" s="9" t="s">
        <v>22</v>
      </c>
      <c r="M2295" s="9" t="s">
        <v>22</v>
      </c>
      <c r="N2295" s="6" t="s">
        <v>19</v>
      </c>
      <c r="O2295" s="6" t="s">
        <v>93</v>
      </c>
      <c r="P2295" s="6" t="s">
        <v>369</v>
      </c>
    </row>
    <row r="2296" hidden="1">
      <c r="A2296" s="4">
        <f t="shared" si="1"/>
        <v>2295</v>
      </c>
      <c r="B2296" s="6" t="s">
        <v>3259</v>
      </c>
      <c r="C2296" s="6" t="s">
        <v>3231</v>
      </c>
      <c r="D2296" s="6" t="s">
        <v>18</v>
      </c>
      <c r="E2296" s="6" t="s">
        <v>19</v>
      </c>
      <c r="F2296" s="43" t="s">
        <v>3232</v>
      </c>
      <c r="G2296" s="6" t="s">
        <v>830</v>
      </c>
      <c r="H2296" s="9">
        <v>2.0</v>
      </c>
      <c r="I2296" s="10" t="s">
        <v>22</v>
      </c>
      <c r="J2296" s="9" t="s">
        <v>22</v>
      </c>
      <c r="K2296" s="6" t="s">
        <v>93</v>
      </c>
      <c r="L2296" s="9" t="s">
        <v>22</v>
      </c>
      <c r="M2296" s="9" t="s">
        <v>22</v>
      </c>
      <c r="N2296" s="6" t="s">
        <v>19</v>
      </c>
      <c r="O2296" s="6" t="s">
        <v>93</v>
      </c>
      <c r="P2296" s="6" t="s">
        <v>830</v>
      </c>
    </row>
    <row r="2297" hidden="1">
      <c r="A2297" s="4">
        <f t="shared" si="1"/>
        <v>2296</v>
      </c>
      <c r="B2297" s="6" t="s">
        <v>3260</v>
      </c>
      <c r="C2297" s="6" t="s">
        <v>3231</v>
      </c>
      <c r="D2297" s="6" t="s">
        <v>18</v>
      </c>
      <c r="E2297" s="46" t="s">
        <v>87</v>
      </c>
      <c r="F2297" s="133" t="s">
        <v>3232</v>
      </c>
      <c r="G2297" s="136" t="s">
        <v>3261</v>
      </c>
      <c r="H2297" s="9">
        <v>2.0</v>
      </c>
      <c r="I2297" s="10" t="s">
        <v>75</v>
      </c>
      <c r="J2297" s="9" t="s">
        <v>75</v>
      </c>
      <c r="K2297" s="22"/>
      <c r="L2297" s="9" t="s">
        <v>75</v>
      </c>
      <c r="M2297" s="9" t="s">
        <v>75</v>
      </c>
      <c r="N2297" s="46" t="s">
        <v>87</v>
      </c>
      <c r="O2297" s="137" t="s">
        <v>3261</v>
      </c>
      <c r="P2297" s="22"/>
    </row>
    <row r="2298" hidden="1">
      <c r="A2298" s="4">
        <f t="shared" si="1"/>
        <v>2297</v>
      </c>
      <c r="B2298" s="124" t="s">
        <v>3262</v>
      </c>
      <c r="C2298" s="6" t="s">
        <v>3231</v>
      </c>
      <c r="D2298" s="6" t="s">
        <v>216</v>
      </c>
      <c r="E2298" s="6" t="s">
        <v>19</v>
      </c>
      <c r="F2298" s="43" t="s">
        <v>3232</v>
      </c>
      <c r="G2298" s="6" t="s">
        <v>363</v>
      </c>
      <c r="H2298" s="9">
        <v>2.0</v>
      </c>
      <c r="I2298" s="10" t="s">
        <v>22</v>
      </c>
      <c r="J2298" s="9" t="s">
        <v>22</v>
      </c>
      <c r="K2298" s="6" t="s">
        <v>93</v>
      </c>
      <c r="L2298" s="9" t="s">
        <v>22</v>
      </c>
      <c r="M2298" s="9" t="s">
        <v>22</v>
      </c>
      <c r="N2298" s="6" t="s">
        <v>19</v>
      </c>
      <c r="O2298" s="6" t="s">
        <v>93</v>
      </c>
      <c r="P2298" s="6" t="s">
        <v>363</v>
      </c>
    </row>
    <row r="2299" hidden="1">
      <c r="A2299" s="4">
        <f t="shared" si="1"/>
        <v>2298</v>
      </c>
      <c r="B2299" s="6" t="s">
        <v>3263</v>
      </c>
      <c r="C2299" s="22"/>
      <c r="D2299" s="6" t="s">
        <v>18</v>
      </c>
      <c r="E2299" s="47" t="s">
        <v>81</v>
      </c>
      <c r="F2299" s="43" t="s">
        <v>3232</v>
      </c>
      <c r="G2299" s="125" t="s">
        <v>3264</v>
      </c>
      <c r="H2299" s="9">
        <v>2.0</v>
      </c>
      <c r="I2299" s="10" t="s">
        <v>22</v>
      </c>
      <c r="J2299" s="9" t="s">
        <v>75</v>
      </c>
      <c r="K2299" s="47" t="s">
        <v>81</v>
      </c>
      <c r="L2299" s="9" t="s">
        <v>22</v>
      </c>
      <c r="M2299" s="9" t="s">
        <v>75</v>
      </c>
      <c r="N2299" s="7" t="s">
        <v>81</v>
      </c>
      <c r="O2299" s="22"/>
      <c r="P2299" s="22"/>
    </row>
    <row r="2300" hidden="1">
      <c r="A2300" s="4">
        <f t="shared" si="1"/>
        <v>2299</v>
      </c>
      <c r="B2300" s="115" t="s">
        <v>3265</v>
      </c>
      <c r="C2300" s="130"/>
      <c r="D2300" s="115" t="s">
        <v>18</v>
      </c>
      <c r="E2300" s="115" t="s">
        <v>81</v>
      </c>
      <c r="F2300" s="131" t="s">
        <v>3232</v>
      </c>
      <c r="G2300" s="138" t="s">
        <v>3266</v>
      </c>
      <c r="H2300" s="9">
        <v>2.0</v>
      </c>
      <c r="I2300" s="10" t="s">
        <v>22</v>
      </c>
      <c r="J2300" s="9" t="s">
        <v>75</v>
      </c>
      <c r="K2300" s="22"/>
      <c r="L2300" s="9" t="s">
        <v>22</v>
      </c>
      <c r="M2300" s="9" t="s">
        <v>75</v>
      </c>
      <c r="N2300" s="7" t="s">
        <v>81</v>
      </c>
      <c r="O2300" s="138" t="s">
        <v>3266</v>
      </c>
      <c r="P2300" s="22"/>
    </row>
    <row r="2301" hidden="1">
      <c r="A2301" s="4">
        <f t="shared" si="1"/>
        <v>2300</v>
      </c>
      <c r="B2301" s="87" t="s">
        <v>3267</v>
      </c>
      <c r="C2301" s="22"/>
      <c r="D2301" s="6" t="s">
        <v>18</v>
      </c>
      <c r="E2301" s="47" t="s">
        <v>81</v>
      </c>
      <c r="F2301" s="43" t="s">
        <v>3232</v>
      </c>
      <c r="G2301" s="125" t="s">
        <v>3268</v>
      </c>
      <c r="H2301" s="9">
        <v>2.0</v>
      </c>
      <c r="I2301" s="10" t="s">
        <v>22</v>
      </c>
      <c r="J2301" s="9" t="s">
        <v>75</v>
      </c>
      <c r="K2301" s="22"/>
      <c r="L2301" s="9" t="s">
        <v>22</v>
      </c>
      <c r="M2301" s="9" t="s">
        <v>75</v>
      </c>
      <c r="N2301" s="7" t="s">
        <v>81</v>
      </c>
      <c r="O2301" s="22"/>
      <c r="P2301" s="22"/>
    </row>
    <row r="2302" hidden="1">
      <c r="A2302" s="4">
        <f t="shared" si="1"/>
        <v>2301</v>
      </c>
      <c r="B2302" s="6" t="s">
        <v>3269</v>
      </c>
      <c r="C2302" s="22"/>
      <c r="D2302" s="6" t="s">
        <v>18</v>
      </c>
      <c r="E2302" s="46" t="s">
        <v>87</v>
      </c>
      <c r="F2302" s="43" t="s">
        <v>3232</v>
      </c>
      <c r="G2302" s="57" t="s">
        <v>3270</v>
      </c>
      <c r="H2302" s="9">
        <v>2.0</v>
      </c>
      <c r="I2302" s="10" t="s">
        <v>75</v>
      </c>
      <c r="J2302" s="9" t="s">
        <v>75</v>
      </c>
      <c r="K2302" s="22"/>
      <c r="L2302" s="10" t="s">
        <v>75</v>
      </c>
      <c r="M2302" s="9" t="s">
        <v>75</v>
      </c>
      <c r="N2302" s="46" t="s">
        <v>87</v>
      </c>
      <c r="O2302" s="125" t="s">
        <v>3270</v>
      </c>
      <c r="P2302" s="22"/>
    </row>
    <row r="2303" hidden="1">
      <c r="A2303" s="4">
        <f t="shared" si="1"/>
        <v>2302</v>
      </c>
      <c r="B2303" s="6" t="s">
        <v>3271</v>
      </c>
      <c r="C2303" s="6" t="s">
        <v>3231</v>
      </c>
      <c r="D2303" s="6" t="s">
        <v>216</v>
      </c>
      <c r="E2303" s="6" t="s">
        <v>19</v>
      </c>
      <c r="F2303" s="43" t="s">
        <v>3232</v>
      </c>
      <c r="G2303" s="6" t="s">
        <v>363</v>
      </c>
      <c r="H2303" s="9">
        <v>2.0</v>
      </c>
      <c r="I2303" s="10" t="s">
        <v>22</v>
      </c>
      <c r="J2303" s="9" t="s">
        <v>22</v>
      </c>
      <c r="K2303" s="6" t="s">
        <v>93</v>
      </c>
      <c r="L2303" s="9" t="s">
        <v>22</v>
      </c>
      <c r="M2303" s="9" t="s">
        <v>22</v>
      </c>
      <c r="N2303" s="6" t="s">
        <v>19</v>
      </c>
      <c r="O2303" s="6" t="s">
        <v>93</v>
      </c>
      <c r="P2303" s="6" t="s">
        <v>363</v>
      </c>
    </row>
    <row r="2304" hidden="1">
      <c r="A2304" s="4">
        <f t="shared" si="1"/>
        <v>2303</v>
      </c>
      <c r="B2304" s="6" t="s">
        <v>3272</v>
      </c>
      <c r="C2304" s="22"/>
      <c r="D2304" s="6" t="s">
        <v>18</v>
      </c>
      <c r="E2304" s="46" t="s">
        <v>87</v>
      </c>
      <c r="F2304" s="43" t="s">
        <v>3232</v>
      </c>
      <c r="G2304" s="57" t="s">
        <v>3270</v>
      </c>
      <c r="H2304" s="9">
        <v>2.0</v>
      </c>
      <c r="I2304" s="10" t="s">
        <v>75</v>
      </c>
      <c r="J2304" s="9" t="s">
        <v>75</v>
      </c>
      <c r="K2304" s="22"/>
      <c r="L2304" s="10" t="s">
        <v>75</v>
      </c>
      <c r="M2304" s="9" t="s">
        <v>75</v>
      </c>
      <c r="N2304" s="46" t="s">
        <v>87</v>
      </c>
      <c r="O2304" s="6" t="s">
        <v>3270</v>
      </c>
      <c r="P2304" s="22"/>
    </row>
    <row r="2305" hidden="1">
      <c r="A2305" s="4">
        <f t="shared" si="1"/>
        <v>2304</v>
      </c>
      <c r="B2305" s="6" t="s">
        <v>3273</v>
      </c>
      <c r="C2305" s="22"/>
      <c r="D2305" s="6" t="s">
        <v>18</v>
      </c>
      <c r="E2305" s="47" t="s">
        <v>81</v>
      </c>
      <c r="F2305" s="43" t="s">
        <v>3232</v>
      </c>
      <c r="G2305" s="125" t="s">
        <v>3047</v>
      </c>
      <c r="H2305" s="9">
        <v>2.0</v>
      </c>
      <c r="I2305" s="10" t="s">
        <v>22</v>
      </c>
      <c r="J2305" s="9" t="s">
        <v>75</v>
      </c>
      <c r="K2305" s="22"/>
      <c r="L2305" s="9" t="s">
        <v>22</v>
      </c>
      <c r="M2305" s="9" t="s">
        <v>75</v>
      </c>
      <c r="N2305" s="7" t="s">
        <v>81</v>
      </c>
      <c r="O2305" s="139"/>
      <c r="P2305" s="22"/>
    </row>
    <row r="2306" hidden="1">
      <c r="A2306" s="4">
        <f t="shared" si="1"/>
        <v>2305</v>
      </c>
      <c r="B2306" s="6" t="s">
        <v>3274</v>
      </c>
      <c r="C2306" s="6" t="s">
        <v>3231</v>
      </c>
      <c r="D2306" s="6" t="s">
        <v>18</v>
      </c>
      <c r="E2306" s="6" t="s">
        <v>19</v>
      </c>
      <c r="F2306" s="43" t="s">
        <v>3232</v>
      </c>
      <c r="G2306" s="6" t="s">
        <v>3275</v>
      </c>
      <c r="H2306" s="9">
        <v>2.0</v>
      </c>
      <c r="I2306" s="10" t="s">
        <v>22</v>
      </c>
      <c r="J2306" s="9" t="s">
        <v>22</v>
      </c>
      <c r="K2306" s="6" t="s">
        <v>93</v>
      </c>
      <c r="L2306" s="9" t="s">
        <v>22</v>
      </c>
      <c r="M2306" s="9" t="s">
        <v>22</v>
      </c>
      <c r="N2306" s="6" t="s">
        <v>19</v>
      </c>
      <c r="O2306" s="6" t="s">
        <v>93</v>
      </c>
      <c r="P2306" s="6" t="s">
        <v>3275</v>
      </c>
    </row>
    <row r="2307" hidden="1">
      <c r="A2307" s="4">
        <f t="shared" si="1"/>
        <v>2306</v>
      </c>
      <c r="B2307" s="55" t="s">
        <v>3276</v>
      </c>
      <c r="C2307" s="22"/>
      <c r="D2307" s="56" t="s">
        <v>216</v>
      </c>
      <c r="E2307" s="46" t="s">
        <v>87</v>
      </c>
      <c r="F2307" s="133" t="s">
        <v>3232</v>
      </c>
      <c r="G2307" s="134" t="s">
        <v>3277</v>
      </c>
      <c r="H2307" s="9">
        <v>2.0</v>
      </c>
      <c r="I2307" s="10" t="s">
        <v>75</v>
      </c>
      <c r="J2307" s="9" t="s">
        <v>75</v>
      </c>
      <c r="K2307" s="22"/>
      <c r="L2307" s="10" t="s">
        <v>75</v>
      </c>
      <c r="M2307" s="9" t="s">
        <v>75</v>
      </c>
      <c r="N2307" s="46" t="s">
        <v>87</v>
      </c>
      <c r="O2307" s="46" t="s">
        <v>3277</v>
      </c>
      <c r="P2307" s="22"/>
    </row>
    <row r="2308" hidden="1">
      <c r="A2308" s="4">
        <f t="shared" si="1"/>
        <v>2307</v>
      </c>
      <c r="B2308" s="124" t="s">
        <v>3278</v>
      </c>
      <c r="C2308" s="6" t="s">
        <v>3279</v>
      </c>
      <c r="D2308" s="6" t="s">
        <v>216</v>
      </c>
      <c r="E2308" s="6" t="s">
        <v>19</v>
      </c>
      <c r="F2308" s="43" t="s">
        <v>3232</v>
      </c>
      <c r="G2308" s="6" t="s">
        <v>449</v>
      </c>
      <c r="H2308" s="9">
        <v>2.0</v>
      </c>
      <c r="I2308" s="10" t="s">
        <v>22</v>
      </c>
      <c r="J2308" s="9" t="s">
        <v>22</v>
      </c>
      <c r="K2308" s="6" t="s">
        <v>93</v>
      </c>
      <c r="L2308" s="9" t="s">
        <v>22</v>
      </c>
      <c r="M2308" s="9" t="s">
        <v>22</v>
      </c>
      <c r="N2308" s="6" t="s">
        <v>19</v>
      </c>
      <c r="O2308" s="6" t="s">
        <v>93</v>
      </c>
      <c r="P2308" s="6" t="s">
        <v>449</v>
      </c>
    </row>
    <row r="2309" hidden="1">
      <c r="A2309" s="4">
        <f t="shared" si="1"/>
        <v>2308</v>
      </c>
      <c r="B2309" s="6" t="s">
        <v>3280</v>
      </c>
      <c r="C2309" s="22"/>
      <c r="D2309" s="56" t="s">
        <v>18</v>
      </c>
      <c r="E2309" s="46" t="s">
        <v>87</v>
      </c>
      <c r="F2309" s="43" t="s">
        <v>3232</v>
      </c>
      <c r="G2309" s="57" t="s">
        <v>3270</v>
      </c>
      <c r="H2309" s="9">
        <v>2.0</v>
      </c>
      <c r="I2309" s="10" t="s">
        <v>75</v>
      </c>
      <c r="J2309" s="9" t="s">
        <v>75</v>
      </c>
      <c r="K2309" s="22"/>
      <c r="L2309" s="10" t="s">
        <v>75</v>
      </c>
      <c r="M2309" s="9" t="s">
        <v>75</v>
      </c>
      <c r="N2309" s="46" t="s">
        <v>87</v>
      </c>
      <c r="O2309" s="6" t="s">
        <v>3270</v>
      </c>
      <c r="P2309" s="22"/>
    </row>
    <row r="2310" hidden="1">
      <c r="A2310" s="4">
        <f t="shared" si="1"/>
        <v>2309</v>
      </c>
      <c r="B2310" s="95" t="s">
        <v>3281</v>
      </c>
      <c r="C2310" s="140"/>
      <c r="D2310" s="56" t="s">
        <v>18</v>
      </c>
      <c r="E2310" s="47" t="s">
        <v>81</v>
      </c>
      <c r="F2310" s="141" t="s">
        <v>3232</v>
      </c>
      <c r="G2310" s="142" t="s">
        <v>3282</v>
      </c>
      <c r="H2310" s="9">
        <v>2.0</v>
      </c>
      <c r="I2310" s="10" t="s">
        <v>22</v>
      </c>
      <c r="J2310" s="9" t="s">
        <v>75</v>
      </c>
      <c r="K2310" s="142" t="s">
        <v>3282</v>
      </c>
      <c r="L2310" s="9" t="s">
        <v>22</v>
      </c>
      <c r="M2310" s="9" t="s">
        <v>75</v>
      </c>
      <c r="N2310" s="7" t="s">
        <v>84</v>
      </c>
      <c r="O2310" s="139"/>
      <c r="P2310" s="22"/>
    </row>
    <row r="2311" hidden="1">
      <c r="A2311" s="4">
        <f t="shared" si="1"/>
        <v>2310</v>
      </c>
      <c r="B2311" s="95" t="s">
        <v>3283</v>
      </c>
      <c r="C2311" s="140"/>
      <c r="D2311" s="56" t="s">
        <v>18</v>
      </c>
      <c r="E2311" s="47" t="s">
        <v>81</v>
      </c>
      <c r="F2311" s="141" t="s">
        <v>3232</v>
      </c>
      <c r="G2311" s="142" t="s">
        <v>3284</v>
      </c>
      <c r="H2311" s="9">
        <v>2.0</v>
      </c>
      <c r="I2311" s="10" t="s">
        <v>22</v>
      </c>
      <c r="J2311" s="9" t="s">
        <v>75</v>
      </c>
      <c r="K2311" s="142" t="s">
        <v>3284</v>
      </c>
      <c r="L2311" s="9" t="s">
        <v>22</v>
      </c>
      <c r="M2311" s="9" t="s">
        <v>75</v>
      </c>
      <c r="N2311" s="7" t="s">
        <v>84</v>
      </c>
      <c r="O2311" s="139"/>
      <c r="P2311" s="22"/>
    </row>
    <row r="2312" hidden="1">
      <c r="A2312" s="4">
        <f t="shared" si="1"/>
        <v>2311</v>
      </c>
      <c r="B2312" s="115" t="s">
        <v>3285</v>
      </c>
      <c r="C2312" s="130"/>
      <c r="D2312" s="115" t="s">
        <v>18</v>
      </c>
      <c r="E2312" s="115" t="s">
        <v>81</v>
      </c>
      <c r="F2312" s="131" t="s">
        <v>3232</v>
      </c>
      <c r="G2312" s="138" t="s">
        <v>3286</v>
      </c>
      <c r="H2312" s="9">
        <v>2.0</v>
      </c>
      <c r="I2312" s="10" t="s">
        <v>22</v>
      </c>
      <c r="J2312" s="9" t="s">
        <v>75</v>
      </c>
      <c r="K2312" s="22"/>
      <c r="L2312" s="9" t="s">
        <v>22</v>
      </c>
      <c r="M2312" s="9" t="s">
        <v>75</v>
      </c>
      <c r="N2312" s="7" t="s">
        <v>81</v>
      </c>
      <c r="O2312" s="138" t="s">
        <v>3286</v>
      </c>
      <c r="P2312" s="22"/>
    </row>
    <row r="2313" hidden="1">
      <c r="A2313" s="4">
        <f t="shared" si="1"/>
        <v>2312</v>
      </c>
      <c r="B2313" s="47" t="s">
        <v>3287</v>
      </c>
      <c r="C2313" s="22"/>
      <c r="D2313" s="6" t="s">
        <v>216</v>
      </c>
      <c r="E2313" s="47" t="s">
        <v>81</v>
      </c>
      <c r="F2313" s="43" t="s">
        <v>3232</v>
      </c>
      <c r="G2313" s="125" t="s">
        <v>3264</v>
      </c>
      <c r="H2313" s="9">
        <v>2.0</v>
      </c>
      <c r="I2313" s="10" t="s">
        <v>22</v>
      </c>
      <c r="J2313" s="9" t="s">
        <v>75</v>
      </c>
      <c r="K2313" s="125" t="s">
        <v>3288</v>
      </c>
      <c r="L2313" s="9" t="s">
        <v>22</v>
      </c>
      <c r="M2313" s="9" t="s">
        <v>75</v>
      </c>
      <c r="N2313" s="7" t="s">
        <v>81</v>
      </c>
      <c r="O2313" s="139"/>
      <c r="P2313" s="22"/>
    </row>
    <row r="2314" hidden="1">
      <c r="A2314" s="4">
        <f t="shared" si="1"/>
        <v>2313</v>
      </c>
      <c r="B2314" s="6" t="s">
        <v>3289</v>
      </c>
      <c r="C2314" s="22"/>
      <c r="D2314" s="6" t="s">
        <v>18</v>
      </c>
      <c r="E2314" s="47" t="s">
        <v>81</v>
      </c>
      <c r="F2314" s="43" t="s">
        <v>3232</v>
      </c>
      <c r="G2314" s="125" t="s">
        <v>3047</v>
      </c>
      <c r="H2314" s="9">
        <v>2.0</v>
      </c>
      <c r="I2314" s="10" t="s">
        <v>22</v>
      </c>
      <c r="J2314" s="9" t="s">
        <v>75</v>
      </c>
      <c r="K2314" s="22"/>
      <c r="L2314" s="9" t="s">
        <v>22</v>
      </c>
      <c r="M2314" s="9" t="s">
        <v>75</v>
      </c>
      <c r="N2314" s="7" t="s">
        <v>81</v>
      </c>
      <c r="O2314" s="139"/>
      <c r="P2314" s="22"/>
    </row>
    <row r="2315" hidden="1">
      <c r="A2315" s="4">
        <f t="shared" si="1"/>
        <v>2314</v>
      </c>
      <c r="B2315" s="6" t="s">
        <v>3290</v>
      </c>
      <c r="C2315" s="22"/>
      <c r="D2315" s="56" t="s">
        <v>18</v>
      </c>
      <c r="E2315" s="46" t="s">
        <v>87</v>
      </c>
      <c r="F2315" s="133" t="s">
        <v>3232</v>
      </c>
      <c r="G2315" s="134" t="s">
        <v>3291</v>
      </c>
      <c r="H2315" s="9">
        <v>2.0</v>
      </c>
      <c r="I2315" s="9" t="s">
        <v>75</v>
      </c>
      <c r="J2315" s="9" t="s">
        <v>75</v>
      </c>
      <c r="K2315" s="22"/>
      <c r="L2315" s="9" t="s">
        <v>75</v>
      </c>
      <c r="M2315" s="9" t="s">
        <v>75</v>
      </c>
      <c r="N2315" s="46" t="s">
        <v>87</v>
      </c>
      <c r="O2315" s="46" t="s">
        <v>3291</v>
      </c>
      <c r="P2315" s="22"/>
    </row>
    <row r="2316" hidden="1">
      <c r="A2316" s="4">
        <f t="shared" si="1"/>
        <v>2315</v>
      </c>
      <c r="B2316" s="6" t="s">
        <v>3292</v>
      </c>
      <c r="C2316" s="22"/>
      <c r="D2316" s="56" t="s">
        <v>18</v>
      </c>
      <c r="E2316" s="46" t="s">
        <v>87</v>
      </c>
      <c r="F2316" s="43" t="s">
        <v>3232</v>
      </c>
      <c r="G2316" s="57" t="s">
        <v>3270</v>
      </c>
      <c r="H2316" s="9">
        <v>2.0</v>
      </c>
      <c r="I2316" s="9" t="s">
        <v>75</v>
      </c>
      <c r="J2316" s="9" t="s">
        <v>75</v>
      </c>
      <c r="K2316" s="22"/>
      <c r="L2316" s="9" t="s">
        <v>75</v>
      </c>
      <c r="M2316" s="9" t="s">
        <v>75</v>
      </c>
      <c r="N2316" s="46" t="s">
        <v>87</v>
      </c>
      <c r="O2316" s="6" t="s">
        <v>3270</v>
      </c>
      <c r="P2316" s="22"/>
    </row>
    <row r="2317" hidden="1">
      <c r="A2317" s="4">
        <f t="shared" si="1"/>
        <v>2316</v>
      </c>
      <c r="B2317" s="124" t="s">
        <v>3293</v>
      </c>
      <c r="C2317" s="6" t="s">
        <v>3279</v>
      </c>
      <c r="D2317" s="6" t="s">
        <v>216</v>
      </c>
      <c r="E2317" s="6" t="s">
        <v>19</v>
      </c>
      <c r="F2317" s="43" t="s">
        <v>3232</v>
      </c>
      <c r="G2317" s="6" t="s">
        <v>449</v>
      </c>
      <c r="H2317" s="9">
        <v>2.0</v>
      </c>
      <c r="I2317" s="10" t="s">
        <v>22</v>
      </c>
      <c r="J2317" s="9" t="s">
        <v>22</v>
      </c>
      <c r="K2317" s="6" t="s">
        <v>93</v>
      </c>
      <c r="L2317" s="9" t="s">
        <v>22</v>
      </c>
      <c r="M2317" s="9" t="s">
        <v>22</v>
      </c>
      <c r="N2317" s="6" t="s">
        <v>19</v>
      </c>
      <c r="O2317" s="6" t="s">
        <v>93</v>
      </c>
      <c r="P2317" s="6" t="s">
        <v>449</v>
      </c>
    </row>
    <row r="2318" hidden="1">
      <c r="A2318" s="4">
        <f t="shared" si="1"/>
        <v>2317</v>
      </c>
      <c r="B2318" s="6" t="s">
        <v>3294</v>
      </c>
      <c r="C2318" s="6" t="s">
        <v>93</v>
      </c>
      <c r="D2318" s="6" t="s">
        <v>18</v>
      </c>
      <c r="E2318" s="7" t="s">
        <v>87</v>
      </c>
      <c r="F2318" s="43" t="s">
        <v>3232</v>
      </c>
      <c r="G2318" s="6" t="s">
        <v>3295</v>
      </c>
      <c r="H2318" s="9">
        <v>2.0</v>
      </c>
      <c r="I2318" s="10" t="s">
        <v>75</v>
      </c>
      <c r="J2318" s="9" t="s">
        <v>75</v>
      </c>
      <c r="K2318" s="6" t="s">
        <v>93</v>
      </c>
      <c r="L2318" s="9" t="s">
        <v>75</v>
      </c>
      <c r="M2318" s="9" t="s">
        <v>75</v>
      </c>
      <c r="N2318" s="6" t="s">
        <v>1188</v>
      </c>
      <c r="O2318" s="6" t="s">
        <v>3295</v>
      </c>
      <c r="P2318" s="6" t="s">
        <v>93</v>
      </c>
    </row>
    <row r="2319" hidden="1">
      <c r="A2319" s="4">
        <f t="shared" si="1"/>
        <v>2318</v>
      </c>
      <c r="B2319" s="124" t="s">
        <v>3296</v>
      </c>
      <c r="C2319" s="6" t="s">
        <v>3279</v>
      </c>
      <c r="D2319" s="6" t="s">
        <v>216</v>
      </c>
      <c r="E2319" s="6" t="s">
        <v>19</v>
      </c>
      <c r="F2319" s="43" t="s">
        <v>3232</v>
      </c>
      <c r="G2319" s="6" t="s">
        <v>541</v>
      </c>
      <c r="H2319" s="9">
        <v>2.0</v>
      </c>
      <c r="I2319" s="10" t="s">
        <v>22</v>
      </c>
      <c r="J2319" s="9" t="s">
        <v>22</v>
      </c>
      <c r="K2319" s="6" t="s">
        <v>93</v>
      </c>
      <c r="L2319" s="9" t="s">
        <v>22</v>
      </c>
      <c r="M2319" s="9" t="s">
        <v>22</v>
      </c>
      <c r="N2319" s="6" t="s">
        <v>19</v>
      </c>
      <c r="O2319" s="6" t="s">
        <v>93</v>
      </c>
      <c r="P2319" s="6" t="s">
        <v>541</v>
      </c>
    </row>
    <row r="2320" hidden="1">
      <c r="A2320" s="4">
        <f t="shared" si="1"/>
        <v>2319</v>
      </c>
      <c r="B2320" s="56" t="s">
        <v>3297</v>
      </c>
      <c r="C2320" s="22"/>
      <c r="D2320" s="56" t="s">
        <v>216</v>
      </c>
      <c r="E2320" s="46" t="s">
        <v>87</v>
      </c>
      <c r="F2320" s="133" t="s">
        <v>3232</v>
      </c>
      <c r="G2320" s="134" t="s">
        <v>3298</v>
      </c>
      <c r="H2320" s="9">
        <v>2.0</v>
      </c>
      <c r="I2320" s="9" t="s">
        <v>75</v>
      </c>
      <c r="J2320" s="9" t="s">
        <v>75</v>
      </c>
      <c r="K2320" s="22"/>
      <c r="L2320" s="9" t="s">
        <v>75</v>
      </c>
      <c r="M2320" s="9" t="s">
        <v>75</v>
      </c>
      <c r="N2320" s="46" t="s">
        <v>87</v>
      </c>
      <c r="O2320" s="46" t="s">
        <v>3298</v>
      </c>
      <c r="P2320" s="22"/>
    </row>
    <row r="2321" hidden="1">
      <c r="A2321" s="4">
        <f t="shared" si="1"/>
        <v>2320</v>
      </c>
      <c r="B2321" s="56" t="s">
        <v>3299</v>
      </c>
      <c r="C2321" s="22"/>
      <c r="D2321" s="56" t="s">
        <v>216</v>
      </c>
      <c r="E2321" s="46" t="s">
        <v>87</v>
      </c>
      <c r="F2321" s="133" t="s">
        <v>3232</v>
      </c>
      <c r="G2321" s="134" t="s">
        <v>3300</v>
      </c>
      <c r="H2321" s="9">
        <v>2.0</v>
      </c>
      <c r="I2321" s="9" t="s">
        <v>75</v>
      </c>
      <c r="J2321" s="9" t="s">
        <v>75</v>
      </c>
      <c r="K2321" s="22"/>
      <c r="L2321" s="9" t="s">
        <v>75</v>
      </c>
      <c r="M2321" s="9" t="s">
        <v>75</v>
      </c>
      <c r="N2321" s="46" t="s">
        <v>87</v>
      </c>
      <c r="O2321" s="46" t="s">
        <v>3300</v>
      </c>
      <c r="P2321" s="143"/>
    </row>
    <row r="2322" hidden="1">
      <c r="A2322" s="4">
        <f t="shared" si="1"/>
        <v>2321</v>
      </c>
      <c r="B2322" s="47" t="s">
        <v>3301</v>
      </c>
      <c r="C2322" s="6" t="s">
        <v>3302</v>
      </c>
      <c r="D2322" s="6" t="s">
        <v>286</v>
      </c>
      <c r="E2322" s="6" t="s">
        <v>19</v>
      </c>
      <c r="F2322" s="43" t="s">
        <v>3303</v>
      </c>
      <c r="G2322" s="57" t="s">
        <v>3304</v>
      </c>
      <c r="H2322" s="9">
        <v>2.0</v>
      </c>
      <c r="I2322" s="10" t="s">
        <v>22</v>
      </c>
      <c r="J2322" s="9" t="s">
        <v>22</v>
      </c>
      <c r="K2322" s="57" t="s">
        <v>93</v>
      </c>
      <c r="L2322" s="9" t="s">
        <v>22</v>
      </c>
      <c r="M2322" s="9" t="s">
        <v>75</v>
      </c>
      <c r="N2322" s="7" t="s">
        <v>84</v>
      </c>
      <c r="O2322" s="22"/>
      <c r="P2322" s="22"/>
    </row>
    <row r="2323" hidden="1">
      <c r="A2323" s="4">
        <f t="shared" si="1"/>
        <v>2322</v>
      </c>
      <c r="B2323" s="47" t="s">
        <v>3305</v>
      </c>
      <c r="C2323" s="6" t="s">
        <v>3306</v>
      </c>
      <c r="D2323" s="6" t="s">
        <v>286</v>
      </c>
      <c r="E2323" s="6" t="s">
        <v>19</v>
      </c>
      <c r="F2323" s="43" t="s">
        <v>3303</v>
      </c>
      <c r="G2323" s="57" t="s">
        <v>3307</v>
      </c>
      <c r="H2323" s="9">
        <v>2.0</v>
      </c>
      <c r="I2323" s="10" t="s">
        <v>22</v>
      </c>
      <c r="J2323" s="9" t="s">
        <v>22</v>
      </c>
      <c r="K2323" s="57" t="s">
        <v>93</v>
      </c>
      <c r="L2323" s="9" t="s">
        <v>22</v>
      </c>
      <c r="M2323" s="9" t="s">
        <v>75</v>
      </c>
      <c r="N2323" s="7" t="s">
        <v>84</v>
      </c>
      <c r="O2323" s="22"/>
      <c r="P2323" s="22"/>
    </row>
    <row r="2324" hidden="1">
      <c r="A2324" s="4">
        <f t="shared" si="1"/>
        <v>2323</v>
      </c>
      <c r="B2324" s="6" t="s">
        <v>3308</v>
      </c>
      <c r="C2324" s="22"/>
      <c r="D2324" s="6" t="s">
        <v>18</v>
      </c>
      <c r="E2324" s="103" t="s">
        <v>87</v>
      </c>
      <c r="F2324" s="43" t="s">
        <v>3303</v>
      </c>
      <c r="G2324" s="144" t="s">
        <v>3309</v>
      </c>
      <c r="H2324" s="9">
        <v>2.0</v>
      </c>
      <c r="I2324" s="9" t="s">
        <v>75</v>
      </c>
      <c r="J2324" s="9" t="s">
        <v>75</v>
      </c>
      <c r="K2324" s="22"/>
      <c r="L2324" s="9" t="s">
        <v>75</v>
      </c>
      <c r="M2324" s="9" t="s">
        <v>75</v>
      </c>
      <c r="N2324" s="103" t="s">
        <v>87</v>
      </c>
      <c r="O2324" s="145" t="s">
        <v>3309</v>
      </c>
      <c r="P2324" s="22"/>
    </row>
    <row r="2325" hidden="1">
      <c r="A2325" s="4">
        <f t="shared" si="1"/>
        <v>2324</v>
      </c>
      <c r="B2325" s="47" t="s">
        <v>3310</v>
      </c>
      <c r="C2325" s="6" t="s">
        <v>3306</v>
      </c>
      <c r="D2325" s="6" t="s">
        <v>286</v>
      </c>
      <c r="E2325" s="6" t="s">
        <v>19</v>
      </c>
      <c r="F2325" s="43" t="s">
        <v>3303</v>
      </c>
      <c r="G2325" s="57" t="s">
        <v>3311</v>
      </c>
      <c r="H2325" s="9">
        <v>2.0</v>
      </c>
      <c r="I2325" s="10" t="s">
        <v>22</v>
      </c>
      <c r="J2325" s="9" t="s">
        <v>22</v>
      </c>
      <c r="K2325" s="57" t="s">
        <v>93</v>
      </c>
      <c r="L2325" s="9" t="s">
        <v>22</v>
      </c>
      <c r="M2325" s="9" t="s">
        <v>75</v>
      </c>
      <c r="N2325" s="7" t="s">
        <v>84</v>
      </c>
      <c r="O2325" s="22"/>
      <c r="P2325" s="22"/>
    </row>
    <row r="2326" hidden="1">
      <c r="A2326" s="4">
        <f t="shared" si="1"/>
        <v>2325</v>
      </c>
      <c r="B2326" s="47" t="s">
        <v>3312</v>
      </c>
      <c r="C2326" s="6" t="s">
        <v>3306</v>
      </c>
      <c r="D2326" s="6" t="s">
        <v>18</v>
      </c>
      <c r="E2326" s="6" t="s">
        <v>909</v>
      </c>
      <c r="F2326" s="43" t="s">
        <v>3303</v>
      </c>
      <c r="G2326" s="57" t="s">
        <v>3313</v>
      </c>
      <c r="H2326" s="9">
        <v>2.0</v>
      </c>
      <c r="I2326" s="10" t="s">
        <v>22</v>
      </c>
      <c r="J2326" s="9" t="s">
        <v>75</v>
      </c>
      <c r="K2326" s="146" t="s">
        <v>3314</v>
      </c>
      <c r="L2326" s="9" t="s">
        <v>22</v>
      </c>
      <c r="M2326" s="9" t="s">
        <v>75</v>
      </c>
      <c r="N2326" s="7" t="s">
        <v>84</v>
      </c>
      <c r="O2326" s="22"/>
      <c r="P2326" s="22"/>
    </row>
    <row r="2327" hidden="1">
      <c r="A2327" s="4">
        <f t="shared" si="1"/>
        <v>2326</v>
      </c>
      <c r="B2327" s="47" t="s">
        <v>3315</v>
      </c>
      <c r="C2327" s="6" t="s">
        <v>3306</v>
      </c>
      <c r="D2327" s="6" t="s">
        <v>18</v>
      </c>
      <c r="E2327" s="6" t="s">
        <v>909</v>
      </c>
      <c r="F2327" s="43" t="s">
        <v>3303</v>
      </c>
      <c r="G2327" s="57" t="s">
        <v>3316</v>
      </c>
      <c r="H2327" s="9">
        <v>2.0</v>
      </c>
      <c r="I2327" s="10" t="s">
        <v>22</v>
      </c>
      <c r="J2327" s="9" t="s">
        <v>75</v>
      </c>
      <c r="K2327" s="57" t="s">
        <v>3317</v>
      </c>
      <c r="L2327" s="9" t="s">
        <v>22</v>
      </c>
      <c r="M2327" s="9" t="s">
        <v>75</v>
      </c>
      <c r="N2327" s="7" t="s">
        <v>84</v>
      </c>
      <c r="O2327" s="22"/>
      <c r="P2327" s="22"/>
    </row>
    <row r="2328" hidden="1">
      <c r="A2328" s="4">
        <f t="shared" si="1"/>
        <v>2327</v>
      </c>
      <c r="B2328" s="87" t="s">
        <v>3318</v>
      </c>
      <c r="C2328" s="22"/>
      <c r="D2328" s="6" t="s">
        <v>18</v>
      </c>
      <c r="E2328" s="103" t="s">
        <v>87</v>
      </c>
      <c r="F2328" s="43" t="s">
        <v>3303</v>
      </c>
      <c r="G2328" s="144" t="s">
        <v>3319</v>
      </c>
      <c r="H2328" s="9">
        <v>2.0</v>
      </c>
      <c r="I2328" s="9" t="s">
        <v>75</v>
      </c>
      <c r="J2328" s="9" t="s">
        <v>75</v>
      </c>
      <c r="K2328" s="22"/>
      <c r="L2328" s="9" t="s">
        <v>75</v>
      </c>
      <c r="M2328" s="9" t="s">
        <v>75</v>
      </c>
      <c r="N2328" s="103" t="s">
        <v>87</v>
      </c>
      <c r="O2328" s="145" t="s">
        <v>3319</v>
      </c>
      <c r="P2328" s="22"/>
    </row>
    <row r="2329" hidden="1">
      <c r="A2329" s="4">
        <f t="shared" si="1"/>
        <v>2328</v>
      </c>
      <c r="B2329" s="87" t="s">
        <v>3320</v>
      </c>
      <c r="C2329" s="22"/>
      <c r="D2329" s="6" t="s">
        <v>18</v>
      </c>
      <c r="E2329" s="103" t="s">
        <v>87</v>
      </c>
      <c r="F2329" s="43" t="s">
        <v>3303</v>
      </c>
      <c r="G2329" s="144" t="s">
        <v>3319</v>
      </c>
      <c r="H2329" s="9">
        <v>2.0</v>
      </c>
      <c r="I2329" s="9" t="s">
        <v>75</v>
      </c>
      <c r="J2329" s="9" t="s">
        <v>75</v>
      </c>
      <c r="K2329" s="22"/>
      <c r="L2329" s="9" t="s">
        <v>75</v>
      </c>
      <c r="M2329" s="9" t="s">
        <v>75</v>
      </c>
      <c r="N2329" s="103" t="s">
        <v>87</v>
      </c>
      <c r="O2329" s="145" t="s">
        <v>3319</v>
      </c>
      <c r="P2329" s="22"/>
    </row>
    <row r="2330" hidden="1">
      <c r="A2330" s="4">
        <f t="shared" si="1"/>
        <v>2329</v>
      </c>
      <c r="B2330" s="6" t="s">
        <v>3321</v>
      </c>
      <c r="C2330" s="6" t="s">
        <v>93</v>
      </c>
      <c r="D2330" s="6" t="s">
        <v>93</v>
      </c>
      <c r="E2330" s="7" t="s">
        <v>87</v>
      </c>
      <c r="F2330" s="43" t="s">
        <v>3322</v>
      </c>
      <c r="G2330" s="6" t="s">
        <v>3323</v>
      </c>
      <c r="H2330" s="9">
        <v>2.0</v>
      </c>
      <c r="I2330" s="10" t="s">
        <v>75</v>
      </c>
      <c r="J2330" s="9" t="s">
        <v>75</v>
      </c>
      <c r="K2330" s="6" t="s">
        <v>3323</v>
      </c>
      <c r="L2330" s="9" t="s">
        <v>75</v>
      </c>
      <c r="M2330" s="9" t="s">
        <v>75</v>
      </c>
      <c r="N2330" s="6" t="s">
        <v>1188</v>
      </c>
      <c r="O2330" s="6" t="s">
        <v>3323</v>
      </c>
      <c r="P2330" s="6" t="s">
        <v>93</v>
      </c>
    </row>
    <row r="2331" hidden="1">
      <c r="A2331" s="4">
        <f t="shared" si="1"/>
        <v>2330</v>
      </c>
      <c r="B2331" s="6" t="s">
        <v>3324</v>
      </c>
      <c r="C2331" s="6" t="s">
        <v>93</v>
      </c>
      <c r="D2331" s="6" t="s">
        <v>93</v>
      </c>
      <c r="E2331" s="7" t="s">
        <v>87</v>
      </c>
      <c r="F2331" s="43" t="s">
        <v>3322</v>
      </c>
      <c r="G2331" s="6" t="s">
        <v>3323</v>
      </c>
      <c r="H2331" s="9">
        <v>2.0</v>
      </c>
      <c r="I2331" s="10" t="s">
        <v>75</v>
      </c>
      <c r="J2331" s="9" t="s">
        <v>75</v>
      </c>
      <c r="K2331" s="6" t="s">
        <v>3323</v>
      </c>
      <c r="L2331" s="9" t="s">
        <v>75</v>
      </c>
      <c r="M2331" s="9" t="s">
        <v>75</v>
      </c>
      <c r="N2331" s="6" t="s">
        <v>1188</v>
      </c>
      <c r="O2331" s="6" t="s">
        <v>3323</v>
      </c>
      <c r="P2331" s="6" t="s">
        <v>93</v>
      </c>
    </row>
    <row r="2332" hidden="1">
      <c r="A2332" s="4">
        <f t="shared" si="1"/>
        <v>2331</v>
      </c>
      <c r="B2332" s="6" t="s">
        <v>3325</v>
      </c>
      <c r="C2332" s="6" t="s">
        <v>93</v>
      </c>
      <c r="D2332" s="6" t="s">
        <v>93</v>
      </c>
      <c r="E2332" s="7" t="s">
        <v>87</v>
      </c>
      <c r="F2332" s="43" t="s">
        <v>3322</v>
      </c>
      <c r="G2332" s="6" t="s">
        <v>3323</v>
      </c>
      <c r="H2332" s="9">
        <v>2.0</v>
      </c>
      <c r="I2332" s="10" t="s">
        <v>75</v>
      </c>
      <c r="J2332" s="9" t="s">
        <v>75</v>
      </c>
      <c r="K2332" s="6" t="s">
        <v>3323</v>
      </c>
      <c r="L2332" s="9" t="s">
        <v>75</v>
      </c>
      <c r="M2332" s="9" t="s">
        <v>75</v>
      </c>
      <c r="N2332" s="6" t="s">
        <v>1188</v>
      </c>
      <c r="O2332" s="6" t="s">
        <v>3323</v>
      </c>
      <c r="P2332" s="6" t="s">
        <v>93</v>
      </c>
    </row>
    <row r="2333" hidden="1">
      <c r="A2333" s="4">
        <f t="shared" si="1"/>
        <v>2332</v>
      </c>
      <c r="B2333" s="147" t="s">
        <v>3326</v>
      </c>
      <c r="C2333" s="6" t="s">
        <v>1404</v>
      </c>
      <c r="D2333" s="6" t="s">
        <v>216</v>
      </c>
      <c r="E2333" s="6" t="s">
        <v>19</v>
      </c>
      <c r="F2333" s="43" t="s">
        <v>73</v>
      </c>
      <c r="G2333" s="11" t="s">
        <v>3327</v>
      </c>
      <c r="H2333" s="9">
        <v>2.0</v>
      </c>
      <c r="I2333" s="10" t="s">
        <v>22</v>
      </c>
      <c r="J2333" s="9" t="s">
        <v>75</v>
      </c>
      <c r="K2333" s="6" t="s">
        <v>93</v>
      </c>
      <c r="L2333" s="9" t="s">
        <v>22</v>
      </c>
      <c r="M2333" s="9" t="s">
        <v>22</v>
      </c>
      <c r="N2333" s="6" t="s">
        <v>19</v>
      </c>
      <c r="O2333" s="6" t="s">
        <v>93</v>
      </c>
      <c r="P2333" s="11" t="s">
        <v>3327</v>
      </c>
    </row>
    <row r="2334" hidden="1">
      <c r="A2334" s="4">
        <f t="shared" si="1"/>
        <v>2333</v>
      </c>
      <c r="B2334" s="147" t="s">
        <v>3328</v>
      </c>
      <c r="C2334" s="6" t="s">
        <v>93</v>
      </c>
      <c r="D2334" s="6" t="s">
        <v>93</v>
      </c>
      <c r="E2334" s="7" t="s">
        <v>87</v>
      </c>
      <c r="F2334" s="43" t="s">
        <v>73</v>
      </c>
      <c r="G2334" s="6" t="s">
        <v>3329</v>
      </c>
      <c r="H2334" s="9">
        <v>2.0</v>
      </c>
      <c r="I2334" s="10" t="s">
        <v>75</v>
      </c>
      <c r="J2334" s="9" t="s">
        <v>75</v>
      </c>
      <c r="K2334" s="6" t="s">
        <v>93</v>
      </c>
      <c r="L2334" s="9" t="s">
        <v>75</v>
      </c>
      <c r="M2334" s="9" t="s">
        <v>75</v>
      </c>
      <c r="N2334" s="6" t="s">
        <v>1188</v>
      </c>
      <c r="O2334" s="148"/>
      <c r="P2334" s="6" t="s">
        <v>3329</v>
      </c>
    </row>
    <row r="2335" hidden="1">
      <c r="A2335" s="4">
        <f t="shared" si="1"/>
        <v>2334</v>
      </c>
      <c r="B2335" s="147" t="s">
        <v>3330</v>
      </c>
      <c r="C2335" s="6" t="s">
        <v>1404</v>
      </c>
      <c r="D2335" s="6" t="s">
        <v>216</v>
      </c>
      <c r="E2335" s="6" t="s">
        <v>19</v>
      </c>
      <c r="F2335" s="43" t="s">
        <v>73</v>
      </c>
      <c r="G2335" s="11" t="s">
        <v>3327</v>
      </c>
      <c r="H2335" s="9">
        <v>2.0</v>
      </c>
      <c r="I2335" s="10" t="s">
        <v>22</v>
      </c>
      <c r="J2335" s="9" t="s">
        <v>75</v>
      </c>
      <c r="K2335" s="6" t="s">
        <v>93</v>
      </c>
      <c r="L2335" s="9" t="s">
        <v>22</v>
      </c>
      <c r="M2335" s="9" t="s">
        <v>22</v>
      </c>
      <c r="N2335" s="6" t="s">
        <v>19</v>
      </c>
      <c r="O2335" s="6" t="s">
        <v>93</v>
      </c>
      <c r="P2335" s="11" t="s">
        <v>3327</v>
      </c>
    </row>
    <row r="2336" hidden="1">
      <c r="A2336" s="4">
        <f t="shared" si="1"/>
        <v>2335</v>
      </c>
      <c r="B2336" s="147" t="s">
        <v>3331</v>
      </c>
      <c r="C2336" s="6" t="s">
        <v>1404</v>
      </c>
      <c r="D2336" s="6" t="s">
        <v>216</v>
      </c>
      <c r="E2336" s="6" t="s">
        <v>19</v>
      </c>
      <c r="F2336" s="43" t="s">
        <v>73</v>
      </c>
      <c r="G2336" s="11" t="s">
        <v>3327</v>
      </c>
      <c r="H2336" s="9">
        <v>2.0</v>
      </c>
      <c r="I2336" s="10" t="s">
        <v>22</v>
      </c>
      <c r="J2336" s="9" t="s">
        <v>75</v>
      </c>
      <c r="K2336" s="6" t="s">
        <v>93</v>
      </c>
      <c r="L2336" s="9" t="s">
        <v>22</v>
      </c>
      <c r="M2336" s="9" t="s">
        <v>22</v>
      </c>
      <c r="N2336" s="6" t="s">
        <v>19</v>
      </c>
      <c r="O2336" s="6" t="s">
        <v>93</v>
      </c>
      <c r="P2336" s="11" t="s">
        <v>3327</v>
      </c>
    </row>
    <row r="2337" hidden="1">
      <c r="A2337" s="4">
        <f t="shared" si="1"/>
        <v>2336</v>
      </c>
      <c r="B2337" s="147" t="s">
        <v>3332</v>
      </c>
      <c r="C2337" s="6" t="s">
        <v>1404</v>
      </c>
      <c r="D2337" s="6" t="s">
        <v>216</v>
      </c>
      <c r="E2337" s="6" t="s">
        <v>19</v>
      </c>
      <c r="F2337" s="43" t="s">
        <v>73</v>
      </c>
      <c r="G2337" s="11" t="s">
        <v>3327</v>
      </c>
      <c r="H2337" s="9">
        <v>2.0</v>
      </c>
      <c r="I2337" s="10" t="s">
        <v>22</v>
      </c>
      <c r="J2337" s="9" t="s">
        <v>75</v>
      </c>
      <c r="K2337" s="6" t="s">
        <v>93</v>
      </c>
      <c r="L2337" s="9" t="s">
        <v>22</v>
      </c>
      <c r="M2337" s="9" t="s">
        <v>22</v>
      </c>
      <c r="N2337" s="6" t="s">
        <v>19</v>
      </c>
      <c r="O2337" s="6" t="s">
        <v>93</v>
      </c>
      <c r="P2337" s="11" t="s">
        <v>3327</v>
      </c>
    </row>
    <row r="2338" hidden="1">
      <c r="A2338" s="4">
        <f t="shared" si="1"/>
        <v>2337</v>
      </c>
      <c r="B2338" s="149" t="s">
        <v>3333</v>
      </c>
      <c r="C2338" s="6" t="s">
        <v>1404</v>
      </c>
      <c r="D2338" s="6" t="s">
        <v>216</v>
      </c>
      <c r="E2338" s="6" t="s">
        <v>19</v>
      </c>
      <c r="F2338" s="43" t="s">
        <v>73</v>
      </c>
      <c r="G2338" s="11" t="s">
        <v>3327</v>
      </c>
      <c r="H2338" s="9">
        <v>2.0</v>
      </c>
      <c r="I2338" s="10" t="s">
        <v>22</v>
      </c>
      <c r="J2338" s="9" t="s">
        <v>75</v>
      </c>
      <c r="K2338" s="6" t="s">
        <v>93</v>
      </c>
      <c r="L2338" s="9" t="s">
        <v>22</v>
      </c>
      <c r="M2338" s="9" t="s">
        <v>22</v>
      </c>
      <c r="N2338" s="6" t="s">
        <v>19</v>
      </c>
      <c r="O2338" s="6" t="s">
        <v>93</v>
      </c>
      <c r="P2338" s="11" t="s">
        <v>3327</v>
      </c>
    </row>
    <row r="2339" hidden="1">
      <c r="A2339" s="4">
        <f t="shared" si="1"/>
        <v>2338</v>
      </c>
      <c r="B2339" s="147" t="s">
        <v>3334</v>
      </c>
      <c r="C2339" s="22"/>
      <c r="D2339" s="6" t="s">
        <v>216</v>
      </c>
      <c r="E2339" s="7" t="s">
        <v>87</v>
      </c>
      <c r="F2339" s="43" t="s">
        <v>73</v>
      </c>
      <c r="G2339" s="6" t="s">
        <v>3335</v>
      </c>
      <c r="H2339" s="9">
        <v>2.0</v>
      </c>
      <c r="I2339" s="10" t="s">
        <v>75</v>
      </c>
      <c r="J2339" s="9" t="s">
        <v>75</v>
      </c>
      <c r="K2339" s="6" t="s">
        <v>93</v>
      </c>
      <c r="L2339" s="9" t="s">
        <v>75</v>
      </c>
      <c r="M2339" s="9" t="s">
        <v>75</v>
      </c>
      <c r="N2339" s="6" t="s">
        <v>1188</v>
      </c>
      <c r="O2339" s="148"/>
      <c r="P2339" s="6" t="s">
        <v>93</v>
      </c>
    </row>
    <row r="2340" hidden="1">
      <c r="A2340" s="4">
        <f t="shared" si="1"/>
        <v>2339</v>
      </c>
      <c r="B2340" s="147" t="s">
        <v>3336</v>
      </c>
      <c r="C2340" s="6" t="s">
        <v>93</v>
      </c>
      <c r="D2340" s="6" t="s">
        <v>93</v>
      </c>
      <c r="E2340" s="7" t="s">
        <v>87</v>
      </c>
      <c r="F2340" s="43" t="s">
        <v>73</v>
      </c>
      <c r="G2340" s="6" t="s">
        <v>3337</v>
      </c>
      <c r="H2340" s="9">
        <v>2.0</v>
      </c>
      <c r="I2340" s="10" t="s">
        <v>75</v>
      </c>
      <c r="J2340" s="9" t="s">
        <v>75</v>
      </c>
      <c r="K2340" s="6" t="s">
        <v>93</v>
      </c>
      <c r="L2340" s="9" t="s">
        <v>75</v>
      </c>
      <c r="M2340" s="9" t="s">
        <v>75</v>
      </c>
      <c r="N2340" s="6" t="s">
        <v>1188</v>
      </c>
      <c r="O2340" s="148"/>
      <c r="P2340" s="6" t="s">
        <v>3337</v>
      </c>
    </row>
    <row r="2341" hidden="1">
      <c r="A2341" s="4">
        <f t="shared" si="1"/>
        <v>2340</v>
      </c>
      <c r="B2341" s="147" t="s">
        <v>3338</v>
      </c>
      <c r="C2341" s="22"/>
      <c r="D2341" s="6" t="s">
        <v>216</v>
      </c>
      <c r="E2341" s="7" t="s">
        <v>87</v>
      </c>
      <c r="F2341" s="43" t="s">
        <v>73</v>
      </c>
      <c r="G2341" s="6" t="s">
        <v>3335</v>
      </c>
      <c r="H2341" s="9">
        <v>2.0</v>
      </c>
      <c r="I2341" s="10" t="s">
        <v>75</v>
      </c>
      <c r="J2341" s="9" t="s">
        <v>75</v>
      </c>
      <c r="K2341" s="6" t="s">
        <v>93</v>
      </c>
      <c r="L2341" s="9" t="s">
        <v>75</v>
      </c>
      <c r="M2341" s="9" t="s">
        <v>75</v>
      </c>
      <c r="N2341" s="6" t="s">
        <v>1188</v>
      </c>
      <c r="O2341" s="148"/>
      <c r="P2341" s="6" t="s">
        <v>93</v>
      </c>
    </row>
    <row r="2342" hidden="1">
      <c r="A2342" s="4">
        <f t="shared" si="1"/>
        <v>2341</v>
      </c>
      <c r="B2342" s="147" t="s">
        <v>3339</v>
      </c>
      <c r="C2342" s="6" t="s">
        <v>93</v>
      </c>
      <c r="D2342" s="6" t="s">
        <v>93</v>
      </c>
      <c r="E2342" s="7" t="s">
        <v>87</v>
      </c>
      <c r="F2342" s="43" t="s">
        <v>73</v>
      </c>
      <c r="G2342" s="6" t="s">
        <v>3340</v>
      </c>
      <c r="H2342" s="9">
        <v>2.0</v>
      </c>
      <c r="I2342" s="10" t="s">
        <v>75</v>
      </c>
      <c r="J2342" s="9" t="s">
        <v>75</v>
      </c>
      <c r="K2342" s="6" t="s">
        <v>93</v>
      </c>
      <c r="L2342" s="9" t="s">
        <v>75</v>
      </c>
      <c r="M2342" s="9" t="s">
        <v>75</v>
      </c>
      <c r="N2342" s="6" t="s">
        <v>1188</v>
      </c>
      <c r="O2342" s="148"/>
      <c r="P2342" s="6" t="s">
        <v>3340</v>
      </c>
    </row>
    <row r="2343" hidden="1">
      <c r="A2343" s="4">
        <f t="shared" si="1"/>
        <v>2342</v>
      </c>
      <c r="B2343" s="147" t="s">
        <v>3341</v>
      </c>
      <c r="C2343" s="6" t="s">
        <v>93</v>
      </c>
      <c r="D2343" s="6" t="s">
        <v>93</v>
      </c>
      <c r="E2343" s="7" t="s">
        <v>87</v>
      </c>
      <c r="F2343" s="43" t="s">
        <v>73</v>
      </c>
      <c r="G2343" s="6" t="s">
        <v>3340</v>
      </c>
      <c r="H2343" s="9">
        <v>2.0</v>
      </c>
      <c r="I2343" s="10" t="s">
        <v>75</v>
      </c>
      <c r="J2343" s="9" t="s">
        <v>75</v>
      </c>
      <c r="K2343" s="6" t="s">
        <v>93</v>
      </c>
      <c r="L2343" s="9" t="s">
        <v>75</v>
      </c>
      <c r="M2343" s="9" t="s">
        <v>75</v>
      </c>
      <c r="N2343" s="6" t="s">
        <v>1188</v>
      </c>
      <c r="O2343" s="148"/>
      <c r="P2343" s="6" t="s">
        <v>3340</v>
      </c>
    </row>
    <row r="2344" hidden="1">
      <c r="A2344" s="4">
        <f t="shared" si="1"/>
        <v>2343</v>
      </c>
      <c r="B2344" s="150" t="s">
        <v>3342</v>
      </c>
      <c r="C2344" s="6" t="s">
        <v>1404</v>
      </c>
      <c r="D2344" s="6" t="s">
        <v>216</v>
      </c>
      <c r="E2344" s="6" t="s">
        <v>19</v>
      </c>
      <c r="F2344" s="43" t="s">
        <v>73</v>
      </c>
      <c r="G2344" s="11" t="s">
        <v>3327</v>
      </c>
      <c r="H2344" s="9">
        <v>2.0</v>
      </c>
      <c r="I2344" s="10" t="s">
        <v>22</v>
      </c>
      <c r="J2344" s="9" t="s">
        <v>75</v>
      </c>
      <c r="K2344" s="6" t="s">
        <v>93</v>
      </c>
      <c r="L2344" s="9" t="s">
        <v>22</v>
      </c>
      <c r="M2344" s="9" t="s">
        <v>22</v>
      </c>
      <c r="N2344" s="6" t="s">
        <v>19</v>
      </c>
      <c r="O2344" s="6" t="s">
        <v>93</v>
      </c>
      <c r="P2344" s="11" t="s">
        <v>3327</v>
      </c>
    </row>
    <row r="2345" hidden="1">
      <c r="A2345" s="4">
        <f t="shared" si="1"/>
        <v>2344</v>
      </c>
      <c r="B2345" s="150" t="s">
        <v>3343</v>
      </c>
      <c r="C2345" s="6" t="s">
        <v>93</v>
      </c>
      <c r="D2345" s="6" t="s">
        <v>93</v>
      </c>
      <c r="E2345" s="7" t="s">
        <v>87</v>
      </c>
      <c r="F2345" s="43" t="s">
        <v>73</v>
      </c>
      <c r="G2345" s="6" t="s">
        <v>3344</v>
      </c>
      <c r="H2345" s="9">
        <v>2.0</v>
      </c>
      <c r="I2345" s="10" t="s">
        <v>75</v>
      </c>
      <c r="J2345" s="9" t="s">
        <v>75</v>
      </c>
      <c r="K2345" s="6" t="s">
        <v>93</v>
      </c>
      <c r="L2345" s="9" t="s">
        <v>75</v>
      </c>
      <c r="M2345" s="9" t="s">
        <v>75</v>
      </c>
      <c r="N2345" s="6" t="s">
        <v>1188</v>
      </c>
      <c r="O2345" s="148"/>
      <c r="P2345" s="6" t="s">
        <v>3344</v>
      </c>
    </row>
    <row r="2346" hidden="1">
      <c r="A2346" s="4">
        <f t="shared" si="1"/>
        <v>2345</v>
      </c>
      <c r="B2346" s="150" t="s">
        <v>3345</v>
      </c>
      <c r="C2346" s="6" t="s">
        <v>1404</v>
      </c>
      <c r="D2346" s="6" t="s">
        <v>216</v>
      </c>
      <c r="E2346" s="6" t="s">
        <v>19</v>
      </c>
      <c r="F2346" s="43" t="s">
        <v>73</v>
      </c>
      <c r="G2346" s="11" t="s">
        <v>3327</v>
      </c>
      <c r="H2346" s="9">
        <v>2.0</v>
      </c>
      <c r="I2346" s="10" t="s">
        <v>22</v>
      </c>
      <c r="J2346" s="9" t="s">
        <v>75</v>
      </c>
      <c r="K2346" s="6" t="s">
        <v>93</v>
      </c>
      <c r="L2346" s="9" t="s">
        <v>22</v>
      </c>
      <c r="M2346" s="9" t="s">
        <v>22</v>
      </c>
      <c r="N2346" s="6" t="s">
        <v>19</v>
      </c>
      <c r="O2346" s="6" t="s">
        <v>93</v>
      </c>
      <c r="P2346" s="11" t="s">
        <v>3327</v>
      </c>
    </row>
    <row r="2347" hidden="1">
      <c r="A2347" s="4">
        <f t="shared" si="1"/>
        <v>2346</v>
      </c>
      <c r="B2347" s="150" t="s">
        <v>3346</v>
      </c>
      <c r="C2347" s="6" t="s">
        <v>1404</v>
      </c>
      <c r="D2347" s="6" t="s">
        <v>216</v>
      </c>
      <c r="E2347" s="6" t="s">
        <v>19</v>
      </c>
      <c r="F2347" s="43" t="s">
        <v>73</v>
      </c>
      <c r="G2347" s="11" t="s">
        <v>3327</v>
      </c>
      <c r="H2347" s="9">
        <v>2.0</v>
      </c>
      <c r="I2347" s="10" t="s">
        <v>22</v>
      </c>
      <c r="J2347" s="9" t="s">
        <v>75</v>
      </c>
      <c r="K2347" s="6" t="s">
        <v>93</v>
      </c>
      <c r="L2347" s="9" t="s">
        <v>22</v>
      </c>
      <c r="M2347" s="9" t="s">
        <v>22</v>
      </c>
      <c r="N2347" s="6" t="s">
        <v>19</v>
      </c>
      <c r="O2347" s="6" t="s">
        <v>93</v>
      </c>
      <c r="P2347" s="11" t="s">
        <v>3327</v>
      </c>
    </row>
    <row r="2348" hidden="1">
      <c r="A2348" s="4">
        <f t="shared" si="1"/>
        <v>2347</v>
      </c>
      <c r="B2348" s="151" t="s">
        <v>3333</v>
      </c>
      <c r="C2348" s="6" t="s">
        <v>1404</v>
      </c>
      <c r="D2348" s="6" t="s">
        <v>216</v>
      </c>
      <c r="E2348" s="6" t="s">
        <v>19</v>
      </c>
      <c r="F2348" s="43" t="s">
        <v>73</v>
      </c>
      <c r="G2348" s="11" t="s">
        <v>3327</v>
      </c>
      <c r="H2348" s="9">
        <v>2.0</v>
      </c>
      <c r="I2348" s="10" t="s">
        <v>22</v>
      </c>
      <c r="J2348" s="9" t="s">
        <v>75</v>
      </c>
      <c r="K2348" s="6" t="s">
        <v>93</v>
      </c>
      <c r="L2348" s="9" t="s">
        <v>22</v>
      </c>
      <c r="M2348" s="9" t="s">
        <v>22</v>
      </c>
      <c r="N2348" s="6" t="s">
        <v>19</v>
      </c>
      <c r="O2348" s="6" t="s">
        <v>93</v>
      </c>
      <c r="P2348" s="11" t="s">
        <v>3327</v>
      </c>
    </row>
    <row r="2349" hidden="1">
      <c r="A2349" s="4">
        <f t="shared" si="1"/>
        <v>2348</v>
      </c>
      <c r="B2349" s="147" t="s">
        <v>3347</v>
      </c>
      <c r="C2349" s="6" t="s">
        <v>1404</v>
      </c>
      <c r="D2349" s="6" t="s">
        <v>216</v>
      </c>
      <c r="E2349" s="6" t="s">
        <v>19</v>
      </c>
      <c r="F2349" s="43" t="s">
        <v>3348</v>
      </c>
      <c r="G2349" s="6" t="s">
        <v>3349</v>
      </c>
      <c r="H2349" s="9">
        <v>2.0</v>
      </c>
      <c r="I2349" s="10" t="s">
        <v>22</v>
      </c>
      <c r="J2349" s="9" t="s">
        <v>22</v>
      </c>
      <c r="K2349" s="6" t="s">
        <v>93</v>
      </c>
      <c r="L2349" s="9" t="s">
        <v>22</v>
      </c>
      <c r="M2349" s="9" t="s">
        <v>22</v>
      </c>
      <c r="N2349" s="6" t="s">
        <v>19</v>
      </c>
      <c r="O2349" s="6" t="s">
        <v>93</v>
      </c>
      <c r="P2349" s="6" t="s">
        <v>3349</v>
      </c>
    </row>
    <row r="2350" hidden="1">
      <c r="A2350" s="4">
        <f t="shared" si="1"/>
        <v>2349</v>
      </c>
      <c r="B2350" s="147" t="s">
        <v>3350</v>
      </c>
      <c r="C2350" s="6" t="s">
        <v>1404</v>
      </c>
      <c r="D2350" s="6" t="s">
        <v>216</v>
      </c>
      <c r="E2350" s="6" t="s">
        <v>19</v>
      </c>
      <c r="F2350" s="43" t="s">
        <v>3348</v>
      </c>
      <c r="G2350" s="6" t="s">
        <v>3349</v>
      </c>
      <c r="H2350" s="9">
        <v>2.0</v>
      </c>
      <c r="I2350" s="10" t="s">
        <v>22</v>
      </c>
      <c r="J2350" s="9" t="s">
        <v>22</v>
      </c>
      <c r="K2350" s="6" t="s">
        <v>93</v>
      </c>
      <c r="L2350" s="9" t="s">
        <v>22</v>
      </c>
      <c r="M2350" s="9" t="s">
        <v>22</v>
      </c>
      <c r="N2350" s="6" t="s">
        <v>19</v>
      </c>
      <c r="O2350" s="6" t="s">
        <v>93</v>
      </c>
      <c r="P2350" s="6" t="s">
        <v>3349</v>
      </c>
    </row>
    <row r="2351" hidden="1">
      <c r="A2351" s="4">
        <f t="shared" si="1"/>
        <v>2350</v>
      </c>
      <c r="B2351" s="152" t="s">
        <v>3351</v>
      </c>
      <c r="C2351" s="6" t="s">
        <v>1404</v>
      </c>
      <c r="D2351" s="6" t="s">
        <v>216</v>
      </c>
      <c r="E2351" s="6" t="s">
        <v>19</v>
      </c>
      <c r="F2351" s="43" t="s">
        <v>3348</v>
      </c>
      <c r="G2351" s="6" t="s">
        <v>541</v>
      </c>
      <c r="H2351" s="9">
        <v>2.0</v>
      </c>
      <c r="I2351" s="10" t="s">
        <v>22</v>
      </c>
      <c r="J2351" s="9" t="s">
        <v>75</v>
      </c>
      <c r="K2351" s="6" t="s">
        <v>93</v>
      </c>
      <c r="L2351" s="9" t="s">
        <v>22</v>
      </c>
      <c r="M2351" s="9" t="s">
        <v>22</v>
      </c>
      <c r="N2351" s="6" t="s">
        <v>19</v>
      </c>
      <c r="O2351" s="6" t="s">
        <v>93</v>
      </c>
      <c r="P2351" s="6" t="s">
        <v>3352</v>
      </c>
    </row>
    <row r="2352" hidden="1">
      <c r="A2352" s="4">
        <f t="shared" si="1"/>
        <v>2351</v>
      </c>
      <c r="B2352" s="152" t="s">
        <v>3353</v>
      </c>
      <c r="C2352" s="6" t="s">
        <v>1404</v>
      </c>
      <c r="D2352" s="6" t="s">
        <v>216</v>
      </c>
      <c r="E2352" s="6" t="s">
        <v>19</v>
      </c>
      <c r="F2352" s="43" t="s">
        <v>3348</v>
      </c>
      <c r="G2352" s="6" t="s">
        <v>541</v>
      </c>
      <c r="H2352" s="9">
        <v>2.0</v>
      </c>
      <c r="I2352" s="10" t="s">
        <v>22</v>
      </c>
      <c r="J2352" s="9" t="s">
        <v>75</v>
      </c>
      <c r="K2352" s="6" t="s">
        <v>93</v>
      </c>
      <c r="L2352" s="9" t="s">
        <v>22</v>
      </c>
      <c r="M2352" s="9" t="s">
        <v>22</v>
      </c>
      <c r="N2352" s="6" t="s">
        <v>19</v>
      </c>
      <c r="O2352" s="6" t="s">
        <v>93</v>
      </c>
      <c r="P2352" s="6" t="s">
        <v>3352</v>
      </c>
    </row>
    <row r="2353" hidden="1">
      <c r="A2353" s="4">
        <f t="shared" si="1"/>
        <v>2352</v>
      </c>
      <c r="B2353" s="121" t="s">
        <v>3354</v>
      </c>
      <c r="C2353" s="6" t="s">
        <v>1404</v>
      </c>
      <c r="D2353" s="6" t="s">
        <v>216</v>
      </c>
      <c r="E2353" s="6" t="s">
        <v>19</v>
      </c>
      <c r="F2353" s="43" t="s">
        <v>3348</v>
      </c>
      <c r="G2353" s="6" t="s">
        <v>3355</v>
      </c>
      <c r="H2353" s="9">
        <v>2.0</v>
      </c>
      <c r="I2353" s="10" t="s">
        <v>22</v>
      </c>
      <c r="J2353" s="9" t="s">
        <v>22</v>
      </c>
      <c r="K2353" s="6" t="s">
        <v>93</v>
      </c>
      <c r="L2353" s="9" t="s">
        <v>22</v>
      </c>
      <c r="M2353" s="9" t="s">
        <v>22</v>
      </c>
      <c r="N2353" s="6" t="s">
        <v>19</v>
      </c>
      <c r="O2353" s="6" t="s">
        <v>93</v>
      </c>
      <c r="P2353" s="6" t="s">
        <v>3355</v>
      </c>
    </row>
    <row r="2354" hidden="1">
      <c r="A2354" s="4">
        <f t="shared" si="1"/>
        <v>2353</v>
      </c>
      <c r="B2354" s="121" t="s">
        <v>3356</v>
      </c>
      <c r="C2354" s="6" t="s">
        <v>1404</v>
      </c>
      <c r="D2354" s="6" t="s">
        <v>216</v>
      </c>
      <c r="E2354" s="6" t="s">
        <v>19</v>
      </c>
      <c r="F2354" s="43" t="s">
        <v>3348</v>
      </c>
      <c r="G2354" s="6" t="s">
        <v>3355</v>
      </c>
      <c r="H2354" s="9">
        <v>2.0</v>
      </c>
      <c r="I2354" s="10" t="s">
        <v>22</v>
      </c>
      <c r="J2354" s="9" t="s">
        <v>22</v>
      </c>
      <c r="K2354" s="6" t="s">
        <v>93</v>
      </c>
      <c r="L2354" s="9" t="s">
        <v>22</v>
      </c>
      <c r="M2354" s="9" t="s">
        <v>22</v>
      </c>
      <c r="N2354" s="6" t="s">
        <v>19</v>
      </c>
      <c r="O2354" s="6" t="s">
        <v>93</v>
      </c>
      <c r="P2354" s="6" t="s">
        <v>3355</v>
      </c>
    </row>
    <row r="2355" hidden="1">
      <c r="A2355" s="4">
        <f t="shared" si="1"/>
        <v>2354</v>
      </c>
      <c r="B2355" s="153" t="s">
        <v>3357</v>
      </c>
      <c r="C2355" s="6" t="s">
        <v>1404</v>
      </c>
      <c r="D2355" s="6" t="s">
        <v>216</v>
      </c>
      <c r="E2355" s="6" t="s">
        <v>19</v>
      </c>
      <c r="F2355" s="43" t="s">
        <v>3348</v>
      </c>
      <c r="G2355" s="6" t="s">
        <v>65</v>
      </c>
      <c r="H2355" s="9">
        <v>2.0</v>
      </c>
      <c r="I2355" s="10" t="s">
        <v>22</v>
      </c>
      <c r="J2355" s="9" t="s">
        <v>22</v>
      </c>
      <c r="K2355" s="6" t="s">
        <v>93</v>
      </c>
      <c r="L2355" s="9" t="s">
        <v>22</v>
      </c>
      <c r="M2355" s="9" t="s">
        <v>22</v>
      </c>
      <c r="N2355" s="6" t="s">
        <v>19</v>
      </c>
      <c r="O2355" s="6" t="s">
        <v>93</v>
      </c>
      <c r="P2355" s="6" t="s">
        <v>65</v>
      </c>
    </row>
    <row r="2356" hidden="1">
      <c r="A2356" s="4">
        <f t="shared" si="1"/>
        <v>2355</v>
      </c>
      <c r="B2356" s="153" t="s">
        <v>3358</v>
      </c>
      <c r="C2356" s="6" t="s">
        <v>1404</v>
      </c>
      <c r="D2356" s="6" t="s">
        <v>216</v>
      </c>
      <c r="E2356" s="6" t="s">
        <v>19</v>
      </c>
      <c r="F2356" s="43" t="s">
        <v>3348</v>
      </c>
      <c r="G2356" s="6" t="s">
        <v>1258</v>
      </c>
      <c r="H2356" s="9">
        <v>2.0</v>
      </c>
      <c r="I2356" s="10" t="s">
        <v>22</v>
      </c>
      <c r="J2356" s="9" t="s">
        <v>22</v>
      </c>
      <c r="K2356" s="6" t="s">
        <v>93</v>
      </c>
      <c r="L2356" s="9" t="s">
        <v>22</v>
      </c>
      <c r="M2356" s="9" t="s">
        <v>22</v>
      </c>
      <c r="N2356" s="6" t="s">
        <v>19</v>
      </c>
      <c r="O2356" s="6" t="s">
        <v>93</v>
      </c>
      <c r="P2356" s="6" t="s">
        <v>1258</v>
      </c>
    </row>
    <row r="2357" hidden="1">
      <c r="A2357" s="4">
        <f t="shared" si="1"/>
        <v>2356</v>
      </c>
      <c r="B2357" s="153" t="s">
        <v>3359</v>
      </c>
      <c r="C2357" s="6" t="s">
        <v>93</v>
      </c>
      <c r="D2357" s="6" t="s">
        <v>216</v>
      </c>
      <c r="E2357" s="7" t="s">
        <v>87</v>
      </c>
      <c r="F2357" s="43" t="s">
        <v>3348</v>
      </c>
      <c r="G2357" s="6" t="s">
        <v>3360</v>
      </c>
      <c r="H2357" s="9">
        <v>2.0</v>
      </c>
      <c r="I2357" s="10" t="s">
        <v>75</v>
      </c>
      <c r="J2357" s="9" t="s">
        <v>75</v>
      </c>
      <c r="K2357" s="6" t="s">
        <v>93</v>
      </c>
      <c r="L2357" s="9" t="s">
        <v>75</v>
      </c>
      <c r="M2357" s="9" t="s">
        <v>75</v>
      </c>
      <c r="N2357" s="6" t="s">
        <v>1188</v>
      </c>
      <c r="O2357" s="6" t="s">
        <v>3360</v>
      </c>
      <c r="P2357" s="6" t="s">
        <v>93</v>
      </c>
    </row>
    <row r="2358" hidden="1">
      <c r="A2358" s="4">
        <f t="shared" si="1"/>
        <v>2357</v>
      </c>
      <c r="B2358" s="153" t="s">
        <v>3361</v>
      </c>
      <c r="C2358" s="6" t="s">
        <v>1404</v>
      </c>
      <c r="D2358" s="6" t="s">
        <v>216</v>
      </c>
      <c r="E2358" s="6" t="s">
        <v>19</v>
      </c>
      <c r="F2358" s="43" t="s">
        <v>3348</v>
      </c>
      <c r="G2358" s="6" t="s">
        <v>65</v>
      </c>
      <c r="H2358" s="9">
        <v>2.0</v>
      </c>
      <c r="I2358" s="10" t="s">
        <v>22</v>
      </c>
      <c r="J2358" s="9" t="s">
        <v>22</v>
      </c>
      <c r="K2358" s="6" t="s">
        <v>93</v>
      </c>
      <c r="L2358" s="9" t="s">
        <v>22</v>
      </c>
      <c r="M2358" s="9" t="s">
        <v>22</v>
      </c>
      <c r="N2358" s="6" t="s">
        <v>19</v>
      </c>
      <c r="O2358" s="6" t="s">
        <v>93</v>
      </c>
      <c r="P2358" s="6" t="s">
        <v>65</v>
      </c>
    </row>
    <row r="2359" hidden="1">
      <c r="A2359" s="4">
        <f t="shared" si="1"/>
        <v>2358</v>
      </c>
      <c r="B2359" s="153" t="s">
        <v>3362</v>
      </c>
      <c r="C2359" s="6" t="s">
        <v>1404</v>
      </c>
      <c r="D2359" s="6" t="s">
        <v>216</v>
      </c>
      <c r="E2359" s="6" t="s">
        <v>19</v>
      </c>
      <c r="F2359" s="43" t="s">
        <v>3348</v>
      </c>
      <c r="G2359" s="6" t="s">
        <v>65</v>
      </c>
      <c r="H2359" s="9">
        <v>2.0</v>
      </c>
      <c r="I2359" s="10" t="s">
        <v>22</v>
      </c>
      <c r="J2359" s="9" t="s">
        <v>22</v>
      </c>
      <c r="K2359" s="6" t="s">
        <v>93</v>
      </c>
      <c r="L2359" s="9" t="s">
        <v>22</v>
      </c>
      <c r="M2359" s="9" t="s">
        <v>22</v>
      </c>
      <c r="N2359" s="6" t="s">
        <v>19</v>
      </c>
      <c r="O2359" s="6" t="s">
        <v>93</v>
      </c>
      <c r="P2359" s="6" t="s">
        <v>65</v>
      </c>
    </row>
    <row r="2360" hidden="1">
      <c r="A2360" s="4">
        <f t="shared" si="1"/>
        <v>2359</v>
      </c>
      <c r="B2360" s="153" t="s">
        <v>3363</v>
      </c>
      <c r="C2360" s="6" t="s">
        <v>1404</v>
      </c>
      <c r="D2360" s="6" t="s">
        <v>216</v>
      </c>
      <c r="E2360" s="6" t="s">
        <v>19</v>
      </c>
      <c r="F2360" s="43" t="s">
        <v>3348</v>
      </c>
      <c r="G2360" s="6" t="s">
        <v>65</v>
      </c>
      <c r="H2360" s="9">
        <v>2.0</v>
      </c>
      <c r="I2360" s="10" t="s">
        <v>22</v>
      </c>
      <c r="J2360" s="9" t="s">
        <v>22</v>
      </c>
      <c r="K2360" s="6" t="s">
        <v>93</v>
      </c>
      <c r="L2360" s="9" t="s">
        <v>22</v>
      </c>
      <c r="M2360" s="9" t="s">
        <v>22</v>
      </c>
      <c r="N2360" s="6" t="s">
        <v>19</v>
      </c>
      <c r="O2360" s="6" t="s">
        <v>93</v>
      </c>
      <c r="P2360" s="6" t="s">
        <v>65</v>
      </c>
    </row>
    <row r="2361" hidden="1">
      <c r="A2361" s="4">
        <f t="shared" si="1"/>
        <v>2360</v>
      </c>
      <c r="B2361" s="153" t="s">
        <v>3364</v>
      </c>
      <c r="C2361" s="6" t="s">
        <v>1404</v>
      </c>
      <c r="D2361" s="6" t="s">
        <v>216</v>
      </c>
      <c r="E2361" s="6" t="s">
        <v>19</v>
      </c>
      <c r="F2361" s="43" t="s">
        <v>3348</v>
      </c>
      <c r="G2361" s="6" t="s">
        <v>65</v>
      </c>
      <c r="H2361" s="9">
        <v>2.0</v>
      </c>
      <c r="I2361" s="10" t="s">
        <v>22</v>
      </c>
      <c r="J2361" s="9" t="s">
        <v>22</v>
      </c>
      <c r="K2361" s="6" t="s">
        <v>93</v>
      </c>
      <c r="L2361" s="9" t="s">
        <v>22</v>
      </c>
      <c r="M2361" s="9" t="s">
        <v>22</v>
      </c>
      <c r="N2361" s="6" t="s">
        <v>19</v>
      </c>
      <c r="O2361" s="6" t="s">
        <v>93</v>
      </c>
      <c r="P2361" s="6" t="s">
        <v>65</v>
      </c>
    </row>
    <row r="2362" hidden="1">
      <c r="A2362" s="4">
        <f t="shared" si="1"/>
        <v>2361</v>
      </c>
      <c r="B2362" s="153" t="s">
        <v>3365</v>
      </c>
      <c r="C2362" s="22"/>
      <c r="D2362" s="6" t="s">
        <v>216</v>
      </c>
      <c r="E2362" s="7" t="s">
        <v>87</v>
      </c>
      <c r="F2362" s="43" t="s">
        <v>3348</v>
      </c>
      <c r="G2362" s="6" t="s">
        <v>3360</v>
      </c>
      <c r="H2362" s="9">
        <v>2.0</v>
      </c>
      <c r="I2362" s="10" t="s">
        <v>75</v>
      </c>
      <c r="J2362" s="9" t="s">
        <v>75</v>
      </c>
      <c r="K2362" s="6" t="s">
        <v>93</v>
      </c>
      <c r="L2362" s="9" t="s">
        <v>75</v>
      </c>
      <c r="M2362" s="9" t="s">
        <v>75</v>
      </c>
      <c r="N2362" s="6" t="s">
        <v>1188</v>
      </c>
      <c r="O2362" s="6" t="s">
        <v>93</v>
      </c>
      <c r="P2362" s="6" t="s">
        <v>3360</v>
      </c>
    </row>
    <row r="2363" hidden="1">
      <c r="A2363" s="4">
        <f t="shared" si="1"/>
        <v>2362</v>
      </c>
      <c r="B2363" s="153" t="s">
        <v>3366</v>
      </c>
      <c r="C2363" s="6" t="s">
        <v>1404</v>
      </c>
      <c r="D2363" s="6" t="s">
        <v>216</v>
      </c>
      <c r="E2363" s="6" t="s">
        <v>19</v>
      </c>
      <c r="F2363" s="43" t="s">
        <v>3348</v>
      </c>
      <c r="G2363" s="6" t="s">
        <v>65</v>
      </c>
      <c r="H2363" s="9">
        <v>2.0</v>
      </c>
      <c r="I2363" s="10" t="s">
        <v>22</v>
      </c>
      <c r="J2363" s="9" t="s">
        <v>22</v>
      </c>
      <c r="K2363" s="6" t="s">
        <v>93</v>
      </c>
      <c r="L2363" s="9" t="s">
        <v>22</v>
      </c>
      <c r="M2363" s="9" t="s">
        <v>22</v>
      </c>
      <c r="N2363" s="6" t="s">
        <v>19</v>
      </c>
      <c r="O2363" s="6" t="s">
        <v>93</v>
      </c>
      <c r="P2363" s="6" t="s">
        <v>65</v>
      </c>
    </row>
    <row r="2364" hidden="1">
      <c r="A2364" s="4">
        <f t="shared" si="1"/>
        <v>2363</v>
      </c>
      <c r="B2364" s="6" t="s">
        <v>3367</v>
      </c>
      <c r="C2364" s="6" t="s">
        <v>93</v>
      </c>
      <c r="D2364" s="6" t="s">
        <v>93</v>
      </c>
      <c r="E2364" s="7" t="s">
        <v>87</v>
      </c>
      <c r="F2364" s="43" t="s">
        <v>3368</v>
      </c>
      <c r="G2364" s="6" t="s">
        <v>3323</v>
      </c>
      <c r="H2364" s="9">
        <v>2.0</v>
      </c>
      <c r="I2364" s="10" t="s">
        <v>75</v>
      </c>
      <c r="J2364" s="9" t="s">
        <v>75</v>
      </c>
      <c r="K2364" s="6" t="s">
        <v>3323</v>
      </c>
      <c r="L2364" s="9" t="s">
        <v>75</v>
      </c>
      <c r="M2364" s="9" t="s">
        <v>75</v>
      </c>
      <c r="N2364" s="6" t="s">
        <v>1188</v>
      </c>
      <c r="O2364" s="6" t="s">
        <v>3323</v>
      </c>
      <c r="P2364" s="6" t="s">
        <v>93</v>
      </c>
    </row>
    <row r="2365" hidden="1">
      <c r="A2365" s="4">
        <f t="shared" si="1"/>
        <v>2364</v>
      </c>
      <c r="B2365" s="6" t="s">
        <v>3369</v>
      </c>
      <c r="C2365" s="6" t="s">
        <v>93</v>
      </c>
      <c r="D2365" s="6" t="s">
        <v>93</v>
      </c>
      <c r="E2365" s="7" t="s">
        <v>87</v>
      </c>
      <c r="F2365" s="43" t="s">
        <v>3368</v>
      </c>
      <c r="G2365" s="6" t="s">
        <v>3323</v>
      </c>
      <c r="H2365" s="9">
        <v>2.0</v>
      </c>
      <c r="I2365" s="10" t="s">
        <v>75</v>
      </c>
      <c r="J2365" s="9" t="s">
        <v>75</v>
      </c>
      <c r="K2365" s="6" t="s">
        <v>3323</v>
      </c>
      <c r="L2365" s="9" t="s">
        <v>75</v>
      </c>
      <c r="M2365" s="9" t="s">
        <v>75</v>
      </c>
      <c r="N2365" s="6" t="s">
        <v>1188</v>
      </c>
      <c r="O2365" s="6" t="s">
        <v>3323</v>
      </c>
      <c r="P2365" s="6" t="s">
        <v>93</v>
      </c>
    </row>
    <row r="2366" hidden="1">
      <c r="A2366" s="4">
        <f t="shared" si="1"/>
        <v>2365</v>
      </c>
      <c r="B2366" s="6" t="s">
        <v>3370</v>
      </c>
      <c r="C2366" s="6" t="s">
        <v>93</v>
      </c>
      <c r="D2366" s="6" t="s">
        <v>93</v>
      </c>
      <c r="E2366" s="7" t="s">
        <v>87</v>
      </c>
      <c r="F2366" s="43" t="s">
        <v>3368</v>
      </c>
      <c r="G2366" s="6" t="s">
        <v>3323</v>
      </c>
      <c r="H2366" s="9">
        <v>2.0</v>
      </c>
      <c r="I2366" s="10" t="s">
        <v>75</v>
      </c>
      <c r="J2366" s="9" t="s">
        <v>75</v>
      </c>
      <c r="K2366" s="6" t="s">
        <v>3323</v>
      </c>
      <c r="L2366" s="9" t="s">
        <v>75</v>
      </c>
      <c r="M2366" s="9" t="s">
        <v>75</v>
      </c>
      <c r="N2366" s="6" t="s">
        <v>1188</v>
      </c>
      <c r="O2366" s="6" t="s">
        <v>3323</v>
      </c>
      <c r="P2366" s="6" t="s">
        <v>93</v>
      </c>
    </row>
    <row r="2367" hidden="1">
      <c r="A2367" s="4">
        <f t="shared" si="1"/>
        <v>2366</v>
      </c>
      <c r="B2367" s="6" t="s">
        <v>3371</v>
      </c>
      <c r="C2367" s="6" t="s">
        <v>93</v>
      </c>
      <c r="D2367" s="6" t="s">
        <v>93</v>
      </c>
      <c r="E2367" s="7" t="s">
        <v>87</v>
      </c>
      <c r="F2367" s="43" t="s">
        <v>3368</v>
      </c>
      <c r="G2367" s="6" t="s">
        <v>3323</v>
      </c>
      <c r="H2367" s="9">
        <v>2.0</v>
      </c>
      <c r="I2367" s="10" t="s">
        <v>75</v>
      </c>
      <c r="J2367" s="9" t="s">
        <v>75</v>
      </c>
      <c r="K2367" s="6" t="s">
        <v>3323</v>
      </c>
      <c r="L2367" s="9" t="s">
        <v>75</v>
      </c>
      <c r="M2367" s="9" t="s">
        <v>75</v>
      </c>
      <c r="N2367" s="6" t="s">
        <v>1188</v>
      </c>
      <c r="O2367" s="6" t="s">
        <v>3323</v>
      </c>
      <c r="P2367" s="6" t="s">
        <v>93</v>
      </c>
    </row>
    <row r="2368" hidden="1">
      <c r="A2368" s="4">
        <f t="shared" si="1"/>
        <v>2367</v>
      </c>
      <c r="B2368" s="6" t="s">
        <v>3372</v>
      </c>
      <c r="C2368" s="6" t="s">
        <v>93</v>
      </c>
      <c r="D2368" s="6" t="s">
        <v>93</v>
      </c>
      <c r="E2368" s="7" t="s">
        <v>87</v>
      </c>
      <c r="F2368" s="43" t="s">
        <v>3368</v>
      </c>
      <c r="G2368" s="6" t="s">
        <v>3323</v>
      </c>
      <c r="H2368" s="9">
        <v>2.0</v>
      </c>
      <c r="I2368" s="10" t="s">
        <v>75</v>
      </c>
      <c r="J2368" s="9" t="s">
        <v>75</v>
      </c>
      <c r="K2368" s="6" t="s">
        <v>3323</v>
      </c>
      <c r="L2368" s="9" t="s">
        <v>75</v>
      </c>
      <c r="M2368" s="9" t="s">
        <v>75</v>
      </c>
      <c r="N2368" s="6" t="s">
        <v>1188</v>
      </c>
      <c r="O2368" s="6" t="s">
        <v>3323</v>
      </c>
      <c r="P2368" s="6" t="s">
        <v>93</v>
      </c>
    </row>
    <row r="2369" hidden="1">
      <c r="A2369" s="4">
        <f t="shared" si="1"/>
        <v>2368</v>
      </c>
      <c r="B2369" s="6" t="s">
        <v>3373</v>
      </c>
      <c r="C2369" s="6" t="s">
        <v>93</v>
      </c>
      <c r="D2369" s="6" t="s">
        <v>93</v>
      </c>
      <c r="E2369" s="7" t="s">
        <v>87</v>
      </c>
      <c r="F2369" s="43" t="s">
        <v>3368</v>
      </c>
      <c r="G2369" s="6" t="s">
        <v>3323</v>
      </c>
      <c r="H2369" s="9">
        <v>2.0</v>
      </c>
      <c r="I2369" s="10" t="s">
        <v>75</v>
      </c>
      <c r="J2369" s="9" t="s">
        <v>75</v>
      </c>
      <c r="K2369" s="6" t="s">
        <v>3323</v>
      </c>
      <c r="L2369" s="9" t="s">
        <v>75</v>
      </c>
      <c r="M2369" s="9" t="s">
        <v>75</v>
      </c>
      <c r="N2369" s="6" t="s">
        <v>1188</v>
      </c>
      <c r="O2369" s="6" t="s">
        <v>3323</v>
      </c>
      <c r="P2369" s="6" t="s">
        <v>93</v>
      </c>
    </row>
    <row r="2370" hidden="1">
      <c r="A2370" s="4">
        <f t="shared" si="1"/>
        <v>2369</v>
      </c>
      <c r="B2370" s="6" t="s">
        <v>3374</v>
      </c>
      <c r="C2370" s="6" t="s">
        <v>93</v>
      </c>
      <c r="D2370" s="6" t="s">
        <v>93</v>
      </c>
      <c r="E2370" s="7" t="s">
        <v>87</v>
      </c>
      <c r="F2370" s="43" t="s">
        <v>3368</v>
      </c>
      <c r="G2370" s="6" t="s">
        <v>3323</v>
      </c>
      <c r="H2370" s="9">
        <v>2.0</v>
      </c>
      <c r="I2370" s="10" t="s">
        <v>75</v>
      </c>
      <c r="J2370" s="9" t="s">
        <v>75</v>
      </c>
      <c r="K2370" s="6" t="s">
        <v>3323</v>
      </c>
      <c r="L2370" s="9" t="s">
        <v>75</v>
      </c>
      <c r="M2370" s="9" t="s">
        <v>75</v>
      </c>
      <c r="N2370" s="6" t="s">
        <v>1188</v>
      </c>
      <c r="O2370" s="6" t="s">
        <v>3323</v>
      </c>
      <c r="P2370" s="6" t="s">
        <v>93</v>
      </c>
    </row>
    <row r="2371" hidden="1">
      <c r="A2371" s="4">
        <f t="shared" si="1"/>
        <v>2370</v>
      </c>
      <c r="B2371" s="6" t="s">
        <v>3375</v>
      </c>
      <c r="C2371" s="6" t="s">
        <v>93</v>
      </c>
      <c r="D2371" s="6" t="s">
        <v>93</v>
      </c>
      <c r="E2371" s="7" t="s">
        <v>87</v>
      </c>
      <c r="F2371" s="43" t="s">
        <v>3368</v>
      </c>
      <c r="G2371" s="6" t="s">
        <v>3323</v>
      </c>
      <c r="H2371" s="9">
        <v>2.0</v>
      </c>
      <c r="I2371" s="10" t="s">
        <v>75</v>
      </c>
      <c r="J2371" s="9" t="s">
        <v>75</v>
      </c>
      <c r="K2371" s="6" t="s">
        <v>3323</v>
      </c>
      <c r="L2371" s="9" t="s">
        <v>75</v>
      </c>
      <c r="M2371" s="9" t="s">
        <v>75</v>
      </c>
      <c r="N2371" s="6" t="s">
        <v>1188</v>
      </c>
      <c r="O2371" s="6" t="s">
        <v>3323</v>
      </c>
      <c r="P2371" s="6" t="s">
        <v>93</v>
      </c>
    </row>
    <row r="2372" hidden="1">
      <c r="A2372" s="4">
        <f t="shared" si="1"/>
        <v>2371</v>
      </c>
      <c r="B2372" s="6" t="s">
        <v>3376</v>
      </c>
      <c r="C2372" s="6" t="s">
        <v>93</v>
      </c>
      <c r="D2372" s="6" t="s">
        <v>93</v>
      </c>
      <c r="E2372" s="7" t="s">
        <v>87</v>
      </c>
      <c r="F2372" s="43" t="s">
        <v>3368</v>
      </c>
      <c r="G2372" s="6" t="s">
        <v>3323</v>
      </c>
      <c r="H2372" s="9">
        <v>2.0</v>
      </c>
      <c r="I2372" s="10" t="s">
        <v>75</v>
      </c>
      <c r="J2372" s="9" t="s">
        <v>75</v>
      </c>
      <c r="K2372" s="6" t="s">
        <v>3323</v>
      </c>
      <c r="L2372" s="9" t="s">
        <v>75</v>
      </c>
      <c r="M2372" s="9" t="s">
        <v>75</v>
      </c>
      <c r="N2372" s="6" t="s">
        <v>1188</v>
      </c>
      <c r="O2372" s="6" t="s">
        <v>3323</v>
      </c>
      <c r="P2372" s="6" t="s">
        <v>93</v>
      </c>
    </row>
    <row r="2373" hidden="1">
      <c r="A2373" s="4">
        <f t="shared" si="1"/>
        <v>2372</v>
      </c>
      <c r="B2373" s="6" t="s">
        <v>3377</v>
      </c>
      <c r="C2373" s="6" t="s">
        <v>93</v>
      </c>
      <c r="D2373" s="6" t="s">
        <v>93</v>
      </c>
      <c r="E2373" s="7" t="s">
        <v>87</v>
      </c>
      <c r="F2373" s="43" t="s">
        <v>3368</v>
      </c>
      <c r="G2373" s="6" t="s">
        <v>3323</v>
      </c>
      <c r="H2373" s="9">
        <v>2.0</v>
      </c>
      <c r="I2373" s="10" t="s">
        <v>75</v>
      </c>
      <c r="J2373" s="9" t="s">
        <v>75</v>
      </c>
      <c r="K2373" s="6" t="s">
        <v>3323</v>
      </c>
      <c r="L2373" s="9" t="s">
        <v>75</v>
      </c>
      <c r="M2373" s="9" t="s">
        <v>75</v>
      </c>
      <c r="N2373" s="6" t="s">
        <v>1188</v>
      </c>
      <c r="O2373" s="6" t="s">
        <v>3323</v>
      </c>
      <c r="P2373" s="6" t="s">
        <v>93</v>
      </c>
    </row>
    <row r="2374" hidden="1">
      <c r="A2374" s="4">
        <f t="shared" si="1"/>
        <v>2373</v>
      </c>
      <c r="B2374" s="6" t="s">
        <v>3378</v>
      </c>
      <c r="C2374" s="6" t="s">
        <v>93</v>
      </c>
      <c r="D2374" s="6" t="s">
        <v>93</v>
      </c>
      <c r="E2374" s="7" t="s">
        <v>87</v>
      </c>
      <c r="F2374" s="43" t="s">
        <v>3368</v>
      </c>
      <c r="G2374" s="6" t="s">
        <v>3323</v>
      </c>
      <c r="H2374" s="9">
        <v>2.0</v>
      </c>
      <c r="I2374" s="10" t="s">
        <v>75</v>
      </c>
      <c r="J2374" s="9" t="s">
        <v>75</v>
      </c>
      <c r="K2374" s="6" t="s">
        <v>3323</v>
      </c>
      <c r="L2374" s="9" t="s">
        <v>75</v>
      </c>
      <c r="M2374" s="9" t="s">
        <v>75</v>
      </c>
      <c r="N2374" s="6" t="s">
        <v>1188</v>
      </c>
      <c r="O2374" s="6" t="s">
        <v>3323</v>
      </c>
      <c r="P2374" s="6" t="s">
        <v>93</v>
      </c>
    </row>
    <row r="2375" hidden="1">
      <c r="A2375" s="4">
        <f t="shared" si="1"/>
        <v>2374</v>
      </c>
      <c r="B2375" s="6" t="s">
        <v>3379</v>
      </c>
      <c r="C2375" s="6" t="s">
        <v>93</v>
      </c>
      <c r="D2375" s="6" t="s">
        <v>93</v>
      </c>
      <c r="E2375" s="7" t="s">
        <v>87</v>
      </c>
      <c r="F2375" s="43" t="s">
        <v>3368</v>
      </c>
      <c r="G2375" s="6" t="s">
        <v>3323</v>
      </c>
      <c r="H2375" s="9">
        <v>2.0</v>
      </c>
      <c r="I2375" s="10" t="s">
        <v>75</v>
      </c>
      <c r="J2375" s="9" t="s">
        <v>75</v>
      </c>
      <c r="K2375" s="6" t="s">
        <v>3323</v>
      </c>
      <c r="L2375" s="9" t="s">
        <v>75</v>
      </c>
      <c r="M2375" s="9" t="s">
        <v>75</v>
      </c>
      <c r="N2375" s="6" t="s">
        <v>1188</v>
      </c>
      <c r="O2375" s="6" t="s">
        <v>3323</v>
      </c>
      <c r="P2375" s="6" t="s">
        <v>93</v>
      </c>
    </row>
    <row r="2376" hidden="1">
      <c r="A2376" s="4">
        <f t="shared" si="1"/>
        <v>2375</v>
      </c>
      <c r="B2376" s="6" t="s">
        <v>3380</v>
      </c>
      <c r="C2376" s="6" t="s">
        <v>93</v>
      </c>
      <c r="D2376" s="6" t="s">
        <v>93</v>
      </c>
      <c r="E2376" s="7" t="s">
        <v>87</v>
      </c>
      <c r="F2376" s="43" t="s">
        <v>3381</v>
      </c>
      <c r="G2376" s="6" t="s">
        <v>3323</v>
      </c>
      <c r="H2376" s="9">
        <v>2.0</v>
      </c>
      <c r="I2376" s="10" t="s">
        <v>75</v>
      </c>
      <c r="J2376" s="9" t="s">
        <v>75</v>
      </c>
      <c r="K2376" s="6" t="s">
        <v>3323</v>
      </c>
      <c r="L2376" s="9" t="s">
        <v>75</v>
      </c>
      <c r="M2376" s="9" t="s">
        <v>75</v>
      </c>
      <c r="N2376" s="6" t="s">
        <v>1188</v>
      </c>
      <c r="O2376" s="6" t="s">
        <v>3323</v>
      </c>
      <c r="P2376" s="6" t="s">
        <v>93</v>
      </c>
    </row>
    <row r="2377" hidden="1">
      <c r="A2377" s="4">
        <f t="shared" si="1"/>
        <v>2376</v>
      </c>
      <c r="B2377" s="6" t="s">
        <v>3382</v>
      </c>
      <c r="C2377" s="6" t="s">
        <v>93</v>
      </c>
      <c r="D2377" s="6" t="s">
        <v>93</v>
      </c>
      <c r="E2377" s="7" t="s">
        <v>87</v>
      </c>
      <c r="F2377" s="43" t="s">
        <v>3381</v>
      </c>
      <c r="G2377" s="6" t="s">
        <v>3323</v>
      </c>
      <c r="H2377" s="9">
        <v>2.0</v>
      </c>
      <c r="I2377" s="10" t="s">
        <v>75</v>
      </c>
      <c r="J2377" s="9" t="s">
        <v>75</v>
      </c>
      <c r="K2377" s="6" t="s">
        <v>3323</v>
      </c>
      <c r="L2377" s="9" t="s">
        <v>75</v>
      </c>
      <c r="M2377" s="9" t="s">
        <v>75</v>
      </c>
      <c r="N2377" s="6" t="s">
        <v>1188</v>
      </c>
      <c r="O2377" s="6" t="s">
        <v>3323</v>
      </c>
      <c r="P2377" s="6" t="s">
        <v>93</v>
      </c>
    </row>
    <row r="2378" hidden="1">
      <c r="A2378" s="4">
        <f t="shared" si="1"/>
        <v>2377</v>
      </c>
      <c r="B2378" s="6" t="s">
        <v>3383</v>
      </c>
      <c r="C2378" s="6" t="s">
        <v>93</v>
      </c>
      <c r="D2378" s="6" t="s">
        <v>93</v>
      </c>
      <c r="E2378" s="7" t="s">
        <v>87</v>
      </c>
      <c r="F2378" s="43" t="s">
        <v>3381</v>
      </c>
      <c r="G2378" s="6" t="s">
        <v>3323</v>
      </c>
      <c r="H2378" s="9">
        <v>2.0</v>
      </c>
      <c r="I2378" s="10" t="s">
        <v>75</v>
      </c>
      <c r="J2378" s="9" t="s">
        <v>75</v>
      </c>
      <c r="K2378" s="6" t="s">
        <v>3323</v>
      </c>
      <c r="L2378" s="9" t="s">
        <v>75</v>
      </c>
      <c r="M2378" s="9" t="s">
        <v>75</v>
      </c>
      <c r="N2378" s="6" t="s">
        <v>1188</v>
      </c>
      <c r="O2378" s="6" t="s">
        <v>3323</v>
      </c>
      <c r="P2378" s="6" t="s">
        <v>93</v>
      </c>
    </row>
    <row r="2379" hidden="1">
      <c r="A2379" s="4">
        <f t="shared" si="1"/>
        <v>2378</v>
      </c>
      <c r="B2379" s="6" t="s">
        <v>3384</v>
      </c>
      <c r="C2379" s="6" t="s">
        <v>93</v>
      </c>
      <c r="D2379" s="6" t="s">
        <v>93</v>
      </c>
      <c r="E2379" s="7" t="s">
        <v>87</v>
      </c>
      <c r="F2379" s="43" t="s">
        <v>3381</v>
      </c>
      <c r="G2379" s="6" t="s">
        <v>3323</v>
      </c>
      <c r="H2379" s="9">
        <v>2.0</v>
      </c>
      <c r="I2379" s="10" t="s">
        <v>75</v>
      </c>
      <c r="J2379" s="9" t="s">
        <v>75</v>
      </c>
      <c r="K2379" s="6" t="s">
        <v>3323</v>
      </c>
      <c r="L2379" s="9" t="s">
        <v>75</v>
      </c>
      <c r="M2379" s="9" t="s">
        <v>75</v>
      </c>
      <c r="N2379" s="6" t="s">
        <v>1188</v>
      </c>
      <c r="O2379" s="6" t="s">
        <v>3323</v>
      </c>
      <c r="P2379" s="6" t="s">
        <v>93</v>
      </c>
    </row>
    <row r="2380" hidden="1">
      <c r="A2380" s="4">
        <f t="shared" si="1"/>
        <v>2379</v>
      </c>
      <c r="B2380" s="6" t="s">
        <v>3385</v>
      </c>
      <c r="C2380" s="6" t="s">
        <v>93</v>
      </c>
      <c r="D2380" s="6" t="s">
        <v>93</v>
      </c>
      <c r="E2380" s="7" t="s">
        <v>87</v>
      </c>
      <c r="F2380" s="43" t="s">
        <v>3381</v>
      </c>
      <c r="G2380" s="6" t="s">
        <v>3323</v>
      </c>
      <c r="H2380" s="9">
        <v>2.0</v>
      </c>
      <c r="I2380" s="10" t="s">
        <v>75</v>
      </c>
      <c r="J2380" s="9" t="s">
        <v>75</v>
      </c>
      <c r="K2380" s="6" t="s">
        <v>3323</v>
      </c>
      <c r="L2380" s="9" t="s">
        <v>75</v>
      </c>
      <c r="M2380" s="9" t="s">
        <v>75</v>
      </c>
      <c r="N2380" s="6" t="s">
        <v>1188</v>
      </c>
      <c r="O2380" s="6" t="s">
        <v>3323</v>
      </c>
      <c r="P2380" s="6" t="s">
        <v>93</v>
      </c>
    </row>
    <row r="2381" hidden="1">
      <c r="A2381" s="4">
        <f t="shared" si="1"/>
        <v>2380</v>
      </c>
      <c r="B2381" s="6" t="s">
        <v>3386</v>
      </c>
      <c r="C2381" s="6" t="s">
        <v>93</v>
      </c>
      <c r="D2381" s="6" t="s">
        <v>93</v>
      </c>
      <c r="E2381" s="7" t="s">
        <v>87</v>
      </c>
      <c r="F2381" s="43" t="s">
        <v>3381</v>
      </c>
      <c r="G2381" s="6" t="s">
        <v>3323</v>
      </c>
      <c r="H2381" s="9">
        <v>2.0</v>
      </c>
      <c r="I2381" s="10" t="s">
        <v>75</v>
      </c>
      <c r="J2381" s="9" t="s">
        <v>75</v>
      </c>
      <c r="K2381" s="6" t="s">
        <v>3323</v>
      </c>
      <c r="L2381" s="9" t="s">
        <v>75</v>
      </c>
      <c r="M2381" s="9" t="s">
        <v>75</v>
      </c>
      <c r="N2381" s="6" t="s">
        <v>1188</v>
      </c>
      <c r="O2381" s="6" t="s">
        <v>3323</v>
      </c>
      <c r="P2381" s="6" t="s">
        <v>93</v>
      </c>
    </row>
    <row r="2382" hidden="1">
      <c r="A2382" s="4">
        <f t="shared" si="1"/>
        <v>2381</v>
      </c>
      <c r="B2382" s="6" t="s">
        <v>3387</v>
      </c>
      <c r="C2382" s="6" t="s">
        <v>93</v>
      </c>
      <c r="D2382" s="6" t="s">
        <v>93</v>
      </c>
      <c r="E2382" s="7" t="s">
        <v>87</v>
      </c>
      <c r="F2382" s="43" t="s">
        <v>3388</v>
      </c>
      <c r="G2382" s="6" t="s">
        <v>3323</v>
      </c>
      <c r="H2382" s="9">
        <v>2.0</v>
      </c>
      <c r="I2382" s="10" t="s">
        <v>75</v>
      </c>
      <c r="J2382" s="9" t="s">
        <v>75</v>
      </c>
      <c r="K2382" s="6" t="s">
        <v>3323</v>
      </c>
      <c r="L2382" s="9" t="s">
        <v>75</v>
      </c>
      <c r="M2382" s="9" t="s">
        <v>75</v>
      </c>
      <c r="N2382" s="6" t="s">
        <v>1188</v>
      </c>
      <c r="O2382" s="6" t="s">
        <v>3323</v>
      </c>
      <c r="P2382" s="6" t="s">
        <v>93</v>
      </c>
    </row>
    <row r="2383" hidden="1">
      <c r="A2383" s="4">
        <f t="shared" si="1"/>
        <v>2382</v>
      </c>
      <c r="B2383" s="6" t="s">
        <v>3389</v>
      </c>
      <c r="C2383" s="6" t="s">
        <v>93</v>
      </c>
      <c r="D2383" s="6" t="s">
        <v>93</v>
      </c>
      <c r="E2383" s="7" t="s">
        <v>87</v>
      </c>
      <c r="F2383" s="43" t="s">
        <v>3388</v>
      </c>
      <c r="G2383" s="6" t="s">
        <v>3323</v>
      </c>
      <c r="H2383" s="9">
        <v>2.0</v>
      </c>
      <c r="I2383" s="10" t="s">
        <v>75</v>
      </c>
      <c r="J2383" s="9" t="s">
        <v>75</v>
      </c>
      <c r="K2383" s="6" t="s">
        <v>3323</v>
      </c>
      <c r="L2383" s="9" t="s">
        <v>75</v>
      </c>
      <c r="M2383" s="9" t="s">
        <v>75</v>
      </c>
      <c r="N2383" s="6" t="s">
        <v>1188</v>
      </c>
      <c r="O2383" s="6" t="s">
        <v>3323</v>
      </c>
      <c r="P2383" s="6" t="s">
        <v>93</v>
      </c>
    </row>
    <row r="2384" hidden="1">
      <c r="A2384" s="4">
        <f t="shared" si="1"/>
        <v>2383</v>
      </c>
      <c r="B2384" s="6" t="s">
        <v>3390</v>
      </c>
      <c r="C2384" s="6" t="s">
        <v>93</v>
      </c>
      <c r="D2384" s="6" t="s">
        <v>93</v>
      </c>
      <c r="E2384" s="7" t="s">
        <v>87</v>
      </c>
      <c r="F2384" s="43" t="s">
        <v>3388</v>
      </c>
      <c r="G2384" s="6" t="s">
        <v>3323</v>
      </c>
      <c r="H2384" s="9">
        <v>2.0</v>
      </c>
      <c r="I2384" s="10" t="s">
        <v>75</v>
      </c>
      <c r="J2384" s="9" t="s">
        <v>75</v>
      </c>
      <c r="K2384" s="6" t="s">
        <v>3323</v>
      </c>
      <c r="L2384" s="9" t="s">
        <v>75</v>
      </c>
      <c r="M2384" s="9" t="s">
        <v>75</v>
      </c>
      <c r="N2384" s="6" t="s">
        <v>1188</v>
      </c>
      <c r="O2384" s="6" t="s">
        <v>3323</v>
      </c>
      <c r="P2384" s="6" t="s">
        <v>93</v>
      </c>
    </row>
    <row r="2385" hidden="1">
      <c r="A2385" s="4">
        <f t="shared" si="1"/>
        <v>2384</v>
      </c>
      <c r="B2385" s="6" t="s">
        <v>3391</v>
      </c>
      <c r="C2385" s="6" t="s">
        <v>93</v>
      </c>
      <c r="D2385" s="6" t="s">
        <v>93</v>
      </c>
      <c r="E2385" s="7" t="s">
        <v>87</v>
      </c>
      <c r="F2385" s="43" t="s">
        <v>3388</v>
      </c>
      <c r="G2385" s="6" t="s">
        <v>3323</v>
      </c>
      <c r="H2385" s="9">
        <v>2.0</v>
      </c>
      <c r="I2385" s="10" t="s">
        <v>75</v>
      </c>
      <c r="J2385" s="9" t="s">
        <v>75</v>
      </c>
      <c r="K2385" s="6" t="s">
        <v>3323</v>
      </c>
      <c r="L2385" s="9" t="s">
        <v>75</v>
      </c>
      <c r="M2385" s="9" t="s">
        <v>75</v>
      </c>
      <c r="N2385" s="6" t="s">
        <v>1188</v>
      </c>
      <c r="O2385" s="6" t="s">
        <v>3323</v>
      </c>
      <c r="P2385" s="6" t="s">
        <v>93</v>
      </c>
    </row>
    <row r="2386" hidden="1">
      <c r="A2386" s="4">
        <f t="shared" si="1"/>
        <v>2385</v>
      </c>
      <c r="B2386" s="6" t="s">
        <v>3392</v>
      </c>
      <c r="C2386" s="6" t="s">
        <v>93</v>
      </c>
      <c r="D2386" s="6" t="s">
        <v>93</v>
      </c>
      <c r="E2386" s="7" t="s">
        <v>87</v>
      </c>
      <c r="F2386" s="43" t="s">
        <v>3393</v>
      </c>
      <c r="G2386" s="6" t="s">
        <v>3323</v>
      </c>
      <c r="H2386" s="9">
        <v>2.0</v>
      </c>
      <c r="I2386" s="10" t="s">
        <v>75</v>
      </c>
      <c r="J2386" s="9" t="s">
        <v>75</v>
      </c>
      <c r="K2386" s="6" t="s">
        <v>3323</v>
      </c>
      <c r="L2386" s="9" t="s">
        <v>75</v>
      </c>
      <c r="M2386" s="9" t="s">
        <v>75</v>
      </c>
      <c r="N2386" s="6" t="s">
        <v>1188</v>
      </c>
      <c r="O2386" s="6" t="s">
        <v>3323</v>
      </c>
      <c r="P2386" s="6" t="s">
        <v>93</v>
      </c>
    </row>
    <row r="2387" hidden="1">
      <c r="A2387" s="4">
        <f t="shared" si="1"/>
        <v>2386</v>
      </c>
      <c r="B2387" s="6" t="s">
        <v>3394</v>
      </c>
      <c r="C2387" s="6" t="s">
        <v>93</v>
      </c>
      <c r="D2387" s="6" t="s">
        <v>93</v>
      </c>
      <c r="E2387" s="7" t="s">
        <v>87</v>
      </c>
      <c r="F2387" s="43" t="s">
        <v>3393</v>
      </c>
      <c r="G2387" s="6" t="s">
        <v>3323</v>
      </c>
      <c r="H2387" s="9">
        <v>2.0</v>
      </c>
      <c r="I2387" s="10" t="s">
        <v>75</v>
      </c>
      <c r="J2387" s="9" t="s">
        <v>75</v>
      </c>
      <c r="K2387" s="6" t="s">
        <v>3323</v>
      </c>
      <c r="L2387" s="9" t="s">
        <v>75</v>
      </c>
      <c r="M2387" s="9" t="s">
        <v>75</v>
      </c>
      <c r="N2387" s="6" t="s">
        <v>1188</v>
      </c>
      <c r="O2387" s="6" t="s">
        <v>3323</v>
      </c>
      <c r="P2387" s="6" t="s">
        <v>93</v>
      </c>
    </row>
    <row r="2388" hidden="1">
      <c r="A2388" s="4">
        <f t="shared" si="1"/>
        <v>2387</v>
      </c>
      <c r="B2388" s="6" t="s">
        <v>3395</v>
      </c>
      <c r="C2388" s="6" t="s">
        <v>93</v>
      </c>
      <c r="D2388" s="6" t="s">
        <v>93</v>
      </c>
      <c r="E2388" s="7" t="s">
        <v>87</v>
      </c>
      <c r="F2388" s="43" t="s">
        <v>3393</v>
      </c>
      <c r="G2388" s="6" t="s">
        <v>3323</v>
      </c>
      <c r="H2388" s="9">
        <v>2.0</v>
      </c>
      <c r="I2388" s="10" t="s">
        <v>75</v>
      </c>
      <c r="J2388" s="9" t="s">
        <v>75</v>
      </c>
      <c r="K2388" s="6" t="s">
        <v>3323</v>
      </c>
      <c r="L2388" s="9" t="s">
        <v>75</v>
      </c>
      <c r="M2388" s="9" t="s">
        <v>75</v>
      </c>
      <c r="N2388" s="6" t="s">
        <v>1188</v>
      </c>
      <c r="O2388" s="6" t="s">
        <v>3323</v>
      </c>
      <c r="P2388" s="6" t="s">
        <v>93</v>
      </c>
    </row>
    <row r="2389" hidden="1">
      <c r="A2389" s="4">
        <f t="shared" si="1"/>
        <v>2388</v>
      </c>
      <c r="B2389" s="6" t="s">
        <v>3396</v>
      </c>
      <c r="C2389" s="6" t="s">
        <v>93</v>
      </c>
      <c r="D2389" s="6" t="s">
        <v>93</v>
      </c>
      <c r="E2389" s="7" t="s">
        <v>87</v>
      </c>
      <c r="F2389" s="43" t="s">
        <v>3393</v>
      </c>
      <c r="G2389" s="6" t="s">
        <v>3323</v>
      </c>
      <c r="H2389" s="9">
        <v>2.0</v>
      </c>
      <c r="I2389" s="10" t="s">
        <v>75</v>
      </c>
      <c r="J2389" s="9" t="s">
        <v>75</v>
      </c>
      <c r="K2389" s="6" t="s">
        <v>3323</v>
      </c>
      <c r="L2389" s="9" t="s">
        <v>75</v>
      </c>
      <c r="M2389" s="9" t="s">
        <v>75</v>
      </c>
      <c r="N2389" s="6" t="s">
        <v>1188</v>
      </c>
      <c r="O2389" s="6" t="s">
        <v>3323</v>
      </c>
      <c r="P2389" s="6" t="s">
        <v>93</v>
      </c>
    </row>
    <row r="2390" hidden="1">
      <c r="A2390" s="4">
        <f t="shared" si="1"/>
        <v>2389</v>
      </c>
      <c r="B2390" s="6" t="s">
        <v>3397</v>
      </c>
      <c r="C2390" s="6" t="s">
        <v>93</v>
      </c>
      <c r="D2390" s="6" t="s">
        <v>93</v>
      </c>
      <c r="E2390" s="7" t="s">
        <v>87</v>
      </c>
      <c r="F2390" s="43" t="s">
        <v>3393</v>
      </c>
      <c r="G2390" s="6" t="s">
        <v>3323</v>
      </c>
      <c r="H2390" s="9">
        <v>2.0</v>
      </c>
      <c r="I2390" s="10" t="s">
        <v>75</v>
      </c>
      <c r="J2390" s="9" t="s">
        <v>75</v>
      </c>
      <c r="K2390" s="6" t="s">
        <v>3323</v>
      </c>
      <c r="L2390" s="9" t="s">
        <v>75</v>
      </c>
      <c r="M2390" s="9" t="s">
        <v>75</v>
      </c>
      <c r="N2390" s="6" t="s">
        <v>1188</v>
      </c>
      <c r="O2390" s="6" t="s">
        <v>3323</v>
      </c>
      <c r="P2390" s="6" t="s">
        <v>93</v>
      </c>
    </row>
    <row r="2391" hidden="1">
      <c r="A2391" s="4">
        <f t="shared" si="1"/>
        <v>2390</v>
      </c>
      <c r="B2391" s="6" t="s">
        <v>3398</v>
      </c>
      <c r="C2391" s="6" t="s">
        <v>93</v>
      </c>
      <c r="D2391" s="6" t="s">
        <v>93</v>
      </c>
      <c r="E2391" s="7" t="s">
        <v>87</v>
      </c>
      <c r="F2391" s="43" t="s">
        <v>3393</v>
      </c>
      <c r="G2391" s="6" t="s">
        <v>3323</v>
      </c>
      <c r="H2391" s="9">
        <v>2.0</v>
      </c>
      <c r="I2391" s="10" t="s">
        <v>75</v>
      </c>
      <c r="J2391" s="9" t="s">
        <v>75</v>
      </c>
      <c r="K2391" s="6" t="s">
        <v>3323</v>
      </c>
      <c r="L2391" s="9" t="s">
        <v>75</v>
      </c>
      <c r="M2391" s="9" t="s">
        <v>75</v>
      </c>
      <c r="N2391" s="6" t="s">
        <v>1188</v>
      </c>
      <c r="O2391" s="6" t="s">
        <v>3323</v>
      </c>
      <c r="P2391" s="6" t="s">
        <v>93</v>
      </c>
    </row>
    <row r="2392" hidden="1">
      <c r="A2392" s="4">
        <f t="shared" si="1"/>
        <v>2391</v>
      </c>
      <c r="B2392" s="6" t="s">
        <v>3399</v>
      </c>
      <c r="C2392" s="6" t="s">
        <v>93</v>
      </c>
      <c r="D2392" s="6" t="s">
        <v>93</v>
      </c>
      <c r="E2392" s="7" t="s">
        <v>87</v>
      </c>
      <c r="F2392" s="43" t="s">
        <v>3393</v>
      </c>
      <c r="G2392" s="6" t="s">
        <v>3323</v>
      </c>
      <c r="H2392" s="9">
        <v>2.0</v>
      </c>
      <c r="I2392" s="10" t="s">
        <v>75</v>
      </c>
      <c r="J2392" s="9" t="s">
        <v>75</v>
      </c>
      <c r="K2392" s="6" t="s">
        <v>3323</v>
      </c>
      <c r="L2392" s="9" t="s">
        <v>75</v>
      </c>
      <c r="M2392" s="9" t="s">
        <v>75</v>
      </c>
      <c r="N2392" s="6" t="s">
        <v>1188</v>
      </c>
      <c r="O2392" s="6" t="s">
        <v>3323</v>
      </c>
      <c r="P2392" s="6" t="s">
        <v>93</v>
      </c>
    </row>
    <row r="2393" hidden="1">
      <c r="A2393" s="4">
        <f t="shared" si="1"/>
        <v>2392</v>
      </c>
      <c r="B2393" s="6" t="s">
        <v>3400</v>
      </c>
      <c r="C2393" s="6" t="s">
        <v>93</v>
      </c>
      <c r="D2393" s="6" t="s">
        <v>93</v>
      </c>
      <c r="E2393" s="7" t="s">
        <v>87</v>
      </c>
      <c r="F2393" s="43" t="s">
        <v>3393</v>
      </c>
      <c r="G2393" s="6" t="s">
        <v>3323</v>
      </c>
      <c r="H2393" s="9">
        <v>2.0</v>
      </c>
      <c r="I2393" s="10" t="s">
        <v>75</v>
      </c>
      <c r="J2393" s="9" t="s">
        <v>75</v>
      </c>
      <c r="K2393" s="6" t="s">
        <v>3323</v>
      </c>
      <c r="L2393" s="9" t="s">
        <v>75</v>
      </c>
      <c r="M2393" s="9" t="s">
        <v>75</v>
      </c>
      <c r="N2393" s="6" t="s">
        <v>1188</v>
      </c>
      <c r="O2393" s="6" t="s">
        <v>3323</v>
      </c>
      <c r="P2393" s="6" t="s">
        <v>93</v>
      </c>
    </row>
    <row r="2394" hidden="1">
      <c r="A2394" s="4">
        <f t="shared" si="1"/>
        <v>2393</v>
      </c>
      <c r="B2394" s="6" t="s">
        <v>3401</v>
      </c>
      <c r="C2394" s="6" t="s">
        <v>93</v>
      </c>
      <c r="D2394" s="6" t="s">
        <v>93</v>
      </c>
      <c r="E2394" s="7" t="s">
        <v>87</v>
      </c>
      <c r="F2394" s="43" t="s">
        <v>3393</v>
      </c>
      <c r="G2394" s="6" t="s">
        <v>3323</v>
      </c>
      <c r="H2394" s="9">
        <v>2.0</v>
      </c>
      <c r="I2394" s="10" t="s">
        <v>75</v>
      </c>
      <c r="J2394" s="9" t="s">
        <v>75</v>
      </c>
      <c r="K2394" s="6" t="s">
        <v>3323</v>
      </c>
      <c r="L2394" s="9" t="s">
        <v>75</v>
      </c>
      <c r="M2394" s="9" t="s">
        <v>75</v>
      </c>
      <c r="N2394" s="6" t="s">
        <v>1188</v>
      </c>
      <c r="O2394" s="6" t="s">
        <v>3323</v>
      </c>
      <c r="P2394" s="6" t="s">
        <v>93</v>
      </c>
    </row>
    <row r="2395" hidden="1">
      <c r="A2395" s="4">
        <f t="shared" si="1"/>
        <v>2394</v>
      </c>
      <c r="B2395" s="6" t="s">
        <v>3402</v>
      </c>
      <c r="C2395" s="6" t="s">
        <v>93</v>
      </c>
      <c r="D2395" s="6" t="s">
        <v>93</v>
      </c>
      <c r="E2395" s="7" t="s">
        <v>87</v>
      </c>
      <c r="F2395" s="43" t="s">
        <v>3393</v>
      </c>
      <c r="G2395" s="6" t="s">
        <v>3323</v>
      </c>
      <c r="H2395" s="9">
        <v>2.0</v>
      </c>
      <c r="I2395" s="10" t="s">
        <v>75</v>
      </c>
      <c r="J2395" s="9" t="s">
        <v>75</v>
      </c>
      <c r="K2395" s="6" t="s">
        <v>3323</v>
      </c>
      <c r="L2395" s="9" t="s">
        <v>75</v>
      </c>
      <c r="M2395" s="9" t="s">
        <v>75</v>
      </c>
      <c r="N2395" s="6" t="s">
        <v>1188</v>
      </c>
      <c r="O2395" s="6" t="s">
        <v>3323</v>
      </c>
      <c r="P2395" s="6" t="s">
        <v>93</v>
      </c>
    </row>
    <row r="2396" hidden="1">
      <c r="A2396" s="4">
        <f t="shared" si="1"/>
        <v>2395</v>
      </c>
      <c r="B2396" s="6" t="s">
        <v>3403</v>
      </c>
      <c r="C2396" s="6" t="s">
        <v>93</v>
      </c>
      <c r="D2396" s="6" t="s">
        <v>93</v>
      </c>
      <c r="E2396" s="7" t="s">
        <v>87</v>
      </c>
      <c r="F2396" s="43" t="s">
        <v>3393</v>
      </c>
      <c r="G2396" s="6" t="s">
        <v>3323</v>
      </c>
      <c r="H2396" s="9">
        <v>2.0</v>
      </c>
      <c r="I2396" s="10" t="s">
        <v>75</v>
      </c>
      <c r="J2396" s="9" t="s">
        <v>75</v>
      </c>
      <c r="K2396" s="6" t="s">
        <v>3323</v>
      </c>
      <c r="L2396" s="9" t="s">
        <v>75</v>
      </c>
      <c r="M2396" s="9" t="s">
        <v>75</v>
      </c>
      <c r="N2396" s="6" t="s">
        <v>1188</v>
      </c>
      <c r="O2396" s="6" t="s">
        <v>3323</v>
      </c>
      <c r="P2396" s="6" t="s">
        <v>93</v>
      </c>
    </row>
    <row r="2397" hidden="1">
      <c r="A2397" s="4">
        <f t="shared" si="1"/>
        <v>2396</v>
      </c>
      <c r="B2397" s="6" t="s">
        <v>3404</v>
      </c>
      <c r="C2397" s="6" t="s">
        <v>93</v>
      </c>
      <c r="D2397" s="6" t="s">
        <v>93</v>
      </c>
      <c r="E2397" s="7" t="s">
        <v>87</v>
      </c>
      <c r="F2397" s="43" t="s">
        <v>3393</v>
      </c>
      <c r="G2397" s="6" t="s">
        <v>3323</v>
      </c>
      <c r="H2397" s="9">
        <v>2.0</v>
      </c>
      <c r="I2397" s="10" t="s">
        <v>75</v>
      </c>
      <c r="J2397" s="9" t="s">
        <v>75</v>
      </c>
      <c r="K2397" s="6" t="s">
        <v>3323</v>
      </c>
      <c r="L2397" s="9" t="s">
        <v>75</v>
      </c>
      <c r="M2397" s="9" t="s">
        <v>75</v>
      </c>
      <c r="N2397" s="6" t="s">
        <v>1188</v>
      </c>
      <c r="O2397" s="6" t="s">
        <v>3323</v>
      </c>
      <c r="P2397" s="6" t="s">
        <v>93</v>
      </c>
    </row>
    <row r="2398" hidden="1">
      <c r="A2398" s="4">
        <f t="shared" si="1"/>
        <v>2397</v>
      </c>
      <c r="B2398" s="6" t="s">
        <v>3405</v>
      </c>
      <c r="C2398" s="6" t="s">
        <v>93</v>
      </c>
      <c r="D2398" s="6" t="s">
        <v>93</v>
      </c>
      <c r="E2398" s="7" t="s">
        <v>87</v>
      </c>
      <c r="F2398" s="43" t="s">
        <v>3393</v>
      </c>
      <c r="G2398" s="6" t="s">
        <v>3323</v>
      </c>
      <c r="H2398" s="9">
        <v>2.0</v>
      </c>
      <c r="I2398" s="10" t="s">
        <v>75</v>
      </c>
      <c r="J2398" s="9" t="s">
        <v>75</v>
      </c>
      <c r="K2398" s="6" t="s">
        <v>3323</v>
      </c>
      <c r="L2398" s="9" t="s">
        <v>75</v>
      </c>
      <c r="M2398" s="9" t="s">
        <v>75</v>
      </c>
      <c r="N2398" s="6" t="s">
        <v>1188</v>
      </c>
      <c r="O2398" s="6" t="s">
        <v>3323</v>
      </c>
      <c r="P2398" s="6" t="s">
        <v>93</v>
      </c>
    </row>
    <row r="2399" hidden="1">
      <c r="A2399" s="4">
        <f t="shared" si="1"/>
        <v>2398</v>
      </c>
      <c r="B2399" s="6" t="s">
        <v>3406</v>
      </c>
      <c r="C2399" s="6" t="s">
        <v>93</v>
      </c>
      <c r="D2399" s="6" t="s">
        <v>93</v>
      </c>
      <c r="E2399" s="7" t="s">
        <v>87</v>
      </c>
      <c r="F2399" s="43" t="s">
        <v>3393</v>
      </c>
      <c r="G2399" s="6" t="s">
        <v>3323</v>
      </c>
      <c r="H2399" s="9">
        <v>2.0</v>
      </c>
      <c r="I2399" s="10" t="s">
        <v>75</v>
      </c>
      <c r="J2399" s="9" t="s">
        <v>75</v>
      </c>
      <c r="K2399" s="6" t="s">
        <v>3323</v>
      </c>
      <c r="L2399" s="9" t="s">
        <v>75</v>
      </c>
      <c r="M2399" s="9" t="s">
        <v>75</v>
      </c>
      <c r="N2399" s="6" t="s">
        <v>1188</v>
      </c>
      <c r="O2399" s="6" t="s">
        <v>3323</v>
      </c>
      <c r="P2399" s="6" t="s">
        <v>93</v>
      </c>
    </row>
    <row r="2400" hidden="1">
      <c r="A2400" s="4">
        <f t="shared" si="1"/>
        <v>2399</v>
      </c>
      <c r="B2400" s="6" t="s">
        <v>3407</v>
      </c>
      <c r="C2400" s="6" t="s">
        <v>93</v>
      </c>
      <c r="D2400" s="6" t="s">
        <v>93</v>
      </c>
      <c r="E2400" s="7" t="s">
        <v>87</v>
      </c>
      <c r="F2400" s="43" t="s">
        <v>3393</v>
      </c>
      <c r="G2400" s="6" t="s">
        <v>3323</v>
      </c>
      <c r="H2400" s="9">
        <v>2.0</v>
      </c>
      <c r="I2400" s="10" t="s">
        <v>75</v>
      </c>
      <c r="J2400" s="9" t="s">
        <v>75</v>
      </c>
      <c r="K2400" s="6" t="s">
        <v>3323</v>
      </c>
      <c r="L2400" s="9" t="s">
        <v>75</v>
      </c>
      <c r="M2400" s="9" t="s">
        <v>75</v>
      </c>
      <c r="N2400" s="6" t="s">
        <v>1188</v>
      </c>
      <c r="O2400" s="6" t="s">
        <v>3323</v>
      </c>
      <c r="P2400" s="6" t="s">
        <v>93</v>
      </c>
    </row>
    <row r="2401" hidden="1">
      <c r="A2401" s="4">
        <f t="shared" si="1"/>
        <v>2400</v>
      </c>
      <c r="B2401" s="6" t="s">
        <v>3408</v>
      </c>
      <c r="C2401" s="6" t="s">
        <v>93</v>
      </c>
      <c r="D2401" s="6" t="s">
        <v>93</v>
      </c>
      <c r="E2401" s="7" t="s">
        <v>87</v>
      </c>
      <c r="F2401" s="43" t="s">
        <v>3393</v>
      </c>
      <c r="G2401" s="6" t="s">
        <v>3323</v>
      </c>
      <c r="H2401" s="9">
        <v>2.0</v>
      </c>
      <c r="I2401" s="10" t="s">
        <v>75</v>
      </c>
      <c r="J2401" s="9" t="s">
        <v>75</v>
      </c>
      <c r="K2401" s="6" t="s">
        <v>3323</v>
      </c>
      <c r="L2401" s="9" t="s">
        <v>75</v>
      </c>
      <c r="M2401" s="9" t="s">
        <v>75</v>
      </c>
      <c r="N2401" s="6" t="s">
        <v>1188</v>
      </c>
      <c r="O2401" s="6" t="s">
        <v>3323</v>
      </c>
      <c r="P2401" s="6" t="s">
        <v>93</v>
      </c>
    </row>
    <row r="2402" hidden="1">
      <c r="A2402" s="4">
        <f t="shared" si="1"/>
        <v>2401</v>
      </c>
      <c r="B2402" s="6" t="s">
        <v>3409</v>
      </c>
      <c r="C2402" s="6" t="s">
        <v>93</v>
      </c>
      <c r="D2402" s="6" t="s">
        <v>93</v>
      </c>
      <c r="E2402" s="7" t="s">
        <v>87</v>
      </c>
      <c r="F2402" s="43" t="s">
        <v>3393</v>
      </c>
      <c r="G2402" s="6" t="s">
        <v>3323</v>
      </c>
      <c r="H2402" s="9">
        <v>2.0</v>
      </c>
      <c r="I2402" s="10" t="s">
        <v>75</v>
      </c>
      <c r="J2402" s="9" t="s">
        <v>75</v>
      </c>
      <c r="K2402" s="6" t="s">
        <v>3323</v>
      </c>
      <c r="L2402" s="9" t="s">
        <v>75</v>
      </c>
      <c r="M2402" s="9" t="s">
        <v>75</v>
      </c>
      <c r="N2402" s="6" t="s">
        <v>1188</v>
      </c>
      <c r="O2402" s="6" t="s">
        <v>3323</v>
      </c>
      <c r="P2402" s="6" t="s">
        <v>93</v>
      </c>
    </row>
    <row r="2403" hidden="1">
      <c r="A2403" s="4">
        <f t="shared" si="1"/>
        <v>2402</v>
      </c>
      <c r="B2403" s="6" t="s">
        <v>3410</v>
      </c>
      <c r="C2403" s="6" t="s">
        <v>93</v>
      </c>
      <c r="D2403" s="6" t="s">
        <v>93</v>
      </c>
      <c r="E2403" s="7" t="s">
        <v>87</v>
      </c>
      <c r="F2403" s="43" t="s">
        <v>3393</v>
      </c>
      <c r="G2403" s="6" t="s">
        <v>3323</v>
      </c>
      <c r="H2403" s="9">
        <v>2.0</v>
      </c>
      <c r="I2403" s="10" t="s">
        <v>75</v>
      </c>
      <c r="J2403" s="9" t="s">
        <v>75</v>
      </c>
      <c r="K2403" s="6" t="s">
        <v>3323</v>
      </c>
      <c r="L2403" s="9" t="s">
        <v>75</v>
      </c>
      <c r="M2403" s="9" t="s">
        <v>75</v>
      </c>
      <c r="N2403" s="6" t="s">
        <v>1188</v>
      </c>
      <c r="O2403" s="6" t="s">
        <v>3323</v>
      </c>
      <c r="P2403" s="6" t="s">
        <v>93</v>
      </c>
    </row>
    <row r="2404" hidden="1">
      <c r="A2404" s="4">
        <f t="shared" si="1"/>
        <v>2403</v>
      </c>
      <c r="B2404" s="6" t="s">
        <v>3411</v>
      </c>
      <c r="C2404" s="6" t="s">
        <v>93</v>
      </c>
      <c r="D2404" s="6" t="s">
        <v>93</v>
      </c>
      <c r="E2404" s="7" t="s">
        <v>87</v>
      </c>
      <c r="F2404" s="43" t="s">
        <v>3393</v>
      </c>
      <c r="G2404" s="6" t="s">
        <v>3323</v>
      </c>
      <c r="H2404" s="9">
        <v>2.0</v>
      </c>
      <c r="I2404" s="10" t="s">
        <v>75</v>
      </c>
      <c r="J2404" s="9" t="s">
        <v>75</v>
      </c>
      <c r="K2404" s="6" t="s">
        <v>3323</v>
      </c>
      <c r="L2404" s="9" t="s">
        <v>75</v>
      </c>
      <c r="M2404" s="9" t="s">
        <v>75</v>
      </c>
      <c r="N2404" s="6" t="s">
        <v>1188</v>
      </c>
      <c r="O2404" s="6" t="s">
        <v>3323</v>
      </c>
      <c r="P2404" s="6" t="s">
        <v>93</v>
      </c>
    </row>
    <row r="2405" hidden="1">
      <c r="A2405" s="4">
        <f t="shared" si="1"/>
        <v>2404</v>
      </c>
      <c r="B2405" s="6" t="s">
        <v>3412</v>
      </c>
      <c r="C2405" s="6" t="s">
        <v>93</v>
      </c>
      <c r="D2405" s="6" t="s">
        <v>93</v>
      </c>
      <c r="E2405" s="7" t="s">
        <v>87</v>
      </c>
      <c r="F2405" s="43" t="s">
        <v>3393</v>
      </c>
      <c r="G2405" s="6" t="s">
        <v>3323</v>
      </c>
      <c r="H2405" s="9">
        <v>2.0</v>
      </c>
      <c r="I2405" s="10" t="s">
        <v>75</v>
      </c>
      <c r="J2405" s="9" t="s">
        <v>75</v>
      </c>
      <c r="K2405" s="6" t="s">
        <v>3323</v>
      </c>
      <c r="L2405" s="9" t="s">
        <v>75</v>
      </c>
      <c r="M2405" s="9" t="s">
        <v>75</v>
      </c>
      <c r="N2405" s="6" t="s">
        <v>1188</v>
      </c>
      <c r="O2405" s="6" t="s">
        <v>3323</v>
      </c>
      <c r="P2405" s="6" t="s">
        <v>93</v>
      </c>
    </row>
    <row r="2406" hidden="1">
      <c r="A2406" s="4">
        <f t="shared" si="1"/>
        <v>2405</v>
      </c>
      <c r="B2406" s="6" t="s">
        <v>3413</v>
      </c>
      <c r="C2406" s="6" t="s">
        <v>93</v>
      </c>
      <c r="D2406" s="6" t="s">
        <v>93</v>
      </c>
      <c r="E2406" s="7" t="s">
        <v>87</v>
      </c>
      <c r="F2406" s="43" t="s">
        <v>3393</v>
      </c>
      <c r="G2406" s="6" t="s">
        <v>3323</v>
      </c>
      <c r="H2406" s="9">
        <v>2.0</v>
      </c>
      <c r="I2406" s="10" t="s">
        <v>75</v>
      </c>
      <c r="J2406" s="9" t="s">
        <v>75</v>
      </c>
      <c r="K2406" s="6" t="s">
        <v>3323</v>
      </c>
      <c r="L2406" s="9" t="s">
        <v>75</v>
      </c>
      <c r="M2406" s="9" t="s">
        <v>75</v>
      </c>
      <c r="N2406" s="6" t="s">
        <v>1188</v>
      </c>
      <c r="O2406" s="6" t="s">
        <v>3323</v>
      </c>
      <c r="P2406" s="6" t="s">
        <v>93</v>
      </c>
    </row>
    <row r="2407" hidden="1">
      <c r="A2407" s="4">
        <f t="shared" si="1"/>
        <v>2406</v>
      </c>
      <c r="B2407" s="6" t="s">
        <v>3414</v>
      </c>
      <c r="C2407" s="6" t="s">
        <v>93</v>
      </c>
      <c r="D2407" s="6" t="s">
        <v>93</v>
      </c>
      <c r="E2407" s="7" t="s">
        <v>87</v>
      </c>
      <c r="F2407" s="43" t="s">
        <v>3393</v>
      </c>
      <c r="G2407" s="6" t="s">
        <v>3323</v>
      </c>
      <c r="H2407" s="9">
        <v>2.0</v>
      </c>
      <c r="I2407" s="10" t="s">
        <v>75</v>
      </c>
      <c r="J2407" s="9" t="s">
        <v>75</v>
      </c>
      <c r="K2407" s="6" t="s">
        <v>3323</v>
      </c>
      <c r="L2407" s="9" t="s">
        <v>75</v>
      </c>
      <c r="M2407" s="9" t="s">
        <v>75</v>
      </c>
      <c r="N2407" s="6" t="s">
        <v>1188</v>
      </c>
      <c r="O2407" s="6" t="s">
        <v>3323</v>
      </c>
      <c r="P2407" s="6" t="s">
        <v>93</v>
      </c>
    </row>
    <row r="2408" hidden="1">
      <c r="A2408" s="4">
        <f t="shared" si="1"/>
        <v>2407</v>
      </c>
      <c r="B2408" s="6" t="s">
        <v>3415</v>
      </c>
      <c r="C2408" s="6" t="s">
        <v>93</v>
      </c>
      <c r="D2408" s="6" t="s">
        <v>93</v>
      </c>
      <c r="E2408" s="7" t="s">
        <v>87</v>
      </c>
      <c r="F2408" s="43" t="s">
        <v>3416</v>
      </c>
      <c r="G2408" s="6" t="s">
        <v>3323</v>
      </c>
      <c r="H2408" s="9">
        <v>2.0</v>
      </c>
      <c r="I2408" s="10" t="s">
        <v>75</v>
      </c>
      <c r="J2408" s="9" t="s">
        <v>75</v>
      </c>
      <c r="K2408" s="6" t="s">
        <v>3323</v>
      </c>
      <c r="L2408" s="9" t="s">
        <v>75</v>
      </c>
      <c r="M2408" s="9" t="s">
        <v>75</v>
      </c>
      <c r="N2408" s="6" t="s">
        <v>1188</v>
      </c>
      <c r="O2408" s="6" t="s">
        <v>3323</v>
      </c>
      <c r="P2408" s="6" t="s">
        <v>93</v>
      </c>
    </row>
    <row r="2409" hidden="1">
      <c r="A2409" s="4">
        <f t="shared" si="1"/>
        <v>2408</v>
      </c>
      <c r="B2409" s="6" t="s">
        <v>3417</v>
      </c>
      <c r="C2409" s="6" t="s">
        <v>93</v>
      </c>
      <c r="D2409" s="6" t="s">
        <v>93</v>
      </c>
      <c r="E2409" s="7" t="s">
        <v>87</v>
      </c>
      <c r="F2409" s="43" t="s">
        <v>3416</v>
      </c>
      <c r="G2409" s="6" t="s">
        <v>3323</v>
      </c>
      <c r="H2409" s="9">
        <v>2.0</v>
      </c>
      <c r="I2409" s="10" t="s">
        <v>75</v>
      </c>
      <c r="J2409" s="9" t="s">
        <v>75</v>
      </c>
      <c r="K2409" s="6" t="s">
        <v>3323</v>
      </c>
      <c r="L2409" s="9" t="s">
        <v>75</v>
      </c>
      <c r="M2409" s="9" t="s">
        <v>75</v>
      </c>
      <c r="N2409" s="6" t="s">
        <v>1188</v>
      </c>
      <c r="O2409" s="6" t="s">
        <v>3323</v>
      </c>
      <c r="P2409" s="6" t="s">
        <v>93</v>
      </c>
    </row>
    <row r="2410" hidden="1">
      <c r="A2410" s="4">
        <f t="shared" si="1"/>
        <v>2409</v>
      </c>
      <c r="B2410" s="6" t="s">
        <v>3418</v>
      </c>
      <c r="C2410" s="6" t="s">
        <v>93</v>
      </c>
      <c r="D2410" s="6" t="s">
        <v>93</v>
      </c>
      <c r="E2410" s="7" t="s">
        <v>87</v>
      </c>
      <c r="F2410" s="43" t="s">
        <v>3416</v>
      </c>
      <c r="G2410" s="6" t="s">
        <v>3323</v>
      </c>
      <c r="H2410" s="9">
        <v>2.0</v>
      </c>
      <c r="I2410" s="10" t="s">
        <v>75</v>
      </c>
      <c r="J2410" s="9" t="s">
        <v>75</v>
      </c>
      <c r="K2410" s="6" t="s">
        <v>3323</v>
      </c>
      <c r="L2410" s="9" t="s">
        <v>75</v>
      </c>
      <c r="M2410" s="9" t="s">
        <v>75</v>
      </c>
      <c r="N2410" s="6" t="s">
        <v>1188</v>
      </c>
      <c r="O2410" s="6" t="s">
        <v>3323</v>
      </c>
      <c r="P2410" s="6" t="s">
        <v>93</v>
      </c>
    </row>
    <row r="2411" hidden="1">
      <c r="A2411" s="4">
        <f t="shared" si="1"/>
        <v>2410</v>
      </c>
      <c r="B2411" s="6" t="s">
        <v>3419</v>
      </c>
      <c r="C2411" s="6" t="s">
        <v>93</v>
      </c>
      <c r="D2411" s="6" t="s">
        <v>93</v>
      </c>
      <c r="E2411" s="7" t="s">
        <v>87</v>
      </c>
      <c r="F2411" s="43" t="s">
        <v>3416</v>
      </c>
      <c r="G2411" s="6" t="s">
        <v>3323</v>
      </c>
      <c r="H2411" s="9">
        <v>2.0</v>
      </c>
      <c r="I2411" s="10" t="s">
        <v>75</v>
      </c>
      <c r="J2411" s="9" t="s">
        <v>75</v>
      </c>
      <c r="K2411" s="6" t="s">
        <v>3323</v>
      </c>
      <c r="L2411" s="9" t="s">
        <v>75</v>
      </c>
      <c r="M2411" s="9" t="s">
        <v>75</v>
      </c>
      <c r="N2411" s="6" t="s">
        <v>1188</v>
      </c>
      <c r="O2411" s="6" t="s">
        <v>3323</v>
      </c>
      <c r="P2411" s="6" t="s">
        <v>93</v>
      </c>
    </row>
    <row r="2412" hidden="1">
      <c r="A2412" s="4">
        <f t="shared" si="1"/>
        <v>2411</v>
      </c>
      <c r="B2412" s="6" t="s">
        <v>3420</v>
      </c>
      <c r="C2412" s="6" t="s">
        <v>93</v>
      </c>
      <c r="D2412" s="6" t="s">
        <v>93</v>
      </c>
      <c r="E2412" s="7" t="s">
        <v>87</v>
      </c>
      <c r="F2412" s="43" t="s">
        <v>3416</v>
      </c>
      <c r="G2412" s="6" t="s">
        <v>3323</v>
      </c>
      <c r="H2412" s="9">
        <v>2.0</v>
      </c>
      <c r="I2412" s="10" t="s">
        <v>75</v>
      </c>
      <c r="J2412" s="9" t="s">
        <v>75</v>
      </c>
      <c r="K2412" s="6" t="s">
        <v>3323</v>
      </c>
      <c r="L2412" s="9" t="s">
        <v>75</v>
      </c>
      <c r="M2412" s="9" t="s">
        <v>75</v>
      </c>
      <c r="N2412" s="6" t="s">
        <v>1188</v>
      </c>
      <c r="O2412" s="6" t="s">
        <v>3323</v>
      </c>
      <c r="P2412" s="6" t="s">
        <v>93</v>
      </c>
    </row>
    <row r="2413" hidden="1">
      <c r="A2413" s="4">
        <f t="shared" si="1"/>
        <v>2412</v>
      </c>
      <c r="B2413" s="6" t="s">
        <v>3421</v>
      </c>
      <c r="C2413" s="6" t="s">
        <v>93</v>
      </c>
      <c r="D2413" s="6" t="s">
        <v>93</v>
      </c>
      <c r="E2413" s="7" t="s">
        <v>87</v>
      </c>
      <c r="F2413" s="43" t="s">
        <v>3416</v>
      </c>
      <c r="G2413" s="6" t="s">
        <v>3323</v>
      </c>
      <c r="H2413" s="9">
        <v>2.0</v>
      </c>
      <c r="I2413" s="10" t="s">
        <v>75</v>
      </c>
      <c r="J2413" s="9" t="s">
        <v>75</v>
      </c>
      <c r="K2413" s="6" t="s">
        <v>3323</v>
      </c>
      <c r="L2413" s="9" t="s">
        <v>75</v>
      </c>
      <c r="M2413" s="9" t="s">
        <v>75</v>
      </c>
      <c r="N2413" s="6" t="s">
        <v>1188</v>
      </c>
      <c r="O2413" s="6" t="s">
        <v>3323</v>
      </c>
      <c r="P2413" s="6" t="s">
        <v>93</v>
      </c>
    </row>
    <row r="2414" hidden="1">
      <c r="A2414" s="4">
        <f t="shared" si="1"/>
        <v>2413</v>
      </c>
      <c r="B2414" s="6" t="s">
        <v>3422</v>
      </c>
      <c r="C2414" s="6" t="s">
        <v>93</v>
      </c>
      <c r="D2414" s="6" t="s">
        <v>93</v>
      </c>
      <c r="E2414" s="7" t="s">
        <v>87</v>
      </c>
      <c r="F2414" s="43" t="s">
        <v>3416</v>
      </c>
      <c r="G2414" s="6" t="s">
        <v>3323</v>
      </c>
      <c r="H2414" s="9">
        <v>2.0</v>
      </c>
      <c r="I2414" s="10" t="s">
        <v>75</v>
      </c>
      <c r="J2414" s="9" t="s">
        <v>75</v>
      </c>
      <c r="K2414" s="6" t="s">
        <v>3323</v>
      </c>
      <c r="L2414" s="9" t="s">
        <v>75</v>
      </c>
      <c r="M2414" s="9" t="s">
        <v>75</v>
      </c>
      <c r="N2414" s="6" t="s">
        <v>1188</v>
      </c>
      <c r="O2414" s="6" t="s">
        <v>3323</v>
      </c>
      <c r="P2414" s="6" t="s">
        <v>93</v>
      </c>
    </row>
    <row r="2415" hidden="1">
      <c r="A2415" s="4">
        <f t="shared" si="1"/>
        <v>2414</v>
      </c>
      <c r="B2415" s="6" t="s">
        <v>3423</v>
      </c>
      <c r="C2415" s="6" t="s">
        <v>93</v>
      </c>
      <c r="D2415" s="6" t="s">
        <v>93</v>
      </c>
      <c r="E2415" s="7" t="s">
        <v>87</v>
      </c>
      <c r="F2415" s="43" t="s">
        <v>3416</v>
      </c>
      <c r="G2415" s="6" t="s">
        <v>3323</v>
      </c>
      <c r="H2415" s="9">
        <v>2.0</v>
      </c>
      <c r="I2415" s="10" t="s">
        <v>75</v>
      </c>
      <c r="J2415" s="9" t="s">
        <v>75</v>
      </c>
      <c r="K2415" s="6" t="s">
        <v>3323</v>
      </c>
      <c r="L2415" s="9" t="s">
        <v>75</v>
      </c>
      <c r="M2415" s="9" t="s">
        <v>75</v>
      </c>
      <c r="N2415" s="6" t="s">
        <v>1188</v>
      </c>
      <c r="O2415" s="6" t="s">
        <v>3323</v>
      </c>
      <c r="P2415" s="6" t="s">
        <v>93</v>
      </c>
    </row>
    <row r="2416" hidden="1">
      <c r="A2416" s="4">
        <f t="shared" si="1"/>
        <v>2415</v>
      </c>
      <c r="B2416" s="6" t="s">
        <v>3424</v>
      </c>
      <c r="C2416" s="6" t="s">
        <v>93</v>
      </c>
      <c r="D2416" s="6" t="s">
        <v>93</v>
      </c>
      <c r="E2416" s="7" t="s">
        <v>87</v>
      </c>
      <c r="F2416" s="43" t="s">
        <v>3416</v>
      </c>
      <c r="G2416" s="6" t="s">
        <v>3323</v>
      </c>
      <c r="H2416" s="9">
        <v>2.0</v>
      </c>
      <c r="I2416" s="10" t="s">
        <v>75</v>
      </c>
      <c r="J2416" s="9" t="s">
        <v>75</v>
      </c>
      <c r="K2416" s="6" t="s">
        <v>3323</v>
      </c>
      <c r="L2416" s="9" t="s">
        <v>75</v>
      </c>
      <c r="M2416" s="9" t="s">
        <v>75</v>
      </c>
      <c r="N2416" s="6" t="s">
        <v>1188</v>
      </c>
      <c r="O2416" s="6" t="s">
        <v>3323</v>
      </c>
      <c r="P2416" s="6" t="s">
        <v>93</v>
      </c>
    </row>
    <row r="2417" hidden="1">
      <c r="A2417" s="4">
        <f t="shared" si="1"/>
        <v>2416</v>
      </c>
      <c r="B2417" s="6" t="s">
        <v>3425</v>
      </c>
      <c r="C2417" s="6" t="s">
        <v>93</v>
      </c>
      <c r="D2417" s="6" t="s">
        <v>93</v>
      </c>
      <c r="E2417" s="7" t="s">
        <v>87</v>
      </c>
      <c r="F2417" s="43" t="s">
        <v>3416</v>
      </c>
      <c r="G2417" s="6" t="s">
        <v>3323</v>
      </c>
      <c r="H2417" s="9">
        <v>2.0</v>
      </c>
      <c r="I2417" s="10" t="s">
        <v>75</v>
      </c>
      <c r="J2417" s="9" t="s">
        <v>75</v>
      </c>
      <c r="K2417" s="6" t="s">
        <v>3323</v>
      </c>
      <c r="L2417" s="9" t="s">
        <v>75</v>
      </c>
      <c r="M2417" s="9" t="s">
        <v>75</v>
      </c>
      <c r="N2417" s="6" t="s">
        <v>1188</v>
      </c>
      <c r="O2417" s="6" t="s">
        <v>3323</v>
      </c>
      <c r="P2417" s="6" t="s">
        <v>93</v>
      </c>
    </row>
    <row r="2418" hidden="1">
      <c r="A2418" s="4">
        <f t="shared" si="1"/>
        <v>2417</v>
      </c>
      <c r="B2418" s="6" t="s">
        <v>3426</v>
      </c>
      <c r="C2418" s="6" t="s">
        <v>93</v>
      </c>
      <c r="D2418" s="6" t="s">
        <v>93</v>
      </c>
      <c r="E2418" s="7" t="s">
        <v>87</v>
      </c>
      <c r="F2418" s="43" t="s">
        <v>3416</v>
      </c>
      <c r="G2418" s="6" t="s">
        <v>3323</v>
      </c>
      <c r="H2418" s="9">
        <v>2.0</v>
      </c>
      <c r="I2418" s="10" t="s">
        <v>75</v>
      </c>
      <c r="J2418" s="9" t="s">
        <v>75</v>
      </c>
      <c r="K2418" s="6" t="s">
        <v>3323</v>
      </c>
      <c r="L2418" s="9" t="s">
        <v>75</v>
      </c>
      <c r="M2418" s="9" t="s">
        <v>75</v>
      </c>
      <c r="N2418" s="6" t="s">
        <v>1188</v>
      </c>
      <c r="O2418" s="6" t="s">
        <v>3323</v>
      </c>
      <c r="P2418" s="6" t="s">
        <v>93</v>
      </c>
    </row>
    <row r="2419" hidden="1">
      <c r="A2419" s="4">
        <f t="shared" si="1"/>
        <v>2418</v>
      </c>
      <c r="B2419" s="6" t="s">
        <v>3427</v>
      </c>
      <c r="C2419" s="6" t="s">
        <v>93</v>
      </c>
      <c r="D2419" s="6" t="s">
        <v>93</v>
      </c>
      <c r="E2419" s="7" t="s">
        <v>87</v>
      </c>
      <c r="F2419" s="43" t="s">
        <v>3416</v>
      </c>
      <c r="G2419" s="6" t="s">
        <v>3323</v>
      </c>
      <c r="H2419" s="9">
        <v>2.0</v>
      </c>
      <c r="I2419" s="10" t="s">
        <v>75</v>
      </c>
      <c r="J2419" s="9" t="s">
        <v>75</v>
      </c>
      <c r="K2419" s="6" t="s">
        <v>3323</v>
      </c>
      <c r="L2419" s="9" t="s">
        <v>75</v>
      </c>
      <c r="M2419" s="9" t="s">
        <v>75</v>
      </c>
      <c r="N2419" s="6" t="s">
        <v>1188</v>
      </c>
      <c r="O2419" s="6" t="s">
        <v>3323</v>
      </c>
      <c r="P2419" s="6" t="s">
        <v>93</v>
      </c>
    </row>
    <row r="2420" hidden="1">
      <c r="A2420" s="4">
        <f t="shared" si="1"/>
        <v>2419</v>
      </c>
      <c r="B2420" s="6" t="s">
        <v>3428</v>
      </c>
      <c r="C2420" s="6" t="s">
        <v>93</v>
      </c>
      <c r="D2420" s="6" t="s">
        <v>93</v>
      </c>
      <c r="E2420" s="7" t="s">
        <v>87</v>
      </c>
      <c r="F2420" s="43" t="s">
        <v>3416</v>
      </c>
      <c r="G2420" s="6" t="s">
        <v>3323</v>
      </c>
      <c r="H2420" s="9">
        <v>2.0</v>
      </c>
      <c r="I2420" s="10" t="s">
        <v>75</v>
      </c>
      <c r="J2420" s="9" t="s">
        <v>75</v>
      </c>
      <c r="K2420" s="6" t="s">
        <v>3323</v>
      </c>
      <c r="L2420" s="9" t="s">
        <v>75</v>
      </c>
      <c r="M2420" s="9" t="s">
        <v>75</v>
      </c>
      <c r="N2420" s="6" t="s">
        <v>1188</v>
      </c>
      <c r="O2420" s="6" t="s">
        <v>3323</v>
      </c>
      <c r="P2420" s="6" t="s">
        <v>93</v>
      </c>
    </row>
    <row r="2421" hidden="1">
      <c r="A2421" s="4">
        <f t="shared" si="1"/>
        <v>2420</v>
      </c>
      <c r="B2421" s="6" t="s">
        <v>3429</v>
      </c>
      <c r="C2421" s="6" t="s">
        <v>93</v>
      </c>
      <c r="D2421" s="6" t="s">
        <v>93</v>
      </c>
      <c r="E2421" s="7" t="s">
        <v>87</v>
      </c>
      <c r="F2421" s="43" t="s">
        <v>3416</v>
      </c>
      <c r="G2421" s="6" t="s">
        <v>3323</v>
      </c>
      <c r="H2421" s="9">
        <v>2.0</v>
      </c>
      <c r="I2421" s="10" t="s">
        <v>75</v>
      </c>
      <c r="J2421" s="9" t="s">
        <v>75</v>
      </c>
      <c r="K2421" s="6" t="s">
        <v>3323</v>
      </c>
      <c r="L2421" s="9" t="s">
        <v>75</v>
      </c>
      <c r="M2421" s="9" t="s">
        <v>75</v>
      </c>
      <c r="N2421" s="6" t="s">
        <v>1188</v>
      </c>
      <c r="O2421" s="6" t="s">
        <v>3323</v>
      </c>
      <c r="P2421" s="6" t="s">
        <v>93</v>
      </c>
    </row>
    <row r="2422" hidden="1">
      <c r="A2422" s="4">
        <f t="shared" si="1"/>
        <v>2421</v>
      </c>
      <c r="B2422" s="6" t="s">
        <v>3430</v>
      </c>
      <c r="C2422" s="6" t="s">
        <v>93</v>
      </c>
      <c r="D2422" s="6" t="s">
        <v>93</v>
      </c>
      <c r="E2422" s="7" t="s">
        <v>87</v>
      </c>
      <c r="F2422" s="43" t="s">
        <v>3416</v>
      </c>
      <c r="G2422" s="6" t="s">
        <v>3323</v>
      </c>
      <c r="H2422" s="9">
        <v>2.0</v>
      </c>
      <c r="I2422" s="10" t="s">
        <v>75</v>
      </c>
      <c r="J2422" s="9" t="s">
        <v>75</v>
      </c>
      <c r="K2422" s="6" t="s">
        <v>3323</v>
      </c>
      <c r="L2422" s="9" t="s">
        <v>75</v>
      </c>
      <c r="M2422" s="9" t="s">
        <v>75</v>
      </c>
      <c r="N2422" s="6" t="s">
        <v>1188</v>
      </c>
      <c r="O2422" s="6" t="s">
        <v>3323</v>
      </c>
      <c r="P2422" s="6" t="s">
        <v>93</v>
      </c>
    </row>
    <row r="2423" hidden="1">
      <c r="A2423" s="4">
        <f t="shared" si="1"/>
        <v>2422</v>
      </c>
      <c r="B2423" s="6" t="s">
        <v>3431</v>
      </c>
      <c r="C2423" s="6" t="s">
        <v>93</v>
      </c>
      <c r="D2423" s="6" t="s">
        <v>93</v>
      </c>
      <c r="E2423" s="7" t="s">
        <v>87</v>
      </c>
      <c r="F2423" s="43" t="s">
        <v>3416</v>
      </c>
      <c r="G2423" s="6" t="s">
        <v>3323</v>
      </c>
      <c r="H2423" s="9">
        <v>2.0</v>
      </c>
      <c r="I2423" s="10" t="s">
        <v>75</v>
      </c>
      <c r="J2423" s="9" t="s">
        <v>75</v>
      </c>
      <c r="K2423" s="6" t="s">
        <v>3323</v>
      </c>
      <c r="L2423" s="9" t="s">
        <v>75</v>
      </c>
      <c r="M2423" s="9" t="s">
        <v>75</v>
      </c>
      <c r="N2423" s="6" t="s">
        <v>1188</v>
      </c>
      <c r="O2423" s="6" t="s">
        <v>3323</v>
      </c>
      <c r="P2423" s="6" t="s">
        <v>93</v>
      </c>
    </row>
    <row r="2424" hidden="1">
      <c r="A2424" s="4">
        <f t="shared" si="1"/>
        <v>2423</v>
      </c>
      <c r="B2424" s="6" t="s">
        <v>3432</v>
      </c>
      <c r="C2424" s="6" t="s">
        <v>93</v>
      </c>
      <c r="D2424" s="6" t="s">
        <v>93</v>
      </c>
      <c r="E2424" s="7" t="s">
        <v>87</v>
      </c>
      <c r="F2424" s="43" t="s">
        <v>3416</v>
      </c>
      <c r="G2424" s="6" t="s">
        <v>3323</v>
      </c>
      <c r="H2424" s="9">
        <v>2.0</v>
      </c>
      <c r="I2424" s="10" t="s">
        <v>75</v>
      </c>
      <c r="J2424" s="9" t="s">
        <v>75</v>
      </c>
      <c r="K2424" s="6" t="s">
        <v>3323</v>
      </c>
      <c r="L2424" s="9" t="s">
        <v>75</v>
      </c>
      <c r="M2424" s="9" t="s">
        <v>75</v>
      </c>
      <c r="N2424" s="6" t="s">
        <v>1188</v>
      </c>
      <c r="O2424" s="6" t="s">
        <v>3323</v>
      </c>
      <c r="P2424" s="6" t="s">
        <v>93</v>
      </c>
    </row>
    <row r="2425" hidden="1">
      <c r="A2425" s="4">
        <f t="shared" si="1"/>
        <v>2424</v>
      </c>
      <c r="B2425" s="6" t="s">
        <v>3433</v>
      </c>
      <c r="C2425" s="6" t="s">
        <v>93</v>
      </c>
      <c r="D2425" s="6" t="s">
        <v>93</v>
      </c>
      <c r="E2425" s="7" t="s">
        <v>87</v>
      </c>
      <c r="F2425" s="43" t="s">
        <v>3416</v>
      </c>
      <c r="G2425" s="6" t="s">
        <v>3323</v>
      </c>
      <c r="H2425" s="9">
        <v>2.0</v>
      </c>
      <c r="I2425" s="10" t="s">
        <v>75</v>
      </c>
      <c r="J2425" s="9" t="s">
        <v>75</v>
      </c>
      <c r="K2425" s="6" t="s">
        <v>3323</v>
      </c>
      <c r="L2425" s="9" t="s">
        <v>75</v>
      </c>
      <c r="M2425" s="9" t="s">
        <v>75</v>
      </c>
      <c r="N2425" s="6" t="s">
        <v>1188</v>
      </c>
      <c r="O2425" s="6" t="s">
        <v>3323</v>
      </c>
      <c r="P2425" s="6" t="s">
        <v>93</v>
      </c>
    </row>
    <row r="2426" hidden="1">
      <c r="A2426" s="4">
        <f t="shared" si="1"/>
        <v>2425</v>
      </c>
      <c r="B2426" s="6" t="s">
        <v>3434</v>
      </c>
      <c r="C2426" s="6" t="s">
        <v>93</v>
      </c>
      <c r="D2426" s="6" t="s">
        <v>93</v>
      </c>
      <c r="E2426" s="7" t="s">
        <v>87</v>
      </c>
      <c r="F2426" s="43" t="s">
        <v>3416</v>
      </c>
      <c r="G2426" s="6" t="s">
        <v>3323</v>
      </c>
      <c r="H2426" s="9">
        <v>2.0</v>
      </c>
      <c r="I2426" s="10" t="s">
        <v>75</v>
      </c>
      <c r="J2426" s="9" t="s">
        <v>75</v>
      </c>
      <c r="K2426" s="6" t="s">
        <v>3323</v>
      </c>
      <c r="L2426" s="9" t="s">
        <v>75</v>
      </c>
      <c r="M2426" s="9" t="s">
        <v>75</v>
      </c>
      <c r="N2426" s="6" t="s">
        <v>1188</v>
      </c>
      <c r="O2426" s="6" t="s">
        <v>3323</v>
      </c>
      <c r="P2426" s="6" t="s">
        <v>93</v>
      </c>
    </row>
    <row r="2427" hidden="1">
      <c r="A2427" s="4">
        <f t="shared" si="1"/>
        <v>2426</v>
      </c>
      <c r="B2427" s="6" t="s">
        <v>3435</v>
      </c>
      <c r="C2427" s="6" t="s">
        <v>93</v>
      </c>
      <c r="D2427" s="6" t="s">
        <v>93</v>
      </c>
      <c r="E2427" s="7" t="s">
        <v>87</v>
      </c>
      <c r="F2427" s="43" t="s">
        <v>3416</v>
      </c>
      <c r="G2427" s="6" t="s">
        <v>3323</v>
      </c>
      <c r="H2427" s="9">
        <v>2.0</v>
      </c>
      <c r="I2427" s="10" t="s">
        <v>75</v>
      </c>
      <c r="J2427" s="9" t="s">
        <v>75</v>
      </c>
      <c r="K2427" s="6" t="s">
        <v>3323</v>
      </c>
      <c r="L2427" s="9" t="s">
        <v>75</v>
      </c>
      <c r="M2427" s="9" t="s">
        <v>75</v>
      </c>
      <c r="N2427" s="6" t="s">
        <v>1188</v>
      </c>
      <c r="O2427" s="6" t="s">
        <v>3323</v>
      </c>
      <c r="P2427" s="6" t="s">
        <v>93</v>
      </c>
    </row>
    <row r="2428" hidden="1">
      <c r="A2428" s="4">
        <f t="shared" si="1"/>
        <v>2427</v>
      </c>
      <c r="B2428" s="6" t="s">
        <v>3436</v>
      </c>
      <c r="C2428" s="6" t="s">
        <v>93</v>
      </c>
      <c r="D2428" s="6" t="s">
        <v>93</v>
      </c>
      <c r="E2428" s="7" t="s">
        <v>87</v>
      </c>
      <c r="F2428" s="43" t="s">
        <v>3416</v>
      </c>
      <c r="G2428" s="6" t="s">
        <v>3323</v>
      </c>
      <c r="H2428" s="9">
        <v>2.0</v>
      </c>
      <c r="I2428" s="10" t="s">
        <v>75</v>
      </c>
      <c r="J2428" s="9" t="s">
        <v>75</v>
      </c>
      <c r="K2428" s="6" t="s">
        <v>3323</v>
      </c>
      <c r="L2428" s="9" t="s">
        <v>75</v>
      </c>
      <c r="M2428" s="9" t="s">
        <v>75</v>
      </c>
      <c r="N2428" s="6" t="s">
        <v>1188</v>
      </c>
      <c r="O2428" s="6" t="s">
        <v>3323</v>
      </c>
      <c r="P2428" s="6" t="s">
        <v>93</v>
      </c>
    </row>
    <row r="2429" hidden="1">
      <c r="A2429" s="4">
        <f t="shared" si="1"/>
        <v>2428</v>
      </c>
      <c r="B2429" s="6" t="s">
        <v>3437</v>
      </c>
      <c r="C2429" s="6" t="s">
        <v>93</v>
      </c>
      <c r="D2429" s="6" t="s">
        <v>93</v>
      </c>
      <c r="E2429" s="7" t="s">
        <v>87</v>
      </c>
      <c r="F2429" s="43" t="s">
        <v>3416</v>
      </c>
      <c r="G2429" s="6" t="s">
        <v>3323</v>
      </c>
      <c r="H2429" s="9">
        <v>2.0</v>
      </c>
      <c r="I2429" s="10" t="s">
        <v>75</v>
      </c>
      <c r="J2429" s="9" t="s">
        <v>75</v>
      </c>
      <c r="K2429" s="6" t="s">
        <v>3323</v>
      </c>
      <c r="L2429" s="9" t="s">
        <v>75</v>
      </c>
      <c r="M2429" s="9" t="s">
        <v>75</v>
      </c>
      <c r="N2429" s="6" t="s">
        <v>1188</v>
      </c>
      <c r="O2429" s="6" t="s">
        <v>3323</v>
      </c>
      <c r="P2429" s="6" t="s">
        <v>93</v>
      </c>
    </row>
    <row r="2430" hidden="1">
      <c r="A2430" s="4">
        <f t="shared" si="1"/>
        <v>2429</v>
      </c>
      <c r="B2430" s="6" t="s">
        <v>3438</v>
      </c>
      <c r="C2430" s="6" t="s">
        <v>93</v>
      </c>
      <c r="D2430" s="6" t="s">
        <v>93</v>
      </c>
      <c r="E2430" s="7" t="s">
        <v>87</v>
      </c>
      <c r="F2430" s="43" t="s">
        <v>3439</v>
      </c>
      <c r="G2430" s="6" t="s">
        <v>3323</v>
      </c>
      <c r="H2430" s="9">
        <v>2.0</v>
      </c>
      <c r="I2430" s="10" t="s">
        <v>75</v>
      </c>
      <c r="J2430" s="9" t="s">
        <v>75</v>
      </c>
      <c r="K2430" s="6" t="s">
        <v>3323</v>
      </c>
      <c r="L2430" s="9" t="s">
        <v>75</v>
      </c>
      <c r="M2430" s="9" t="s">
        <v>75</v>
      </c>
      <c r="N2430" s="6" t="s">
        <v>1188</v>
      </c>
      <c r="O2430" s="6" t="s">
        <v>3323</v>
      </c>
      <c r="P2430" s="6" t="s">
        <v>93</v>
      </c>
    </row>
    <row r="2431" hidden="1">
      <c r="A2431" s="4">
        <f t="shared" si="1"/>
        <v>2430</v>
      </c>
      <c r="B2431" s="6" t="s">
        <v>3440</v>
      </c>
      <c r="C2431" s="6" t="s">
        <v>93</v>
      </c>
      <c r="D2431" s="6" t="s">
        <v>93</v>
      </c>
      <c r="E2431" s="7" t="s">
        <v>87</v>
      </c>
      <c r="F2431" s="43" t="s">
        <v>3439</v>
      </c>
      <c r="G2431" s="6" t="s">
        <v>3323</v>
      </c>
      <c r="H2431" s="9">
        <v>2.0</v>
      </c>
      <c r="I2431" s="10" t="s">
        <v>75</v>
      </c>
      <c r="J2431" s="9" t="s">
        <v>75</v>
      </c>
      <c r="K2431" s="6" t="s">
        <v>3323</v>
      </c>
      <c r="L2431" s="9" t="s">
        <v>75</v>
      </c>
      <c r="M2431" s="9" t="s">
        <v>75</v>
      </c>
      <c r="N2431" s="6" t="s">
        <v>1188</v>
      </c>
      <c r="O2431" s="6" t="s">
        <v>3323</v>
      </c>
      <c r="P2431" s="6" t="s">
        <v>93</v>
      </c>
    </row>
    <row r="2432" hidden="1">
      <c r="A2432" s="4">
        <f t="shared" si="1"/>
        <v>2431</v>
      </c>
      <c r="B2432" s="6" t="s">
        <v>3441</v>
      </c>
      <c r="C2432" s="6" t="s">
        <v>93</v>
      </c>
      <c r="D2432" s="6" t="s">
        <v>93</v>
      </c>
      <c r="E2432" s="7" t="s">
        <v>87</v>
      </c>
      <c r="F2432" s="43" t="s">
        <v>3439</v>
      </c>
      <c r="G2432" s="6" t="s">
        <v>3323</v>
      </c>
      <c r="H2432" s="9">
        <v>2.0</v>
      </c>
      <c r="I2432" s="10" t="s">
        <v>75</v>
      </c>
      <c r="J2432" s="9" t="s">
        <v>75</v>
      </c>
      <c r="K2432" s="6" t="s">
        <v>3323</v>
      </c>
      <c r="L2432" s="9" t="s">
        <v>75</v>
      </c>
      <c r="M2432" s="9" t="s">
        <v>75</v>
      </c>
      <c r="N2432" s="6" t="s">
        <v>1188</v>
      </c>
      <c r="O2432" s="6" t="s">
        <v>3323</v>
      </c>
      <c r="P2432" s="6" t="s">
        <v>93</v>
      </c>
    </row>
    <row r="2433" hidden="1">
      <c r="A2433" s="4">
        <f t="shared" si="1"/>
        <v>2432</v>
      </c>
      <c r="B2433" s="6" t="s">
        <v>3442</v>
      </c>
      <c r="C2433" s="6" t="s">
        <v>93</v>
      </c>
      <c r="D2433" s="6" t="s">
        <v>93</v>
      </c>
      <c r="E2433" s="7" t="s">
        <v>87</v>
      </c>
      <c r="F2433" s="43" t="s">
        <v>3439</v>
      </c>
      <c r="G2433" s="6" t="s">
        <v>3323</v>
      </c>
      <c r="H2433" s="9">
        <v>2.0</v>
      </c>
      <c r="I2433" s="10" t="s">
        <v>75</v>
      </c>
      <c r="J2433" s="9" t="s">
        <v>75</v>
      </c>
      <c r="K2433" s="6" t="s">
        <v>3323</v>
      </c>
      <c r="L2433" s="9" t="s">
        <v>75</v>
      </c>
      <c r="M2433" s="9" t="s">
        <v>75</v>
      </c>
      <c r="N2433" s="6" t="s">
        <v>1188</v>
      </c>
      <c r="O2433" s="6" t="s">
        <v>3323</v>
      </c>
      <c r="P2433" s="6" t="s">
        <v>93</v>
      </c>
    </row>
    <row r="2434" hidden="1">
      <c r="A2434" s="4">
        <f t="shared" si="1"/>
        <v>2433</v>
      </c>
      <c r="B2434" s="6" t="s">
        <v>3443</v>
      </c>
      <c r="C2434" s="6" t="s">
        <v>93</v>
      </c>
      <c r="D2434" s="6" t="s">
        <v>93</v>
      </c>
      <c r="E2434" s="7" t="s">
        <v>87</v>
      </c>
      <c r="F2434" s="43" t="s">
        <v>3439</v>
      </c>
      <c r="G2434" s="6" t="s">
        <v>3323</v>
      </c>
      <c r="H2434" s="9">
        <v>2.0</v>
      </c>
      <c r="I2434" s="10" t="s">
        <v>75</v>
      </c>
      <c r="J2434" s="9" t="s">
        <v>75</v>
      </c>
      <c r="K2434" s="6" t="s">
        <v>3323</v>
      </c>
      <c r="L2434" s="9" t="s">
        <v>75</v>
      </c>
      <c r="M2434" s="9" t="s">
        <v>75</v>
      </c>
      <c r="N2434" s="6" t="s">
        <v>1188</v>
      </c>
      <c r="O2434" s="6" t="s">
        <v>3323</v>
      </c>
      <c r="P2434" s="6" t="s">
        <v>93</v>
      </c>
    </row>
    <row r="2435" hidden="1">
      <c r="A2435" s="4">
        <f t="shared" si="1"/>
        <v>2434</v>
      </c>
      <c r="B2435" s="6" t="s">
        <v>3444</v>
      </c>
      <c r="C2435" s="6" t="s">
        <v>93</v>
      </c>
      <c r="D2435" s="6" t="s">
        <v>93</v>
      </c>
      <c r="E2435" s="7" t="s">
        <v>87</v>
      </c>
      <c r="F2435" s="43" t="s">
        <v>3439</v>
      </c>
      <c r="G2435" s="6" t="s">
        <v>3323</v>
      </c>
      <c r="H2435" s="9">
        <v>2.0</v>
      </c>
      <c r="I2435" s="10" t="s">
        <v>75</v>
      </c>
      <c r="J2435" s="9" t="s">
        <v>75</v>
      </c>
      <c r="K2435" s="6" t="s">
        <v>3323</v>
      </c>
      <c r="L2435" s="9" t="s">
        <v>75</v>
      </c>
      <c r="M2435" s="9" t="s">
        <v>75</v>
      </c>
      <c r="N2435" s="6" t="s">
        <v>1188</v>
      </c>
      <c r="O2435" s="6" t="s">
        <v>3323</v>
      </c>
      <c r="P2435" s="6" t="s">
        <v>93</v>
      </c>
    </row>
    <row r="2436" hidden="1">
      <c r="A2436" s="4">
        <f t="shared" si="1"/>
        <v>2435</v>
      </c>
      <c r="B2436" s="6" t="s">
        <v>3445</v>
      </c>
      <c r="C2436" s="6" t="s">
        <v>93</v>
      </c>
      <c r="D2436" s="6" t="s">
        <v>93</v>
      </c>
      <c r="E2436" s="7" t="s">
        <v>87</v>
      </c>
      <c r="F2436" s="43" t="s">
        <v>3439</v>
      </c>
      <c r="G2436" s="6" t="s">
        <v>3323</v>
      </c>
      <c r="H2436" s="9">
        <v>2.0</v>
      </c>
      <c r="I2436" s="10" t="s">
        <v>75</v>
      </c>
      <c r="J2436" s="9" t="s">
        <v>75</v>
      </c>
      <c r="K2436" s="6" t="s">
        <v>3323</v>
      </c>
      <c r="L2436" s="9" t="s">
        <v>75</v>
      </c>
      <c r="M2436" s="9" t="s">
        <v>75</v>
      </c>
      <c r="N2436" s="6" t="s">
        <v>1188</v>
      </c>
      <c r="O2436" s="6" t="s">
        <v>3323</v>
      </c>
      <c r="P2436" s="6" t="s">
        <v>93</v>
      </c>
    </row>
    <row r="2437" hidden="1">
      <c r="A2437" s="4">
        <f t="shared" si="1"/>
        <v>2436</v>
      </c>
      <c r="B2437" s="6" t="s">
        <v>3446</v>
      </c>
      <c r="C2437" s="6" t="s">
        <v>93</v>
      </c>
      <c r="D2437" s="6" t="s">
        <v>93</v>
      </c>
      <c r="E2437" s="7" t="s">
        <v>87</v>
      </c>
      <c r="F2437" s="43" t="s">
        <v>3439</v>
      </c>
      <c r="G2437" s="6" t="s">
        <v>3323</v>
      </c>
      <c r="H2437" s="9">
        <v>2.0</v>
      </c>
      <c r="I2437" s="10" t="s">
        <v>75</v>
      </c>
      <c r="J2437" s="9" t="s">
        <v>75</v>
      </c>
      <c r="K2437" s="6" t="s">
        <v>3323</v>
      </c>
      <c r="L2437" s="9" t="s">
        <v>75</v>
      </c>
      <c r="M2437" s="9" t="s">
        <v>75</v>
      </c>
      <c r="N2437" s="6" t="s">
        <v>1188</v>
      </c>
      <c r="O2437" s="6" t="s">
        <v>3323</v>
      </c>
      <c r="P2437" s="6" t="s">
        <v>93</v>
      </c>
    </row>
    <row r="2438" hidden="1">
      <c r="A2438" s="4">
        <f t="shared" si="1"/>
        <v>2437</v>
      </c>
      <c r="B2438" s="6" t="s">
        <v>3447</v>
      </c>
      <c r="C2438" s="6" t="s">
        <v>93</v>
      </c>
      <c r="D2438" s="6" t="s">
        <v>93</v>
      </c>
      <c r="E2438" s="7" t="s">
        <v>87</v>
      </c>
      <c r="F2438" s="43" t="s">
        <v>3448</v>
      </c>
      <c r="G2438" s="6" t="s">
        <v>3323</v>
      </c>
      <c r="H2438" s="9">
        <v>2.0</v>
      </c>
      <c r="I2438" s="10" t="s">
        <v>75</v>
      </c>
      <c r="J2438" s="9" t="s">
        <v>75</v>
      </c>
      <c r="K2438" s="6" t="s">
        <v>3323</v>
      </c>
      <c r="L2438" s="9" t="s">
        <v>75</v>
      </c>
      <c r="M2438" s="9" t="s">
        <v>75</v>
      </c>
      <c r="N2438" s="6" t="s">
        <v>1188</v>
      </c>
      <c r="O2438" s="6" t="s">
        <v>3323</v>
      </c>
      <c r="P2438" s="6" t="s">
        <v>93</v>
      </c>
    </row>
    <row r="2439" hidden="1">
      <c r="A2439" s="4">
        <f t="shared" si="1"/>
        <v>2438</v>
      </c>
      <c r="B2439" s="6" t="s">
        <v>3449</v>
      </c>
      <c r="C2439" s="6" t="s">
        <v>93</v>
      </c>
      <c r="D2439" s="6" t="s">
        <v>93</v>
      </c>
      <c r="E2439" s="7" t="s">
        <v>87</v>
      </c>
      <c r="F2439" s="43" t="s">
        <v>3450</v>
      </c>
      <c r="G2439" s="6" t="s">
        <v>3323</v>
      </c>
      <c r="H2439" s="9">
        <v>2.0</v>
      </c>
      <c r="I2439" s="10" t="s">
        <v>75</v>
      </c>
      <c r="J2439" s="9" t="s">
        <v>75</v>
      </c>
      <c r="K2439" s="6" t="s">
        <v>3323</v>
      </c>
      <c r="L2439" s="9" t="s">
        <v>75</v>
      </c>
      <c r="M2439" s="9" t="s">
        <v>75</v>
      </c>
      <c r="N2439" s="6" t="s">
        <v>1188</v>
      </c>
      <c r="O2439" s="6" t="s">
        <v>3323</v>
      </c>
      <c r="P2439" s="6" t="s">
        <v>93</v>
      </c>
    </row>
    <row r="2440" hidden="1">
      <c r="A2440" s="4">
        <f t="shared" si="1"/>
        <v>2439</v>
      </c>
      <c r="B2440" s="6" t="s">
        <v>3451</v>
      </c>
      <c r="C2440" s="6" t="s">
        <v>93</v>
      </c>
      <c r="D2440" s="6" t="s">
        <v>93</v>
      </c>
      <c r="E2440" s="7" t="s">
        <v>87</v>
      </c>
      <c r="F2440" s="43" t="s">
        <v>3450</v>
      </c>
      <c r="G2440" s="6" t="s">
        <v>3323</v>
      </c>
      <c r="H2440" s="9">
        <v>2.0</v>
      </c>
      <c r="I2440" s="10" t="s">
        <v>75</v>
      </c>
      <c r="J2440" s="9" t="s">
        <v>75</v>
      </c>
      <c r="K2440" s="6" t="s">
        <v>3323</v>
      </c>
      <c r="L2440" s="9" t="s">
        <v>75</v>
      </c>
      <c r="M2440" s="9" t="s">
        <v>75</v>
      </c>
      <c r="N2440" s="6" t="s">
        <v>1188</v>
      </c>
      <c r="O2440" s="6" t="s">
        <v>3323</v>
      </c>
      <c r="P2440" s="6" t="s">
        <v>93</v>
      </c>
    </row>
    <row r="2441" hidden="1">
      <c r="A2441" s="4">
        <f t="shared" si="1"/>
        <v>2440</v>
      </c>
      <c r="B2441" s="6" t="s">
        <v>3452</v>
      </c>
      <c r="C2441" s="6" t="s">
        <v>93</v>
      </c>
      <c r="D2441" s="6" t="s">
        <v>93</v>
      </c>
      <c r="E2441" s="7" t="s">
        <v>87</v>
      </c>
      <c r="F2441" s="43" t="s">
        <v>3450</v>
      </c>
      <c r="G2441" s="6" t="s">
        <v>3323</v>
      </c>
      <c r="H2441" s="9">
        <v>2.0</v>
      </c>
      <c r="I2441" s="10" t="s">
        <v>75</v>
      </c>
      <c r="J2441" s="9" t="s">
        <v>75</v>
      </c>
      <c r="K2441" s="6" t="s">
        <v>3323</v>
      </c>
      <c r="L2441" s="9" t="s">
        <v>75</v>
      </c>
      <c r="M2441" s="9" t="s">
        <v>75</v>
      </c>
      <c r="N2441" s="6" t="s">
        <v>1188</v>
      </c>
      <c r="O2441" s="6" t="s">
        <v>3323</v>
      </c>
      <c r="P2441" s="6" t="s">
        <v>93</v>
      </c>
    </row>
    <row r="2442" hidden="1">
      <c r="A2442" s="4">
        <f t="shared" si="1"/>
        <v>2441</v>
      </c>
      <c r="B2442" s="6" t="s">
        <v>3453</v>
      </c>
      <c r="C2442" s="6" t="s">
        <v>93</v>
      </c>
      <c r="D2442" s="6" t="s">
        <v>93</v>
      </c>
      <c r="E2442" s="7" t="s">
        <v>87</v>
      </c>
      <c r="F2442" s="43" t="s">
        <v>3450</v>
      </c>
      <c r="G2442" s="6" t="s">
        <v>3323</v>
      </c>
      <c r="H2442" s="9">
        <v>2.0</v>
      </c>
      <c r="I2442" s="10" t="s">
        <v>75</v>
      </c>
      <c r="J2442" s="9" t="s">
        <v>75</v>
      </c>
      <c r="K2442" s="6" t="s">
        <v>3323</v>
      </c>
      <c r="L2442" s="9" t="s">
        <v>75</v>
      </c>
      <c r="M2442" s="9" t="s">
        <v>75</v>
      </c>
      <c r="N2442" s="6" t="s">
        <v>1188</v>
      </c>
      <c r="O2442" s="6" t="s">
        <v>3323</v>
      </c>
      <c r="P2442" s="6" t="s">
        <v>93</v>
      </c>
    </row>
    <row r="2443" hidden="1">
      <c r="A2443" s="4">
        <f t="shared" si="1"/>
        <v>2442</v>
      </c>
      <c r="B2443" s="6" t="s">
        <v>3454</v>
      </c>
      <c r="C2443" s="6" t="s">
        <v>93</v>
      </c>
      <c r="D2443" s="6" t="s">
        <v>93</v>
      </c>
      <c r="E2443" s="7" t="s">
        <v>87</v>
      </c>
      <c r="F2443" s="43" t="s">
        <v>3450</v>
      </c>
      <c r="G2443" s="6" t="s">
        <v>3323</v>
      </c>
      <c r="H2443" s="9">
        <v>2.0</v>
      </c>
      <c r="I2443" s="10" t="s">
        <v>75</v>
      </c>
      <c r="J2443" s="9" t="s">
        <v>75</v>
      </c>
      <c r="K2443" s="6" t="s">
        <v>3323</v>
      </c>
      <c r="L2443" s="9" t="s">
        <v>75</v>
      </c>
      <c r="M2443" s="9" t="s">
        <v>75</v>
      </c>
      <c r="N2443" s="6" t="s">
        <v>1188</v>
      </c>
      <c r="O2443" s="6" t="s">
        <v>3323</v>
      </c>
      <c r="P2443" s="6" t="s">
        <v>93</v>
      </c>
    </row>
    <row r="2444" hidden="1">
      <c r="A2444" s="4">
        <f t="shared" si="1"/>
        <v>2443</v>
      </c>
      <c r="B2444" s="6" t="s">
        <v>3455</v>
      </c>
      <c r="C2444" s="6" t="s">
        <v>93</v>
      </c>
      <c r="D2444" s="6" t="s">
        <v>93</v>
      </c>
      <c r="E2444" s="7" t="s">
        <v>87</v>
      </c>
      <c r="F2444" s="43" t="s">
        <v>3450</v>
      </c>
      <c r="G2444" s="6" t="s">
        <v>3323</v>
      </c>
      <c r="H2444" s="9">
        <v>2.0</v>
      </c>
      <c r="I2444" s="10" t="s">
        <v>75</v>
      </c>
      <c r="J2444" s="9" t="s">
        <v>75</v>
      </c>
      <c r="K2444" s="6" t="s">
        <v>3323</v>
      </c>
      <c r="L2444" s="9" t="s">
        <v>75</v>
      </c>
      <c r="M2444" s="9" t="s">
        <v>75</v>
      </c>
      <c r="N2444" s="6" t="s">
        <v>1188</v>
      </c>
      <c r="O2444" s="6" t="s">
        <v>3323</v>
      </c>
      <c r="P2444" s="6" t="s">
        <v>93</v>
      </c>
    </row>
    <row r="2445" hidden="1">
      <c r="A2445" s="4">
        <f t="shared" si="1"/>
        <v>2444</v>
      </c>
      <c r="B2445" s="6" t="s">
        <v>3456</v>
      </c>
      <c r="C2445" s="6" t="s">
        <v>93</v>
      </c>
      <c r="D2445" s="6" t="s">
        <v>93</v>
      </c>
      <c r="E2445" s="7" t="s">
        <v>87</v>
      </c>
      <c r="F2445" s="43" t="s">
        <v>3450</v>
      </c>
      <c r="G2445" s="6" t="s">
        <v>3323</v>
      </c>
      <c r="H2445" s="9">
        <v>2.0</v>
      </c>
      <c r="I2445" s="10" t="s">
        <v>75</v>
      </c>
      <c r="J2445" s="9" t="s">
        <v>75</v>
      </c>
      <c r="K2445" s="6" t="s">
        <v>3323</v>
      </c>
      <c r="L2445" s="9" t="s">
        <v>75</v>
      </c>
      <c r="M2445" s="9" t="s">
        <v>75</v>
      </c>
      <c r="N2445" s="6" t="s">
        <v>1188</v>
      </c>
      <c r="O2445" s="6" t="s">
        <v>3323</v>
      </c>
      <c r="P2445" s="6" t="s">
        <v>93</v>
      </c>
    </row>
    <row r="2446" hidden="1">
      <c r="A2446" s="4">
        <f t="shared" si="1"/>
        <v>2445</v>
      </c>
      <c r="B2446" s="6" t="s">
        <v>3457</v>
      </c>
      <c r="C2446" s="6" t="s">
        <v>93</v>
      </c>
      <c r="D2446" s="6" t="s">
        <v>93</v>
      </c>
      <c r="E2446" s="7" t="s">
        <v>87</v>
      </c>
      <c r="F2446" s="43" t="s">
        <v>3450</v>
      </c>
      <c r="G2446" s="6" t="s">
        <v>3323</v>
      </c>
      <c r="H2446" s="9">
        <v>2.0</v>
      </c>
      <c r="I2446" s="10" t="s">
        <v>75</v>
      </c>
      <c r="J2446" s="9" t="s">
        <v>75</v>
      </c>
      <c r="K2446" s="6" t="s">
        <v>3323</v>
      </c>
      <c r="L2446" s="9" t="s">
        <v>75</v>
      </c>
      <c r="M2446" s="9" t="s">
        <v>75</v>
      </c>
      <c r="N2446" s="6" t="s">
        <v>1188</v>
      </c>
      <c r="O2446" s="6" t="s">
        <v>3323</v>
      </c>
      <c r="P2446" s="6" t="s">
        <v>93</v>
      </c>
    </row>
    <row r="2447" hidden="1">
      <c r="A2447" s="4">
        <f t="shared" si="1"/>
        <v>2446</v>
      </c>
      <c r="B2447" s="6" t="s">
        <v>3458</v>
      </c>
      <c r="C2447" s="6" t="s">
        <v>93</v>
      </c>
      <c r="D2447" s="6" t="s">
        <v>93</v>
      </c>
      <c r="E2447" s="7" t="s">
        <v>87</v>
      </c>
      <c r="F2447" s="43" t="s">
        <v>3450</v>
      </c>
      <c r="G2447" s="6" t="s">
        <v>3323</v>
      </c>
      <c r="H2447" s="9">
        <v>2.0</v>
      </c>
      <c r="I2447" s="10" t="s">
        <v>75</v>
      </c>
      <c r="J2447" s="9" t="s">
        <v>75</v>
      </c>
      <c r="K2447" s="6" t="s">
        <v>3323</v>
      </c>
      <c r="L2447" s="9" t="s">
        <v>75</v>
      </c>
      <c r="M2447" s="9" t="s">
        <v>75</v>
      </c>
      <c r="N2447" s="6" t="s">
        <v>1188</v>
      </c>
      <c r="O2447" s="6" t="s">
        <v>3323</v>
      </c>
      <c r="P2447" s="6" t="s">
        <v>93</v>
      </c>
    </row>
    <row r="2448" hidden="1">
      <c r="A2448" s="4">
        <f t="shared" si="1"/>
        <v>2447</v>
      </c>
      <c r="B2448" s="154" t="s">
        <v>3459</v>
      </c>
      <c r="C2448" s="6" t="s">
        <v>93</v>
      </c>
      <c r="D2448" s="6" t="s">
        <v>93</v>
      </c>
      <c r="E2448" s="7" t="s">
        <v>87</v>
      </c>
      <c r="F2448" s="43" t="s">
        <v>3460</v>
      </c>
      <c r="G2448" s="6" t="s">
        <v>3461</v>
      </c>
      <c r="H2448" s="9">
        <v>2.0</v>
      </c>
      <c r="I2448" s="10" t="s">
        <v>75</v>
      </c>
      <c r="J2448" s="9" t="s">
        <v>75</v>
      </c>
      <c r="K2448" s="6" t="s">
        <v>93</v>
      </c>
      <c r="L2448" s="9" t="s">
        <v>75</v>
      </c>
      <c r="M2448" s="9" t="s">
        <v>75</v>
      </c>
      <c r="N2448" s="6" t="s">
        <v>1188</v>
      </c>
      <c r="O2448" s="6" t="s">
        <v>3461</v>
      </c>
      <c r="P2448" s="6" t="s">
        <v>93</v>
      </c>
    </row>
    <row r="2449" hidden="1">
      <c r="A2449" s="4">
        <f t="shared" si="1"/>
        <v>2448</v>
      </c>
      <c r="B2449" s="154" t="s">
        <v>3462</v>
      </c>
      <c r="C2449" s="6" t="s">
        <v>93</v>
      </c>
      <c r="D2449" s="6" t="s">
        <v>216</v>
      </c>
      <c r="E2449" s="7" t="s">
        <v>87</v>
      </c>
      <c r="F2449" s="43" t="s">
        <v>3460</v>
      </c>
      <c r="G2449" s="6" t="s">
        <v>3463</v>
      </c>
      <c r="H2449" s="9">
        <v>2.0</v>
      </c>
      <c r="I2449" s="10" t="s">
        <v>75</v>
      </c>
      <c r="J2449" s="9" t="s">
        <v>75</v>
      </c>
      <c r="K2449" s="6" t="s">
        <v>93</v>
      </c>
      <c r="L2449" s="9" t="s">
        <v>75</v>
      </c>
      <c r="M2449" s="9" t="s">
        <v>75</v>
      </c>
      <c r="N2449" s="6" t="s">
        <v>1188</v>
      </c>
      <c r="O2449" s="6" t="s">
        <v>93</v>
      </c>
      <c r="P2449" s="6" t="s">
        <v>3463</v>
      </c>
    </row>
    <row r="2450" hidden="1">
      <c r="A2450" s="4">
        <f t="shared" si="1"/>
        <v>2449</v>
      </c>
      <c r="B2450" s="154" t="s">
        <v>3464</v>
      </c>
      <c r="C2450" s="6" t="s">
        <v>93</v>
      </c>
      <c r="D2450" s="6" t="s">
        <v>216</v>
      </c>
      <c r="E2450" s="7" t="s">
        <v>87</v>
      </c>
      <c r="F2450" s="43" t="s">
        <v>3460</v>
      </c>
      <c r="G2450" s="6" t="s">
        <v>3463</v>
      </c>
      <c r="H2450" s="9">
        <v>2.0</v>
      </c>
      <c r="I2450" s="10" t="s">
        <v>75</v>
      </c>
      <c r="J2450" s="9" t="s">
        <v>75</v>
      </c>
      <c r="K2450" s="6" t="s">
        <v>93</v>
      </c>
      <c r="L2450" s="9" t="s">
        <v>75</v>
      </c>
      <c r="M2450" s="9" t="s">
        <v>75</v>
      </c>
      <c r="N2450" s="6" t="s">
        <v>1188</v>
      </c>
      <c r="O2450" s="6" t="s">
        <v>93</v>
      </c>
      <c r="P2450" s="6" t="s">
        <v>3463</v>
      </c>
    </row>
    <row r="2451" hidden="1">
      <c r="A2451" s="4">
        <f t="shared" si="1"/>
        <v>2450</v>
      </c>
      <c r="B2451" s="154" t="s">
        <v>3465</v>
      </c>
      <c r="C2451" s="6" t="s">
        <v>93</v>
      </c>
      <c r="D2451" s="6" t="s">
        <v>216</v>
      </c>
      <c r="E2451" s="7" t="s">
        <v>87</v>
      </c>
      <c r="F2451" s="43" t="s">
        <v>3460</v>
      </c>
      <c r="G2451" s="6" t="s">
        <v>3463</v>
      </c>
      <c r="H2451" s="9">
        <v>2.0</v>
      </c>
      <c r="I2451" s="10" t="s">
        <v>75</v>
      </c>
      <c r="J2451" s="9" t="s">
        <v>75</v>
      </c>
      <c r="K2451" s="6" t="s">
        <v>93</v>
      </c>
      <c r="L2451" s="9" t="s">
        <v>75</v>
      </c>
      <c r="M2451" s="9" t="s">
        <v>75</v>
      </c>
      <c r="N2451" s="6" t="s">
        <v>1188</v>
      </c>
      <c r="O2451" s="6" t="s">
        <v>93</v>
      </c>
      <c r="P2451" s="6" t="s">
        <v>3463</v>
      </c>
    </row>
    <row r="2452" hidden="1">
      <c r="A2452" s="4">
        <f t="shared" si="1"/>
        <v>2451</v>
      </c>
      <c r="B2452" s="154" t="s">
        <v>3466</v>
      </c>
      <c r="C2452" s="6" t="s">
        <v>93</v>
      </c>
      <c r="D2452" s="6" t="s">
        <v>93</v>
      </c>
      <c r="E2452" s="7" t="s">
        <v>87</v>
      </c>
      <c r="F2452" s="43" t="s">
        <v>3460</v>
      </c>
      <c r="G2452" s="6" t="s">
        <v>3461</v>
      </c>
      <c r="H2452" s="9">
        <v>2.0</v>
      </c>
      <c r="I2452" s="10" t="s">
        <v>75</v>
      </c>
      <c r="J2452" s="9" t="s">
        <v>75</v>
      </c>
      <c r="K2452" s="6" t="s">
        <v>93</v>
      </c>
      <c r="L2452" s="9" t="s">
        <v>75</v>
      </c>
      <c r="M2452" s="9" t="s">
        <v>75</v>
      </c>
      <c r="N2452" s="6" t="s">
        <v>1188</v>
      </c>
      <c r="O2452" s="6" t="s">
        <v>3461</v>
      </c>
      <c r="P2452" s="6" t="s">
        <v>93</v>
      </c>
    </row>
    <row r="2453" hidden="1">
      <c r="A2453" s="4">
        <f t="shared" si="1"/>
        <v>2452</v>
      </c>
      <c r="B2453" s="154" t="s">
        <v>3467</v>
      </c>
      <c r="C2453" s="6" t="s">
        <v>93</v>
      </c>
      <c r="D2453" s="6" t="s">
        <v>93</v>
      </c>
      <c r="E2453" s="7" t="s">
        <v>87</v>
      </c>
      <c r="F2453" s="43" t="s">
        <v>3460</v>
      </c>
      <c r="G2453" s="6" t="s">
        <v>3461</v>
      </c>
      <c r="H2453" s="9">
        <v>2.0</v>
      </c>
      <c r="I2453" s="10" t="s">
        <v>75</v>
      </c>
      <c r="J2453" s="9" t="s">
        <v>75</v>
      </c>
      <c r="K2453" s="6" t="s">
        <v>93</v>
      </c>
      <c r="L2453" s="9" t="s">
        <v>75</v>
      </c>
      <c r="M2453" s="9" t="s">
        <v>75</v>
      </c>
      <c r="N2453" s="6" t="s">
        <v>1188</v>
      </c>
      <c r="O2453" s="6" t="s">
        <v>3461</v>
      </c>
      <c r="P2453" s="6" t="s">
        <v>93</v>
      </c>
    </row>
    <row r="2454" hidden="1">
      <c r="A2454" s="4">
        <f t="shared" si="1"/>
        <v>2453</v>
      </c>
      <c r="B2454" s="154" t="s">
        <v>3468</v>
      </c>
      <c r="C2454" s="6" t="s">
        <v>93</v>
      </c>
      <c r="D2454" s="6" t="s">
        <v>93</v>
      </c>
      <c r="E2454" s="7" t="s">
        <v>87</v>
      </c>
      <c r="F2454" s="43" t="s">
        <v>3460</v>
      </c>
      <c r="G2454" s="6" t="s">
        <v>3461</v>
      </c>
      <c r="H2454" s="9">
        <v>2.0</v>
      </c>
      <c r="I2454" s="10" t="s">
        <v>75</v>
      </c>
      <c r="J2454" s="9" t="s">
        <v>75</v>
      </c>
      <c r="K2454" s="6" t="s">
        <v>93</v>
      </c>
      <c r="L2454" s="9" t="s">
        <v>75</v>
      </c>
      <c r="M2454" s="9" t="s">
        <v>75</v>
      </c>
      <c r="N2454" s="6" t="s">
        <v>1188</v>
      </c>
      <c r="O2454" s="6" t="s">
        <v>3461</v>
      </c>
      <c r="P2454" s="6" t="s">
        <v>93</v>
      </c>
    </row>
    <row r="2455" hidden="1">
      <c r="A2455" s="4">
        <f t="shared" si="1"/>
        <v>2454</v>
      </c>
      <c r="B2455" s="154" t="s">
        <v>3469</v>
      </c>
      <c r="C2455" s="6" t="s">
        <v>93</v>
      </c>
      <c r="D2455" s="6" t="s">
        <v>93</v>
      </c>
      <c r="E2455" s="7" t="s">
        <v>87</v>
      </c>
      <c r="F2455" s="43" t="s">
        <v>3460</v>
      </c>
      <c r="G2455" s="6" t="s">
        <v>3461</v>
      </c>
      <c r="H2455" s="9">
        <v>2.0</v>
      </c>
      <c r="I2455" s="10" t="s">
        <v>75</v>
      </c>
      <c r="J2455" s="9" t="s">
        <v>75</v>
      </c>
      <c r="K2455" s="6" t="s">
        <v>93</v>
      </c>
      <c r="L2455" s="9" t="s">
        <v>75</v>
      </c>
      <c r="M2455" s="9" t="s">
        <v>75</v>
      </c>
      <c r="N2455" s="6" t="s">
        <v>1188</v>
      </c>
      <c r="O2455" s="6" t="s">
        <v>3461</v>
      </c>
      <c r="P2455" s="6" t="s">
        <v>93</v>
      </c>
    </row>
    <row r="2456" hidden="1">
      <c r="A2456" s="4">
        <f t="shared" si="1"/>
        <v>2455</v>
      </c>
      <c r="B2456" s="154" t="s">
        <v>3470</v>
      </c>
      <c r="C2456" s="6" t="s">
        <v>93</v>
      </c>
      <c r="D2456" s="6" t="s">
        <v>93</v>
      </c>
      <c r="E2456" s="7" t="s">
        <v>87</v>
      </c>
      <c r="F2456" s="43" t="s">
        <v>3460</v>
      </c>
      <c r="G2456" s="6" t="s">
        <v>3461</v>
      </c>
      <c r="H2456" s="9">
        <v>2.0</v>
      </c>
      <c r="I2456" s="10" t="s">
        <v>75</v>
      </c>
      <c r="J2456" s="9" t="s">
        <v>75</v>
      </c>
      <c r="K2456" s="6" t="s">
        <v>93</v>
      </c>
      <c r="L2456" s="9" t="s">
        <v>75</v>
      </c>
      <c r="M2456" s="9" t="s">
        <v>75</v>
      </c>
      <c r="N2456" s="6" t="s">
        <v>1188</v>
      </c>
      <c r="O2456" s="6" t="s">
        <v>3461</v>
      </c>
      <c r="P2456" s="6" t="s">
        <v>93</v>
      </c>
    </row>
    <row r="2457" hidden="1">
      <c r="A2457" s="4">
        <f t="shared" si="1"/>
        <v>2456</v>
      </c>
      <c r="B2457" s="154" t="s">
        <v>3471</v>
      </c>
      <c r="C2457" s="6" t="s">
        <v>93</v>
      </c>
      <c r="D2457" s="6" t="s">
        <v>93</v>
      </c>
      <c r="E2457" s="7" t="s">
        <v>87</v>
      </c>
      <c r="F2457" s="43" t="s">
        <v>3460</v>
      </c>
      <c r="G2457" s="6" t="s">
        <v>3461</v>
      </c>
      <c r="H2457" s="9">
        <v>2.0</v>
      </c>
      <c r="I2457" s="10" t="s">
        <v>75</v>
      </c>
      <c r="J2457" s="9" t="s">
        <v>75</v>
      </c>
      <c r="K2457" s="6" t="s">
        <v>93</v>
      </c>
      <c r="L2457" s="9" t="s">
        <v>75</v>
      </c>
      <c r="M2457" s="9" t="s">
        <v>75</v>
      </c>
      <c r="N2457" s="6" t="s">
        <v>1188</v>
      </c>
      <c r="O2457" s="6" t="s">
        <v>3461</v>
      </c>
      <c r="P2457" s="6" t="s">
        <v>93</v>
      </c>
    </row>
    <row r="2458" hidden="1">
      <c r="A2458" s="4">
        <f t="shared" si="1"/>
        <v>2457</v>
      </c>
      <c r="B2458" s="155" t="s">
        <v>3472</v>
      </c>
      <c r="C2458" s="22"/>
      <c r="D2458" s="6" t="s">
        <v>286</v>
      </c>
      <c r="E2458" s="6" t="s">
        <v>81</v>
      </c>
      <c r="F2458" s="43" t="s">
        <v>3473</v>
      </c>
      <c r="G2458" s="57" t="s">
        <v>3474</v>
      </c>
      <c r="H2458" s="9">
        <v>2.0</v>
      </c>
      <c r="I2458" s="10" t="s">
        <v>22</v>
      </c>
      <c r="J2458" s="9" t="s">
        <v>75</v>
      </c>
      <c r="K2458" s="22"/>
      <c r="L2458" s="9" t="s">
        <v>22</v>
      </c>
      <c r="M2458" s="9" t="s">
        <v>75</v>
      </c>
      <c r="N2458" s="7" t="s">
        <v>84</v>
      </c>
      <c r="O2458" s="22"/>
      <c r="P2458" s="22"/>
    </row>
    <row r="2459" hidden="1">
      <c r="A2459" s="4">
        <f t="shared" si="1"/>
        <v>2458</v>
      </c>
      <c r="B2459" s="155" t="s">
        <v>3475</v>
      </c>
      <c r="C2459" s="22"/>
      <c r="D2459" s="6" t="s">
        <v>286</v>
      </c>
      <c r="E2459" s="6" t="s">
        <v>81</v>
      </c>
      <c r="F2459" s="43" t="s">
        <v>3473</v>
      </c>
      <c r="G2459" s="57" t="s">
        <v>3474</v>
      </c>
      <c r="H2459" s="9">
        <v>2.0</v>
      </c>
      <c r="I2459" s="10" t="s">
        <v>22</v>
      </c>
      <c r="J2459" s="9" t="s">
        <v>75</v>
      </c>
      <c r="K2459" s="22"/>
      <c r="L2459" s="9" t="s">
        <v>22</v>
      </c>
      <c r="M2459" s="9" t="s">
        <v>75</v>
      </c>
      <c r="N2459" s="7" t="s">
        <v>84</v>
      </c>
      <c r="O2459" s="22"/>
      <c r="P2459" s="22"/>
    </row>
    <row r="2460" hidden="1">
      <c r="A2460" s="4">
        <f t="shared" si="1"/>
        <v>2459</v>
      </c>
      <c r="B2460" s="155" t="s">
        <v>3476</v>
      </c>
      <c r="C2460" s="6" t="s">
        <v>93</v>
      </c>
      <c r="D2460" s="6" t="s">
        <v>93</v>
      </c>
      <c r="E2460" s="7" t="s">
        <v>87</v>
      </c>
      <c r="F2460" s="43" t="s">
        <v>3473</v>
      </c>
      <c r="G2460" s="6" t="s">
        <v>3477</v>
      </c>
      <c r="H2460" s="9">
        <v>2.0</v>
      </c>
      <c r="I2460" s="10" t="s">
        <v>75</v>
      </c>
      <c r="J2460" s="9" t="s">
        <v>75</v>
      </c>
      <c r="K2460" s="6" t="s">
        <v>93</v>
      </c>
      <c r="L2460" s="9" t="s">
        <v>75</v>
      </c>
      <c r="M2460" s="9" t="s">
        <v>75</v>
      </c>
      <c r="N2460" s="6" t="s">
        <v>1188</v>
      </c>
      <c r="O2460" s="6" t="s">
        <v>3477</v>
      </c>
      <c r="P2460" s="6" t="s">
        <v>93</v>
      </c>
    </row>
    <row r="2461" hidden="1">
      <c r="A2461" s="4">
        <f t="shared" si="1"/>
        <v>2460</v>
      </c>
      <c r="B2461" s="155" t="s">
        <v>3478</v>
      </c>
      <c r="C2461" s="6" t="s">
        <v>93</v>
      </c>
      <c r="D2461" s="6" t="s">
        <v>93</v>
      </c>
      <c r="E2461" s="7" t="s">
        <v>87</v>
      </c>
      <c r="F2461" s="43" t="s">
        <v>3473</v>
      </c>
      <c r="G2461" s="6" t="s">
        <v>3477</v>
      </c>
      <c r="H2461" s="9">
        <v>2.0</v>
      </c>
      <c r="I2461" s="10" t="s">
        <v>75</v>
      </c>
      <c r="J2461" s="9" t="s">
        <v>75</v>
      </c>
      <c r="K2461" s="6" t="s">
        <v>93</v>
      </c>
      <c r="L2461" s="9" t="s">
        <v>75</v>
      </c>
      <c r="M2461" s="9" t="s">
        <v>75</v>
      </c>
      <c r="N2461" s="6" t="s">
        <v>1188</v>
      </c>
      <c r="O2461" s="6" t="s">
        <v>3477</v>
      </c>
      <c r="P2461" s="6" t="s">
        <v>93</v>
      </c>
    </row>
    <row r="2462" hidden="1">
      <c r="A2462" s="4">
        <f t="shared" si="1"/>
        <v>2461</v>
      </c>
      <c r="B2462" s="155" t="s">
        <v>3479</v>
      </c>
      <c r="C2462" s="22"/>
      <c r="D2462" s="6" t="s">
        <v>286</v>
      </c>
      <c r="E2462" s="6" t="s">
        <v>81</v>
      </c>
      <c r="F2462" s="43" t="s">
        <v>3473</v>
      </c>
      <c r="G2462" s="57" t="s">
        <v>3474</v>
      </c>
      <c r="H2462" s="9">
        <v>2.0</v>
      </c>
      <c r="I2462" s="10" t="s">
        <v>22</v>
      </c>
      <c r="J2462" s="9" t="s">
        <v>75</v>
      </c>
      <c r="K2462" s="22"/>
      <c r="L2462" s="9" t="s">
        <v>22</v>
      </c>
      <c r="M2462" s="9" t="s">
        <v>75</v>
      </c>
      <c r="N2462" s="7" t="s">
        <v>84</v>
      </c>
      <c r="O2462" s="22"/>
      <c r="P2462" s="22"/>
    </row>
    <row r="2463" hidden="1">
      <c r="A2463" s="4">
        <f t="shared" si="1"/>
        <v>2462</v>
      </c>
      <c r="B2463" s="155" t="s">
        <v>3480</v>
      </c>
      <c r="C2463" s="6" t="s">
        <v>93</v>
      </c>
      <c r="D2463" s="6" t="s">
        <v>93</v>
      </c>
      <c r="E2463" s="7" t="s">
        <v>87</v>
      </c>
      <c r="F2463" s="43" t="s">
        <v>3473</v>
      </c>
      <c r="G2463" s="6" t="s">
        <v>3477</v>
      </c>
      <c r="H2463" s="9">
        <v>2.0</v>
      </c>
      <c r="I2463" s="10" t="s">
        <v>75</v>
      </c>
      <c r="J2463" s="9" t="s">
        <v>75</v>
      </c>
      <c r="K2463" s="6" t="s">
        <v>93</v>
      </c>
      <c r="L2463" s="9" t="s">
        <v>75</v>
      </c>
      <c r="M2463" s="9" t="s">
        <v>75</v>
      </c>
      <c r="N2463" s="6" t="s">
        <v>1188</v>
      </c>
      <c r="O2463" s="6" t="s">
        <v>3477</v>
      </c>
      <c r="P2463" s="6" t="s">
        <v>93</v>
      </c>
    </row>
    <row r="2464" hidden="1">
      <c r="A2464" s="4">
        <f t="shared" si="1"/>
        <v>2463</v>
      </c>
      <c r="B2464" s="155" t="s">
        <v>3481</v>
      </c>
      <c r="C2464" s="22"/>
      <c r="D2464" s="6" t="s">
        <v>286</v>
      </c>
      <c r="E2464" s="6" t="s">
        <v>81</v>
      </c>
      <c r="F2464" s="43" t="s">
        <v>3473</v>
      </c>
      <c r="G2464" s="57" t="s">
        <v>3474</v>
      </c>
      <c r="H2464" s="9">
        <v>2.0</v>
      </c>
      <c r="I2464" s="10" t="s">
        <v>22</v>
      </c>
      <c r="J2464" s="9" t="s">
        <v>75</v>
      </c>
      <c r="K2464" s="22"/>
      <c r="L2464" s="9" t="s">
        <v>22</v>
      </c>
      <c r="M2464" s="9" t="s">
        <v>75</v>
      </c>
      <c r="N2464" s="7" t="s">
        <v>84</v>
      </c>
      <c r="O2464" s="22"/>
      <c r="P2464" s="22"/>
    </row>
    <row r="2465" hidden="1">
      <c r="A2465" s="4">
        <f t="shared" si="1"/>
        <v>2464</v>
      </c>
      <c r="B2465" s="155" t="s">
        <v>3482</v>
      </c>
      <c r="C2465" s="6" t="s">
        <v>93</v>
      </c>
      <c r="D2465" s="6" t="s">
        <v>93</v>
      </c>
      <c r="E2465" s="7" t="s">
        <v>87</v>
      </c>
      <c r="F2465" s="43" t="s">
        <v>3473</v>
      </c>
      <c r="G2465" s="6" t="s">
        <v>3477</v>
      </c>
      <c r="H2465" s="9">
        <v>2.0</v>
      </c>
      <c r="I2465" s="10" t="s">
        <v>75</v>
      </c>
      <c r="J2465" s="9" t="s">
        <v>75</v>
      </c>
      <c r="K2465" s="6" t="s">
        <v>93</v>
      </c>
      <c r="L2465" s="9" t="s">
        <v>75</v>
      </c>
      <c r="M2465" s="9" t="s">
        <v>75</v>
      </c>
      <c r="N2465" s="6" t="s">
        <v>1188</v>
      </c>
      <c r="O2465" s="6" t="s">
        <v>3477</v>
      </c>
      <c r="P2465" s="6" t="s">
        <v>93</v>
      </c>
    </row>
    <row r="2466" hidden="1">
      <c r="A2466" s="4">
        <f t="shared" si="1"/>
        <v>2465</v>
      </c>
      <c r="B2466" s="155" t="s">
        <v>3483</v>
      </c>
      <c r="C2466" s="22"/>
      <c r="D2466" s="6" t="s">
        <v>286</v>
      </c>
      <c r="E2466" s="6" t="s">
        <v>81</v>
      </c>
      <c r="F2466" s="43" t="s">
        <v>3473</v>
      </c>
      <c r="G2466" s="57" t="s">
        <v>3474</v>
      </c>
      <c r="H2466" s="9">
        <v>2.0</v>
      </c>
      <c r="I2466" s="10" t="s">
        <v>22</v>
      </c>
      <c r="J2466" s="9" t="s">
        <v>75</v>
      </c>
      <c r="K2466" s="22"/>
      <c r="L2466" s="9" t="s">
        <v>22</v>
      </c>
      <c r="M2466" s="9" t="s">
        <v>75</v>
      </c>
      <c r="N2466" s="7" t="s">
        <v>84</v>
      </c>
      <c r="O2466" s="22"/>
      <c r="P2466" s="22"/>
    </row>
    <row r="2467" hidden="1">
      <c r="A2467" s="4">
        <f t="shared" si="1"/>
        <v>2466</v>
      </c>
      <c r="B2467" s="155" t="s">
        <v>3484</v>
      </c>
      <c r="C2467" s="22"/>
      <c r="D2467" s="6" t="s">
        <v>286</v>
      </c>
      <c r="E2467" s="6" t="s">
        <v>81</v>
      </c>
      <c r="F2467" s="43" t="s">
        <v>3473</v>
      </c>
      <c r="G2467" s="57" t="s">
        <v>3474</v>
      </c>
      <c r="H2467" s="9">
        <v>2.0</v>
      </c>
      <c r="I2467" s="10" t="s">
        <v>22</v>
      </c>
      <c r="J2467" s="9" t="s">
        <v>75</v>
      </c>
      <c r="K2467" s="22"/>
      <c r="L2467" s="9" t="s">
        <v>22</v>
      </c>
      <c r="M2467" s="9" t="s">
        <v>75</v>
      </c>
      <c r="N2467" s="7" t="s">
        <v>84</v>
      </c>
      <c r="O2467" s="22"/>
      <c r="P2467" s="22"/>
    </row>
    <row r="2468" hidden="1">
      <c r="A2468" s="4">
        <f t="shared" si="1"/>
        <v>2467</v>
      </c>
      <c r="B2468" s="155" t="s">
        <v>3485</v>
      </c>
      <c r="C2468" s="22"/>
      <c r="D2468" s="6" t="s">
        <v>286</v>
      </c>
      <c r="E2468" s="6" t="s">
        <v>81</v>
      </c>
      <c r="F2468" s="43" t="s">
        <v>3473</v>
      </c>
      <c r="G2468" s="57" t="s">
        <v>3474</v>
      </c>
      <c r="H2468" s="9">
        <v>2.0</v>
      </c>
      <c r="I2468" s="10" t="s">
        <v>22</v>
      </c>
      <c r="J2468" s="9" t="s">
        <v>75</v>
      </c>
      <c r="K2468" s="22"/>
      <c r="L2468" s="9" t="s">
        <v>22</v>
      </c>
      <c r="M2468" s="9" t="s">
        <v>75</v>
      </c>
      <c r="N2468" s="7" t="s">
        <v>84</v>
      </c>
      <c r="O2468" s="22"/>
      <c r="P2468" s="22"/>
    </row>
    <row r="2469" hidden="1">
      <c r="A2469" s="4">
        <f t="shared" si="1"/>
        <v>2468</v>
      </c>
      <c r="B2469" s="155" t="s">
        <v>3486</v>
      </c>
      <c r="C2469" s="22"/>
      <c r="D2469" s="6" t="s">
        <v>286</v>
      </c>
      <c r="E2469" s="6" t="s">
        <v>81</v>
      </c>
      <c r="F2469" s="43" t="s">
        <v>3473</v>
      </c>
      <c r="G2469" s="57" t="s">
        <v>3474</v>
      </c>
      <c r="H2469" s="9">
        <v>2.0</v>
      </c>
      <c r="I2469" s="10" t="s">
        <v>22</v>
      </c>
      <c r="J2469" s="9" t="s">
        <v>75</v>
      </c>
      <c r="K2469" s="22"/>
      <c r="L2469" s="9" t="s">
        <v>22</v>
      </c>
      <c r="M2469" s="9" t="s">
        <v>75</v>
      </c>
      <c r="N2469" s="7" t="s">
        <v>84</v>
      </c>
      <c r="O2469" s="22"/>
      <c r="P2469" s="22"/>
    </row>
    <row r="2470" hidden="1">
      <c r="A2470" s="4">
        <f t="shared" si="1"/>
        <v>2469</v>
      </c>
      <c r="B2470" s="155" t="s">
        <v>3487</v>
      </c>
      <c r="C2470" s="6" t="s">
        <v>93</v>
      </c>
      <c r="D2470" s="6" t="s">
        <v>93</v>
      </c>
      <c r="E2470" s="7" t="s">
        <v>87</v>
      </c>
      <c r="F2470" s="43" t="s">
        <v>3473</v>
      </c>
      <c r="G2470" s="6" t="s">
        <v>3477</v>
      </c>
      <c r="H2470" s="9">
        <v>2.0</v>
      </c>
      <c r="I2470" s="10" t="s">
        <v>75</v>
      </c>
      <c r="J2470" s="9" t="s">
        <v>75</v>
      </c>
      <c r="K2470" s="6" t="s">
        <v>93</v>
      </c>
      <c r="L2470" s="9" t="s">
        <v>75</v>
      </c>
      <c r="M2470" s="9" t="s">
        <v>75</v>
      </c>
      <c r="N2470" s="6" t="s">
        <v>1188</v>
      </c>
      <c r="O2470" s="6" t="s">
        <v>3477</v>
      </c>
      <c r="P2470" s="6" t="s">
        <v>93</v>
      </c>
    </row>
    <row r="2471" hidden="1">
      <c r="A2471" s="4">
        <f t="shared" si="1"/>
        <v>2470</v>
      </c>
      <c r="B2471" s="155" t="s">
        <v>3488</v>
      </c>
      <c r="C2471" s="22"/>
      <c r="D2471" s="6" t="s">
        <v>286</v>
      </c>
      <c r="E2471" s="6" t="s">
        <v>81</v>
      </c>
      <c r="F2471" s="43" t="s">
        <v>3473</v>
      </c>
      <c r="G2471" s="57" t="s">
        <v>3474</v>
      </c>
      <c r="H2471" s="9">
        <v>2.0</v>
      </c>
      <c r="I2471" s="10" t="s">
        <v>22</v>
      </c>
      <c r="J2471" s="9" t="s">
        <v>75</v>
      </c>
      <c r="K2471" s="22"/>
      <c r="L2471" s="9" t="s">
        <v>22</v>
      </c>
      <c r="M2471" s="9" t="s">
        <v>75</v>
      </c>
      <c r="N2471" s="7" t="s">
        <v>84</v>
      </c>
      <c r="O2471" s="22"/>
      <c r="P2471" s="22"/>
    </row>
    <row r="2472" hidden="1">
      <c r="A2472" s="4">
        <f t="shared" si="1"/>
        <v>2471</v>
      </c>
      <c r="B2472" s="155" t="s">
        <v>3489</v>
      </c>
      <c r="C2472" s="22"/>
      <c r="D2472" s="6" t="s">
        <v>286</v>
      </c>
      <c r="E2472" s="6" t="s">
        <v>81</v>
      </c>
      <c r="F2472" s="43" t="s">
        <v>3473</v>
      </c>
      <c r="G2472" s="57" t="s">
        <v>3474</v>
      </c>
      <c r="H2472" s="9">
        <v>2.0</v>
      </c>
      <c r="I2472" s="10" t="s">
        <v>22</v>
      </c>
      <c r="J2472" s="9" t="s">
        <v>75</v>
      </c>
      <c r="K2472" s="22"/>
      <c r="L2472" s="9" t="s">
        <v>22</v>
      </c>
      <c r="M2472" s="9" t="s">
        <v>75</v>
      </c>
      <c r="N2472" s="7" t="s">
        <v>84</v>
      </c>
      <c r="O2472" s="22"/>
      <c r="P2472" s="22"/>
    </row>
    <row r="2473" hidden="1">
      <c r="A2473" s="4">
        <f t="shared" si="1"/>
        <v>2472</v>
      </c>
      <c r="B2473" s="155" t="s">
        <v>3490</v>
      </c>
      <c r="C2473" s="22"/>
      <c r="D2473" s="6" t="s">
        <v>286</v>
      </c>
      <c r="E2473" s="6" t="s">
        <v>81</v>
      </c>
      <c r="F2473" s="43" t="s">
        <v>3473</v>
      </c>
      <c r="G2473" s="57" t="s">
        <v>3474</v>
      </c>
      <c r="H2473" s="9">
        <v>2.0</v>
      </c>
      <c r="I2473" s="10" t="s">
        <v>22</v>
      </c>
      <c r="J2473" s="9" t="s">
        <v>75</v>
      </c>
      <c r="K2473" s="22"/>
      <c r="L2473" s="9" t="s">
        <v>22</v>
      </c>
      <c r="M2473" s="9" t="s">
        <v>75</v>
      </c>
      <c r="N2473" s="7" t="s">
        <v>84</v>
      </c>
      <c r="O2473" s="22"/>
      <c r="P2473" s="22"/>
    </row>
    <row r="2474" hidden="1">
      <c r="A2474" s="4">
        <f t="shared" si="1"/>
        <v>2473</v>
      </c>
      <c r="B2474" s="156" t="s">
        <v>3491</v>
      </c>
      <c r="C2474" s="157"/>
      <c r="D2474" s="6" t="s">
        <v>286</v>
      </c>
      <c r="E2474" s="6" t="s">
        <v>81</v>
      </c>
      <c r="F2474" s="43" t="s">
        <v>3473</v>
      </c>
      <c r="G2474" s="57" t="s">
        <v>3474</v>
      </c>
      <c r="H2474" s="9">
        <v>2.0</v>
      </c>
      <c r="I2474" s="10" t="s">
        <v>22</v>
      </c>
      <c r="J2474" s="9" t="s">
        <v>75</v>
      </c>
      <c r="K2474" s="22"/>
      <c r="L2474" s="9" t="s">
        <v>22</v>
      </c>
      <c r="M2474" s="9" t="s">
        <v>75</v>
      </c>
      <c r="N2474" s="7" t="s">
        <v>84</v>
      </c>
      <c r="O2474" s="22"/>
      <c r="P2474" s="22"/>
    </row>
    <row r="2475" hidden="1">
      <c r="A2475" s="4">
        <f t="shared" si="1"/>
        <v>2474</v>
      </c>
      <c r="B2475" s="156" t="s">
        <v>3492</v>
      </c>
      <c r="C2475" s="157"/>
      <c r="D2475" s="6" t="s">
        <v>286</v>
      </c>
      <c r="E2475" s="6" t="s">
        <v>81</v>
      </c>
      <c r="F2475" s="43" t="s">
        <v>3473</v>
      </c>
      <c r="G2475" s="57" t="s">
        <v>3474</v>
      </c>
      <c r="H2475" s="9">
        <v>2.0</v>
      </c>
      <c r="I2475" s="10" t="s">
        <v>22</v>
      </c>
      <c r="J2475" s="9" t="s">
        <v>75</v>
      </c>
      <c r="K2475" s="22"/>
      <c r="L2475" s="9" t="s">
        <v>22</v>
      </c>
      <c r="M2475" s="9" t="s">
        <v>75</v>
      </c>
      <c r="N2475" s="7" t="s">
        <v>84</v>
      </c>
      <c r="O2475" s="22"/>
      <c r="P2475" s="22"/>
    </row>
    <row r="2476" hidden="1">
      <c r="A2476" s="4">
        <f t="shared" si="1"/>
        <v>2475</v>
      </c>
      <c r="B2476" s="156" t="s">
        <v>3493</v>
      </c>
      <c r="C2476" s="157"/>
      <c r="D2476" s="6" t="s">
        <v>286</v>
      </c>
      <c r="E2476" s="6" t="s">
        <v>81</v>
      </c>
      <c r="F2476" s="43" t="s">
        <v>3473</v>
      </c>
      <c r="G2476" s="57" t="s">
        <v>3474</v>
      </c>
      <c r="H2476" s="9">
        <v>2.0</v>
      </c>
      <c r="I2476" s="10" t="s">
        <v>22</v>
      </c>
      <c r="J2476" s="9" t="s">
        <v>75</v>
      </c>
      <c r="K2476" s="22"/>
      <c r="L2476" s="9" t="s">
        <v>22</v>
      </c>
      <c r="M2476" s="9" t="s">
        <v>75</v>
      </c>
      <c r="N2476" s="7" t="s">
        <v>84</v>
      </c>
      <c r="O2476" s="22"/>
      <c r="P2476" s="22"/>
    </row>
    <row r="2477" hidden="1">
      <c r="A2477" s="4">
        <f t="shared" si="1"/>
        <v>2476</v>
      </c>
      <c r="B2477" s="156" t="s">
        <v>3494</v>
      </c>
      <c r="C2477" s="157"/>
      <c r="D2477" s="6" t="s">
        <v>286</v>
      </c>
      <c r="E2477" s="6" t="s">
        <v>81</v>
      </c>
      <c r="F2477" s="43" t="s">
        <v>3473</v>
      </c>
      <c r="G2477" s="57" t="s">
        <v>3474</v>
      </c>
      <c r="H2477" s="9">
        <v>2.0</v>
      </c>
      <c r="I2477" s="10" t="s">
        <v>22</v>
      </c>
      <c r="J2477" s="9" t="s">
        <v>75</v>
      </c>
      <c r="K2477" s="22"/>
      <c r="L2477" s="9" t="s">
        <v>22</v>
      </c>
      <c r="M2477" s="9" t="s">
        <v>75</v>
      </c>
      <c r="N2477" s="7" t="s">
        <v>84</v>
      </c>
      <c r="O2477" s="22"/>
      <c r="P2477" s="22"/>
    </row>
    <row r="2478" hidden="1">
      <c r="A2478" s="4">
        <f t="shared" si="1"/>
        <v>2477</v>
      </c>
      <c r="B2478" s="156" t="s">
        <v>3495</v>
      </c>
      <c r="C2478" s="157"/>
      <c r="D2478" s="6" t="s">
        <v>286</v>
      </c>
      <c r="E2478" s="6" t="s">
        <v>81</v>
      </c>
      <c r="F2478" s="43" t="s">
        <v>3473</v>
      </c>
      <c r="G2478" s="57" t="s">
        <v>3474</v>
      </c>
      <c r="H2478" s="9">
        <v>2.0</v>
      </c>
      <c r="I2478" s="10" t="s">
        <v>22</v>
      </c>
      <c r="J2478" s="9" t="s">
        <v>75</v>
      </c>
      <c r="K2478" s="22"/>
      <c r="L2478" s="9" t="s">
        <v>22</v>
      </c>
      <c r="M2478" s="9" t="s">
        <v>75</v>
      </c>
      <c r="N2478" s="7" t="s">
        <v>84</v>
      </c>
      <c r="O2478" s="22"/>
      <c r="P2478" s="22"/>
    </row>
    <row r="2479" hidden="1">
      <c r="A2479" s="4">
        <f t="shared" si="1"/>
        <v>2478</v>
      </c>
      <c r="B2479" s="156" t="s">
        <v>3496</v>
      </c>
      <c r="C2479" s="157"/>
      <c r="D2479" s="6" t="s">
        <v>286</v>
      </c>
      <c r="E2479" s="6" t="s">
        <v>81</v>
      </c>
      <c r="F2479" s="43" t="s">
        <v>3473</v>
      </c>
      <c r="G2479" s="57" t="s">
        <v>3474</v>
      </c>
      <c r="H2479" s="9">
        <v>2.0</v>
      </c>
      <c r="I2479" s="10" t="s">
        <v>22</v>
      </c>
      <c r="J2479" s="9" t="s">
        <v>75</v>
      </c>
      <c r="K2479" s="22"/>
      <c r="L2479" s="9" t="s">
        <v>22</v>
      </c>
      <c r="M2479" s="9" t="s">
        <v>75</v>
      </c>
      <c r="N2479" s="7" t="s">
        <v>84</v>
      </c>
      <c r="O2479" s="22"/>
      <c r="P2479" s="22"/>
    </row>
    <row r="2480" hidden="1">
      <c r="A2480" s="4">
        <f t="shared" si="1"/>
        <v>2479</v>
      </c>
      <c r="B2480" s="156" t="s">
        <v>3497</v>
      </c>
      <c r="C2480" s="157"/>
      <c r="D2480" s="6" t="s">
        <v>286</v>
      </c>
      <c r="E2480" s="6" t="s">
        <v>81</v>
      </c>
      <c r="F2480" s="43" t="s">
        <v>3473</v>
      </c>
      <c r="G2480" s="57" t="s">
        <v>3474</v>
      </c>
      <c r="H2480" s="9">
        <v>2.0</v>
      </c>
      <c r="I2480" s="10" t="s">
        <v>22</v>
      </c>
      <c r="J2480" s="9" t="s">
        <v>75</v>
      </c>
      <c r="K2480" s="22"/>
      <c r="L2480" s="9" t="s">
        <v>22</v>
      </c>
      <c r="M2480" s="9" t="s">
        <v>75</v>
      </c>
      <c r="N2480" s="7" t="s">
        <v>84</v>
      </c>
      <c r="O2480" s="22"/>
      <c r="P2480" s="22"/>
    </row>
    <row r="2481" hidden="1">
      <c r="A2481" s="4">
        <f t="shared" si="1"/>
        <v>2480</v>
      </c>
      <c r="B2481" s="156" t="s">
        <v>3498</v>
      </c>
      <c r="C2481" s="157"/>
      <c r="D2481" s="6" t="s">
        <v>286</v>
      </c>
      <c r="E2481" s="6" t="s">
        <v>81</v>
      </c>
      <c r="F2481" s="43" t="s">
        <v>3473</v>
      </c>
      <c r="G2481" s="57" t="s">
        <v>3474</v>
      </c>
      <c r="H2481" s="9">
        <v>2.0</v>
      </c>
      <c r="I2481" s="10" t="s">
        <v>22</v>
      </c>
      <c r="J2481" s="9" t="s">
        <v>75</v>
      </c>
      <c r="K2481" s="22"/>
      <c r="L2481" s="9" t="s">
        <v>22</v>
      </c>
      <c r="M2481" s="9" t="s">
        <v>75</v>
      </c>
      <c r="N2481" s="7" t="s">
        <v>84</v>
      </c>
      <c r="O2481" s="22"/>
      <c r="P2481" s="22"/>
    </row>
    <row r="2482" hidden="1">
      <c r="A2482" s="4">
        <f t="shared" si="1"/>
        <v>2481</v>
      </c>
      <c r="B2482" s="156" t="s">
        <v>3499</v>
      </c>
      <c r="C2482" s="157"/>
      <c r="D2482" s="6" t="s">
        <v>286</v>
      </c>
      <c r="E2482" s="6" t="s">
        <v>81</v>
      </c>
      <c r="F2482" s="43" t="s">
        <v>3473</v>
      </c>
      <c r="G2482" s="57" t="s">
        <v>3474</v>
      </c>
      <c r="H2482" s="9">
        <v>2.0</v>
      </c>
      <c r="I2482" s="10" t="s">
        <v>22</v>
      </c>
      <c r="J2482" s="9" t="s">
        <v>75</v>
      </c>
      <c r="K2482" s="22"/>
      <c r="L2482" s="9" t="s">
        <v>22</v>
      </c>
      <c r="M2482" s="9" t="s">
        <v>75</v>
      </c>
      <c r="N2482" s="7" t="s">
        <v>84</v>
      </c>
      <c r="O2482" s="22"/>
      <c r="P2482" s="22"/>
    </row>
    <row r="2483" hidden="1">
      <c r="A2483" s="4">
        <f t="shared" si="1"/>
        <v>2482</v>
      </c>
      <c r="B2483" s="156" t="s">
        <v>3500</v>
      </c>
      <c r="C2483" s="157"/>
      <c r="D2483" s="6" t="s">
        <v>286</v>
      </c>
      <c r="E2483" s="6" t="s">
        <v>81</v>
      </c>
      <c r="F2483" s="43" t="s">
        <v>3473</v>
      </c>
      <c r="G2483" s="57" t="s">
        <v>3474</v>
      </c>
      <c r="H2483" s="9">
        <v>2.0</v>
      </c>
      <c r="I2483" s="10" t="s">
        <v>22</v>
      </c>
      <c r="J2483" s="9" t="s">
        <v>75</v>
      </c>
      <c r="K2483" s="22"/>
      <c r="L2483" s="9" t="s">
        <v>22</v>
      </c>
      <c r="M2483" s="9" t="s">
        <v>75</v>
      </c>
      <c r="N2483" s="7" t="s">
        <v>84</v>
      </c>
      <c r="O2483" s="22"/>
      <c r="P2483" s="22"/>
    </row>
    <row r="2484" hidden="1">
      <c r="A2484" s="4">
        <f t="shared" si="1"/>
        <v>2483</v>
      </c>
      <c r="B2484" s="156" t="s">
        <v>3501</v>
      </c>
      <c r="C2484" s="157"/>
      <c r="D2484" s="6" t="s">
        <v>286</v>
      </c>
      <c r="E2484" s="6" t="s">
        <v>81</v>
      </c>
      <c r="F2484" s="43" t="s">
        <v>3473</v>
      </c>
      <c r="G2484" s="57" t="s">
        <v>3474</v>
      </c>
      <c r="H2484" s="9">
        <v>2.0</v>
      </c>
      <c r="I2484" s="10" t="s">
        <v>22</v>
      </c>
      <c r="J2484" s="9" t="s">
        <v>75</v>
      </c>
      <c r="K2484" s="22"/>
      <c r="L2484" s="9" t="s">
        <v>22</v>
      </c>
      <c r="M2484" s="9" t="s">
        <v>75</v>
      </c>
      <c r="N2484" s="7" t="s">
        <v>84</v>
      </c>
      <c r="O2484" s="22"/>
      <c r="P2484" s="22"/>
    </row>
    <row r="2485" hidden="1">
      <c r="A2485" s="4">
        <f t="shared" si="1"/>
        <v>2484</v>
      </c>
      <c r="B2485" s="156" t="s">
        <v>3502</v>
      </c>
      <c r="C2485" s="157"/>
      <c r="D2485" s="6" t="s">
        <v>286</v>
      </c>
      <c r="E2485" s="6" t="s">
        <v>81</v>
      </c>
      <c r="F2485" s="43" t="s">
        <v>3473</v>
      </c>
      <c r="G2485" s="57" t="s">
        <v>3474</v>
      </c>
      <c r="H2485" s="9">
        <v>2.0</v>
      </c>
      <c r="I2485" s="10" t="s">
        <v>22</v>
      </c>
      <c r="J2485" s="9" t="s">
        <v>75</v>
      </c>
      <c r="K2485" s="22"/>
      <c r="L2485" s="9" t="s">
        <v>22</v>
      </c>
      <c r="M2485" s="9" t="s">
        <v>75</v>
      </c>
      <c r="N2485" s="7" t="s">
        <v>84</v>
      </c>
      <c r="O2485" s="22"/>
      <c r="P2485" s="22"/>
    </row>
    <row r="2486" hidden="1">
      <c r="A2486" s="4">
        <f t="shared" si="1"/>
        <v>2485</v>
      </c>
      <c r="B2486" s="156" t="s">
        <v>3503</v>
      </c>
      <c r="C2486" s="157"/>
      <c r="D2486" s="6" t="s">
        <v>286</v>
      </c>
      <c r="E2486" s="6" t="s">
        <v>81</v>
      </c>
      <c r="F2486" s="43" t="s">
        <v>3473</v>
      </c>
      <c r="G2486" s="57" t="s">
        <v>3474</v>
      </c>
      <c r="H2486" s="9">
        <v>2.0</v>
      </c>
      <c r="I2486" s="10" t="s">
        <v>22</v>
      </c>
      <c r="J2486" s="9" t="s">
        <v>75</v>
      </c>
      <c r="K2486" s="22"/>
      <c r="L2486" s="9" t="s">
        <v>22</v>
      </c>
      <c r="M2486" s="9" t="s">
        <v>75</v>
      </c>
      <c r="N2486" s="7" t="s">
        <v>84</v>
      </c>
      <c r="O2486" s="22"/>
      <c r="P2486" s="22"/>
    </row>
    <row r="2487" hidden="1">
      <c r="A2487" s="4">
        <f t="shared" si="1"/>
        <v>2486</v>
      </c>
      <c r="B2487" s="156" t="s">
        <v>3504</v>
      </c>
      <c r="C2487" s="157"/>
      <c r="D2487" s="6" t="s">
        <v>286</v>
      </c>
      <c r="E2487" s="6" t="s">
        <v>81</v>
      </c>
      <c r="F2487" s="43" t="s">
        <v>3473</v>
      </c>
      <c r="G2487" s="57" t="s">
        <v>3474</v>
      </c>
      <c r="H2487" s="9">
        <v>2.0</v>
      </c>
      <c r="I2487" s="10" t="s">
        <v>22</v>
      </c>
      <c r="J2487" s="9" t="s">
        <v>75</v>
      </c>
      <c r="K2487" s="22"/>
      <c r="L2487" s="9" t="s">
        <v>22</v>
      </c>
      <c r="M2487" s="9" t="s">
        <v>75</v>
      </c>
      <c r="N2487" s="7" t="s">
        <v>84</v>
      </c>
      <c r="O2487" s="22"/>
      <c r="P2487" s="22"/>
    </row>
    <row r="2488" hidden="1">
      <c r="A2488" s="4">
        <f t="shared" si="1"/>
        <v>2487</v>
      </c>
      <c r="B2488" s="156" t="s">
        <v>3505</v>
      </c>
      <c r="C2488" s="157"/>
      <c r="D2488" s="6" t="s">
        <v>286</v>
      </c>
      <c r="E2488" s="6" t="s">
        <v>81</v>
      </c>
      <c r="F2488" s="43" t="s">
        <v>3473</v>
      </c>
      <c r="G2488" s="57" t="s">
        <v>3474</v>
      </c>
      <c r="H2488" s="9">
        <v>2.0</v>
      </c>
      <c r="I2488" s="10" t="s">
        <v>22</v>
      </c>
      <c r="J2488" s="9" t="s">
        <v>75</v>
      </c>
      <c r="K2488" s="22"/>
      <c r="L2488" s="9" t="s">
        <v>22</v>
      </c>
      <c r="M2488" s="9" t="s">
        <v>75</v>
      </c>
      <c r="N2488" s="7" t="s">
        <v>84</v>
      </c>
      <c r="O2488" s="22"/>
      <c r="P2488" s="22"/>
    </row>
    <row r="2489" hidden="1">
      <c r="A2489" s="4">
        <f t="shared" si="1"/>
        <v>2488</v>
      </c>
      <c r="B2489" s="156" t="s">
        <v>3506</v>
      </c>
      <c r="C2489" s="157"/>
      <c r="D2489" s="6" t="s">
        <v>286</v>
      </c>
      <c r="E2489" s="6" t="s">
        <v>81</v>
      </c>
      <c r="F2489" s="43" t="s">
        <v>3473</v>
      </c>
      <c r="G2489" s="57" t="s">
        <v>3474</v>
      </c>
      <c r="H2489" s="9">
        <v>2.0</v>
      </c>
      <c r="I2489" s="10" t="s">
        <v>22</v>
      </c>
      <c r="J2489" s="9" t="s">
        <v>75</v>
      </c>
      <c r="K2489" s="22"/>
      <c r="L2489" s="9" t="s">
        <v>22</v>
      </c>
      <c r="M2489" s="9" t="s">
        <v>75</v>
      </c>
      <c r="N2489" s="7" t="s">
        <v>84</v>
      </c>
      <c r="O2489" s="22"/>
      <c r="P2489" s="22"/>
    </row>
    <row r="2490" hidden="1">
      <c r="A2490" s="4">
        <f t="shared" si="1"/>
        <v>2489</v>
      </c>
      <c r="B2490" s="156" t="s">
        <v>3507</v>
      </c>
      <c r="C2490" s="22"/>
      <c r="D2490" s="6" t="s">
        <v>286</v>
      </c>
      <c r="E2490" s="6" t="s">
        <v>87</v>
      </c>
      <c r="F2490" s="43" t="s">
        <v>3473</v>
      </c>
      <c r="G2490" s="158" t="s">
        <v>1983</v>
      </c>
      <c r="H2490" s="9">
        <v>2.0</v>
      </c>
      <c r="I2490" s="10" t="s">
        <v>75</v>
      </c>
      <c r="J2490" s="9" t="s">
        <v>75</v>
      </c>
      <c r="K2490" s="158" t="s">
        <v>1983</v>
      </c>
      <c r="L2490" s="9" t="s">
        <v>75</v>
      </c>
      <c r="M2490" s="9" t="s">
        <v>75</v>
      </c>
      <c r="N2490" s="7" t="s">
        <v>1188</v>
      </c>
      <c r="O2490" s="158" t="s">
        <v>1983</v>
      </c>
      <c r="P2490" s="57"/>
    </row>
    <row r="2491" hidden="1">
      <c r="A2491" s="4">
        <f t="shared" si="1"/>
        <v>2490</v>
      </c>
      <c r="B2491" s="6" t="s">
        <v>3508</v>
      </c>
      <c r="C2491" s="157"/>
      <c r="D2491" s="6" t="s">
        <v>216</v>
      </c>
      <c r="E2491" s="6" t="s">
        <v>81</v>
      </c>
      <c r="F2491" s="43" t="s">
        <v>3473</v>
      </c>
      <c r="G2491" s="57" t="s">
        <v>3474</v>
      </c>
      <c r="H2491" s="9">
        <v>2.0</v>
      </c>
      <c r="I2491" s="10" t="s">
        <v>22</v>
      </c>
      <c r="J2491" s="9" t="s">
        <v>75</v>
      </c>
      <c r="K2491" s="22"/>
      <c r="L2491" s="9" t="s">
        <v>22</v>
      </c>
      <c r="M2491" s="9" t="s">
        <v>75</v>
      </c>
      <c r="N2491" s="7" t="s">
        <v>84</v>
      </c>
      <c r="O2491" s="22"/>
      <c r="P2491" s="22"/>
    </row>
    <row r="2492" hidden="1">
      <c r="A2492" s="4">
        <f t="shared" si="1"/>
        <v>2491</v>
      </c>
      <c r="B2492" s="6" t="s">
        <v>3509</v>
      </c>
      <c r="C2492" s="157"/>
      <c r="D2492" s="6" t="s">
        <v>216</v>
      </c>
      <c r="E2492" s="6" t="s">
        <v>81</v>
      </c>
      <c r="F2492" s="43" t="s">
        <v>3473</v>
      </c>
      <c r="G2492" s="57" t="s">
        <v>3474</v>
      </c>
      <c r="H2492" s="9">
        <v>2.0</v>
      </c>
      <c r="I2492" s="10" t="s">
        <v>22</v>
      </c>
      <c r="J2492" s="9" t="s">
        <v>75</v>
      </c>
      <c r="K2492" s="22"/>
      <c r="L2492" s="9" t="s">
        <v>22</v>
      </c>
      <c r="M2492" s="9" t="s">
        <v>75</v>
      </c>
      <c r="N2492" s="7" t="s">
        <v>84</v>
      </c>
      <c r="O2492" s="22"/>
      <c r="P2492" s="22"/>
    </row>
    <row r="2493" hidden="1">
      <c r="A2493" s="4">
        <f t="shared" si="1"/>
        <v>2492</v>
      </c>
      <c r="B2493" s="159" t="s">
        <v>3510</v>
      </c>
      <c r="C2493" s="157"/>
      <c r="D2493" s="6" t="s">
        <v>216</v>
      </c>
      <c r="E2493" s="6" t="s">
        <v>81</v>
      </c>
      <c r="F2493" s="43" t="s">
        <v>3473</v>
      </c>
      <c r="G2493" s="57" t="s">
        <v>3474</v>
      </c>
      <c r="H2493" s="9">
        <v>2.0</v>
      </c>
      <c r="I2493" s="10" t="s">
        <v>22</v>
      </c>
      <c r="J2493" s="9" t="s">
        <v>75</v>
      </c>
      <c r="K2493" s="22"/>
      <c r="L2493" s="9" t="s">
        <v>22</v>
      </c>
      <c r="M2493" s="9" t="s">
        <v>75</v>
      </c>
      <c r="N2493" s="7" t="s">
        <v>84</v>
      </c>
      <c r="O2493" s="22"/>
      <c r="P2493" s="22"/>
    </row>
    <row r="2494" hidden="1">
      <c r="A2494" s="4">
        <f t="shared" si="1"/>
        <v>2493</v>
      </c>
      <c r="B2494" s="159" t="s">
        <v>3511</v>
      </c>
      <c r="C2494" s="157"/>
      <c r="D2494" s="6" t="s">
        <v>216</v>
      </c>
      <c r="E2494" s="6" t="s">
        <v>81</v>
      </c>
      <c r="F2494" s="43" t="s">
        <v>3473</v>
      </c>
      <c r="G2494" s="57" t="s">
        <v>3474</v>
      </c>
      <c r="H2494" s="9">
        <v>2.0</v>
      </c>
      <c r="I2494" s="10" t="s">
        <v>22</v>
      </c>
      <c r="J2494" s="9" t="s">
        <v>75</v>
      </c>
      <c r="K2494" s="22"/>
      <c r="L2494" s="9" t="s">
        <v>22</v>
      </c>
      <c r="M2494" s="9" t="s">
        <v>75</v>
      </c>
      <c r="N2494" s="7" t="s">
        <v>84</v>
      </c>
      <c r="O2494" s="22"/>
      <c r="P2494" s="22"/>
    </row>
    <row r="2495" hidden="1">
      <c r="A2495" s="4">
        <f t="shared" si="1"/>
        <v>2494</v>
      </c>
      <c r="B2495" s="159" t="s">
        <v>3512</v>
      </c>
      <c r="C2495" s="157"/>
      <c r="D2495" s="6" t="s">
        <v>216</v>
      </c>
      <c r="E2495" s="6" t="s">
        <v>81</v>
      </c>
      <c r="F2495" s="43" t="s">
        <v>3473</v>
      </c>
      <c r="G2495" s="57" t="s">
        <v>3474</v>
      </c>
      <c r="H2495" s="9">
        <v>2.0</v>
      </c>
      <c r="I2495" s="10" t="s">
        <v>22</v>
      </c>
      <c r="J2495" s="9" t="s">
        <v>75</v>
      </c>
      <c r="K2495" s="22"/>
      <c r="L2495" s="9" t="s">
        <v>22</v>
      </c>
      <c r="M2495" s="9" t="s">
        <v>75</v>
      </c>
      <c r="N2495" s="7" t="s">
        <v>84</v>
      </c>
      <c r="O2495" s="22"/>
      <c r="P2495" s="22"/>
    </row>
    <row r="2496" hidden="1">
      <c r="A2496" s="4">
        <f t="shared" si="1"/>
        <v>2495</v>
      </c>
      <c r="B2496" s="159" t="s">
        <v>3513</v>
      </c>
      <c r="C2496" s="157"/>
      <c r="D2496" s="6" t="s">
        <v>216</v>
      </c>
      <c r="E2496" s="6" t="s">
        <v>81</v>
      </c>
      <c r="F2496" s="43" t="s">
        <v>3473</v>
      </c>
      <c r="G2496" s="57" t="s">
        <v>3474</v>
      </c>
      <c r="H2496" s="9">
        <v>2.0</v>
      </c>
      <c r="I2496" s="10" t="s">
        <v>22</v>
      </c>
      <c r="J2496" s="9" t="s">
        <v>75</v>
      </c>
      <c r="K2496" s="22"/>
      <c r="L2496" s="9" t="s">
        <v>22</v>
      </c>
      <c r="M2496" s="9" t="s">
        <v>75</v>
      </c>
      <c r="N2496" s="7" t="s">
        <v>84</v>
      </c>
      <c r="O2496" s="22"/>
      <c r="P2496" s="22"/>
    </row>
    <row r="2497" hidden="1">
      <c r="A2497" s="4">
        <f t="shared" si="1"/>
        <v>2496</v>
      </c>
      <c r="B2497" s="6" t="s">
        <v>3514</v>
      </c>
      <c r="C2497" s="157"/>
      <c r="D2497" s="6" t="s">
        <v>216</v>
      </c>
      <c r="E2497" s="6" t="s">
        <v>81</v>
      </c>
      <c r="F2497" s="43" t="s">
        <v>3473</v>
      </c>
      <c r="G2497" s="57" t="s">
        <v>3474</v>
      </c>
      <c r="H2497" s="9">
        <v>2.0</v>
      </c>
      <c r="I2497" s="10" t="s">
        <v>22</v>
      </c>
      <c r="J2497" s="9" t="s">
        <v>75</v>
      </c>
      <c r="K2497" s="22"/>
      <c r="L2497" s="9" t="s">
        <v>22</v>
      </c>
      <c r="M2497" s="9" t="s">
        <v>75</v>
      </c>
      <c r="N2497" s="7" t="s">
        <v>84</v>
      </c>
      <c r="O2497" s="22"/>
      <c r="P2497" s="22"/>
    </row>
    <row r="2498" hidden="1">
      <c r="A2498" s="4">
        <f t="shared" si="1"/>
        <v>2497</v>
      </c>
      <c r="B2498" s="160" t="s">
        <v>3515</v>
      </c>
      <c r="C2498" s="157"/>
      <c r="D2498" s="6" t="s">
        <v>286</v>
      </c>
      <c r="E2498" s="6" t="s">
        <v>81</v>
      </c>
      <c r="F2498" s="43" t="s">
        <v>3473</v>
      </c>
      <c r="G2498" s="57" t="s">
        <v>3474</v>
      </c>
      <c r="H2498" s="9">
        <v>2.0</v>
      </c>
      <c r="I2498" s="10" t="s">
        <v>22</v>
      </c>
      <c r="J2498" s="9" t="s">
        <v>75</v>
      </c>
      <c r="K2498" s="22"/>
      <c r="L2498" s="9" t="s">
        <v>22</v>
      </c>
      <c r="M2498" s="9" t="s">
        <v>75</v>
      </c>
      <c r="N2498" s="7" t="s">
        <v>84</v>
      </c>
      <c r="O2498" s="22"/>
      <c r="P2498" s="22"/>
    </row>
    <row r="2499" hidden="1">
      <c r="A2499" s="4">
        <f t="shared" si="1"/>
        <v>2498</v>
      </c>
      <c r="B2499" s="160" t="s">
        <v>3516</v>
      </c>
      <c r="C2499" s="157"/>
      <c r="D2499" s="6" t="s">
        <v>286</v>
      </c>
      <c r="E2499" s="6" t="s">
        <v>81</v>
      </c>
      <c r="F2499" s="43" t="s">
        <v>3473</v>
      </c>
      <c r="G2499" s="57" t="s">
        <v>3474</v>
      </c>
      <c r="H2499" s="9">
        <v>2.0</v>
      </c>
      <c r="I2499" s="10" t="s">
        <v>22</v>
      </c>
      <c r="J2499" s="9" t="s">
        <v>75</v>
      </c>
      <c r="K2499" s="22"/>
      <c r="L2499" s="9" t="s">
        <v>22</v>
      </c>
      <c r="M2499" s="9" t="s">
        <v>75</v>
      </c>
      <c r="N2499" s="7" t="s">
        <v>84</v>
      </c>
      <c r="O2499" s="22"/>
      <c r="P2499" s="22"/>
    </row>
    <row r="2500" hidden="1">
      <c r="A2500" s="4">
        <f t="shared" si="1"/>
        <v>2499</v>
      </c>
      <c r="B2500" s="160" t="s">
        <v>3517</v>
      </c>
      <c r="C2500" s="157"/>
      <c r="D2500" s="6" t="s">
        <v>286</v>
      </c>
      <c r="E2500" s="6" t="s">
        <v>81</v>
      </c>
      <c r="F2500" s="43" t="s">
        <v>3473</v>
      </c>
      <c r="G2500" s="57" t="s">
        <v>3474</v>
      </c>
      <c r="H2500" s="9">
        <v>2.0</v>
      </c>
      <c r="I2500" s="10" t="s">
        <v>22</v>
      </c>
      <c r="J2500" s="9" t="s">
        <v>75</v>
      </c>
      <c r="K2500" s="22"/>
      <c r="L2500" s="9" t="s">
        <v>22</v>
      </c>
      <c r="M2500" s="9" t="s">
        <v>75</v>
      </c>
      <c r="N2500" s="7" t="s">
        <v>84</v>
      </c>
      <c r="O2500" s="22"/>
      <c r="P2500" s="22"/>
    </row>
    <row r="2501" hidden="1">
      <c r="A2501" s="4">
        <f t="shared" si="1"/>
        <v>2500</v>
      </c>
      <c r="B2501" s="160" t="s">
        <v>3518</v>
      </c>
      <c r="C2501" s="157"/>
      <c r="D2501" s="6" t="s">
        <v>286</v>
      </c>
      <c r="E2501" s="6" t="s">
        <v>81</v>
      </c>
      <c r="F2501" s="43" t="s">
        <v>3473</v>
      </c>
      <c r="G2501" s="57" t="s">
        <v>3474</v>
      </c>
      <c r="H2501" s="9">
        <v>2.0</v>
      </c>
      <c r="I2501" s="10" t="s">
        <v>22</v>
      </c>
      <c r="J2501" s="9" t="s">
        <v>75</v>
      </c>
      <c r="K2501" s="22"/>
      <c r="L2501" s="9" t="s">
        <v>22</v>
      </c>
      <c r="M2501" s="9" t="s">
        <v>75</v>
      </c>
      <c r="N2501" s="7" t="s">
        <v>84</v>
      </c>
      <c r="O2501" s="22"/>
      <c r="P2501" s="22"/>
    </row>
    <row r="2502" hidden="1">
      <c r="A2502" s="4">
        <f t="shared" si="1"/>
        <v>2501</v>
      </c>
      <c r="B2502" s="160" t="s">
        <v>3519</v>
      </c>
      <c r="C2502" s="157"/>
      <c r="D2502" s="6" t="s">
        <v>286</v>
      </c>
      <c r="E2502" s="6" t="s">
        <v>81</v>
      </c>
      <c r="F2502" s="43" t="s">
        <v>3473</v>
      </c>
      <c r="G2502" s="57" t="s">
        <v>3474</v>
      </c>
      <c r="H2502" s="9">
        <v>2.0</v>
      </c>
      <c r="I2502" s="10" t="s">
        <v>22</v>
      </c>
      <c r="J2502" s="9" t="s">
        <v>75</v>
      </c>
      <c r="K2502" s="22"/>
      <c r="L2502" s="9" t="s">
        <v>22</v>
      </c>
      <c r="M2502" s="9" t="s">
        <v>75</v>
      </c>
      <c r="N2502" s="7" t="s">
        <v>84</v>
      </c>
      <c r="O2502" s="22"/>
      <c r="P2502" s="22"/>
    </row>
    <row r="2503" hidden="1">
      <c r="A2503" s="4">
        <f t="shared" si="1"/>
        <v>2502</v>
      </c>
      <c r="B2503" s="160" t="s">
        <v>3520</v>
      </c>
      <c r="C2503" s="157"/>
      <c r="D2503" s="6" t="s">
        <v>286</v>
      </c>
      <c r="E2503" s="6" t="s">
        <v>81</v>
      </c>
      <c r="F2503" s="43" t="s">
        <v>3473</v>
      </c>
      <c r="G2503" s="57" t="s">
        <v>3474</v>
      </c>
      <c r="H2503" s="9">
        <v>2.0</v>
      </c>
      <c r="I2503" s="10" t="s">
        <v>22</v>
      </c>
      <c r="J2503" s="9" t="s">
        <v>75</v>
      </c>
      <c r="K2503" s="22"/>
      <c r="L2503" s="9" t="s">
        <v>22</v>
      </c>
      <c r="M2503" s="9" t="s">
        <v>75</v>
      </c>
      <c r="N2503" s="7" t="s">
        <v>84</v>
      </c>
      <c r="O2503" s="22"/>
      <c r="P2503" s="22"/>
    </row>
    <row r="2504" hidden="1">
      <c r="A2504" s="4">
        <f t="shared" si="1"/>
        <v>2503</v>
      </c>
      <c r="B2504" s="160" t="s">
        <v>3521</v>
      </c>
      <c r="C2504" s="157"/>
      <c r="D2504" s="6" t="s">
        <v>286</v>
      </c>
      <c r="E2504" s="6" t="s">
        <v>81</v>
      </c>
      <c r="F2504" s="43" t="s">
        <v>3473</v>
      </c>
      <c r="G2504" s="57" t="s">
        <v>3474</v>
      </c>
      <c r="H2504" s="9">
        <v>2.0</v>
      </c>
      <c r="I2504" s="10" t="s">
        <v>22</v>
      </c>
      <c r="J2504" s="9" t="s">
        <v>75</v>
      </c>
      <c r="K2504" s="22"/>
      <c r="L2504" s="9" t="s">
        <v>22</v>
      </c>
      <c r="M2504" s="9" t="s">
        <v>75</v>
      </c>
      <c r="N2504" s="7" t="s">
        <v>84</v>
      </c>
      <c r="O2504" s="22"/>
      <c r="P2504" s="22"/>
    </row>
    <row r="2505" hidden="1">
      <c r="A2505" s="4">
        <f t="shared" si="1"/>
        <v>2504</v>
      </c>
      <c r="B2505" s="160" t="s">
        <v>3522</v>
      </c>
      <c r="C2505" s="157"/>
      <c r="D2505" s="6" t="s">
        <v>286</v>
      </c>
      <c r="E2505" s="6" t="s">
        <v>81</v>
      </c>
      <c r="F2505" s="43" t="s">
        <v>3473</v>
      </c>
      <c r="G2505" s="57" t="s">
        <v>3474</v>
      </c>
      <c r="H2505" s="9">
        <v>2.0</v>
      </c>
      <c r="I2505" s="10" t="s">
        <v>22</v>
      </c>
      <c r="J2505" s="9" t="s">
        <v>75</v>
      </c>
      <c r="K2505" s="22"/>
      <c r="L2505" s="9" t="s">
        <v>22</v>
      </c>
      <c r="M2505" s="9" t="s">
        <v>75</v>
      </c>
      <c r="N2505" s="7" t="s">
        <v>84</v>
      </c>
      <c r="O2505" s="22"/>
      <c r="P2505" s="22"/>
    </row>
    <row r="2506" hidden="1">
      <c r="A2506" s="4">
        <f t="shared" si="1"/>
        <v>2505</v>
      </c>
      <c r="B2506" s="6" t="s">
        <v>3523</v>
      </c>
      <c r="C2506" s="157"/>
      <c r="D2506" s="6" t="s">
        <v>216</v>
      </c>
      <c r="E2506" s="6" t="s">
        <v>81</v>
      </c>
      <c r="F2506" s="43" t="s">
        <v>3473</v>
      </c>
      <c r="G2506" s="57" t="s">
        <v>3474</v>
      </c>
      <c r="H2506" s="9">
        <v>2.0</v>
      </c>
      <c r="I2506" s="10" t="s">
        <v>22</v>
      </c>
      <c r="J2506" s="9" t="s">
        <v>75</v>
      </c>
      <c r="K2506" s="22"/>
      <c r="L2506" s="9" t="s">
        <v>22</v>
      </c>
      <c r="M2506" s="9" t="s">
        <v>75</v>
      </c>
      <c r="N2506" s="7" t="s">
        <v>84</v>
      </c>
      <c r="O2506" s="22"/>
      <c r="P2506" s="22"/>
    </row>
    <row r="2507" hidden="1">
      <c r="A2507" s="4">
        <f t="shared" si="1"/>
        <v>2506</v>
      </c>
      <c r="B2507" s="6" t="s">
        <v>3524</v>
      </c>
      <c r="C2507" s="157"/>
      <c r="D2507" s="6" t="s">
        <v>216</v>
      </c>
      <c r="E2507" s="6" t="s">
        <v>81</v>
      </c>
      <c r="F2507" s="43" t="s">
        <v>3473</v>
      </c>
      <c r="G2507" s="57" t="s">
        <v>3474</v>
      </c>
      <c r="H2507" s="9">
        <v>2.0</v>
      </c>
      <c r="I2507" s="10" t="s">
        <v>22</v>
      </c>
      <c r="J2507" s="9" t="s">
        <v>75</v>
      </c>
      <c r="K2507" s="22"/>
      <c r="L2507" s="9" t="s">
        <v>22</v>
      </c>
      <c r="M2507" s="9" t="s">
        <v>75</v>
      </c>
      <c r="N2507" s="7" t="s">
        <v>84</v>
      </c>
      <c r="O2507" s="22"/>
      <c r="P2507" s="22"/>
    </row>
    <row r="2508" hidden="1">
      <c r="A2508" s="4">
        <f t="shared" si="1"/>
        <v>2507</v>
      </c>
      <c r="B2508" s="6" t="s">
        <v>3525</v>
      </c>
      <c r="C2508" s="22"/>
      <c r="D2508" s="6" t="s">
        <v>216</v>
      </c>
      <c r="E2508" s="7" t="s">
        <v>87</v>
      </c>
      <c r="F2508" s="43" t="s">
        <v>3473</v>
      </c>
      <c r="G2508" s="6" t="s">
        <v>3526</v>
      </c>
      <c r="H2508" s="9">
        <v>2.0</v>
      </c>
      <c r="I2508" s="10" t="s">
        <v>75</v>
      </c>
      <c r="J2508" s="9" t="s">
        <v>75</v>
      </c>
      <c r="K2508" s="6" t="s">
        <v>93</v>
      </c>
      <c r="L2508" s="9" t="s">
        <v>75</v>
      </c>
      <c r="M2508" s="9" t="s">
        <v>75</v>
      </c>
      <c r="N2508" s="6" t="s">
        <v>1188</v>
      </c>
      <c r="O2508" s="6" t="s">
        <v>93</v>
      </c>
      <c r="P2508" s="6" t="s">
        <v>3526</v>
      </c>
    </row>
    <row r="2509" hidden="1">
      <c r="A2509" s="4">
        <f t="shared" si="1"/>
        <v>2508</v>
      </c>
      <c r="B2509" s="6" t="s">
        <v>3527</v>
      </c>
      <c r="C2509" s="157"/>
      <c r="D2509" s="6" t="s">
        <v>216</v>
      </c>
      <c r="E2509" s="6" t="s">
        <v>81</v>
      </c>
      <c r="F2509" s="43" t="s">
        <v>3473</v>
      </c>
      <c r="G2509" s="57" t="s">
        <v>3474</v>
      </c>
      <c r="H2509" s="9">
        <v>2.0</v>
      </c>
      <c r="I2509" s="10" t="s">
        <v>22</v>
      </c>
      <c r="J2509" s="9" t="s">
        <v>75</v>
      </c>
      <c r="K2509" s="22"/>
      <c r="L2509" s="9" t="s">
        <v>22</v>
      </c>
      <c r="M2509" s="9" t="s">
        <v>75</v>
      </c>
      <c r="N2509" s="7" t="s">
        <v>84</v>
      </c>
      <c r="O2509" s="22"/>
      <c r="P2509" s="22"/>
    </row>
    <row r="2510" hidden="1">
      <c r="A2510" s="4">
        <f t="shared" si="1"/>
        <v>2509</v>
      </c>
      <c r="B2510" s="147" t="s">
        <v>3528</v>
      </c>
      <c r="C2510" s="157"/>
      <c r="D2510" s="6" t="s">
        <v>286</v>
      </c>
      <c r="E2510" s="6" t="s">
        <v>81</v>
      </c>
      <c r="F2510" s="43" t="s">
        <v>3473</v>
      </c>
      <c r="G2510" s="57" t="s">
        <v>3474</v>
      </c>
      <c r="H2510" s="9">
        <v>2.0</v>
      </c>
      <c r="I2510" s="10" t="s">
        <v>22</v>
      </c>
      <c r="J2510" s="9" t="s">
        <v>75</v>
      </c>
      <c r="K2510" s="22"/>
      <c r="L2510" s="9" t="s">
        <v>22</v>
      </c>
      <c r="M2510" s="9" t="s">
        <v>75</v>
      </c>
      <c r="N2510" s="7" t="s">
        <v>84</v>
      </c>
      <c r="O2510" s="22"/>
      <c r="P2510" s="22"/>
    </row>
    <row r="2511" hidden="1">
      <c r="A2511" s="4">
        <f t="shared" si="1"/>
        <v>2510</v>
      </c>
      <c r="B2511" s="147" t="s">
        <v>3529</v>
      </c>
      <c r="C2511" s="157"/>
      <c r="D2511" s="6" t="s">
        <v>286</v>
      </c>
      <c r="E2511" s="6" t="s">
        <v>81</v>
      </c>
      <c r="F2511" s="43" t="s">
        <v>3473</v>
      </c>
      <c r="G2511" s="57" t="s">
        <v>3474</v>
      </c>
      <c r="H2511" s="9">
        <v>2.0</v>
      </c>
      <c r="I2511" s="10" t="s">
        <v>22</v>
      </c>
      <c r="J2511" s="9" t="s">
        <v>75</v>
      </c>
      <c r="K2511" s="22"/>
      <c r="L2511" s="9" t="s">
        <v>22</v>
      </c>
      <c r="M2511" s="9" t="s">
        <v>75</v>
      </c>
      <c r="N2511" s="7" t="s">
        <v>84</v>
      </c>
      <c r="O2511" s="22"/>
      <c r="P2511" s="22"/>
    </row>
    <row r="2512" hidden="1">
      <c r="A2512" s="4">
        <f t="shared" si="1"/>
        <v>2511</v>
      </c>
      <c r="B2512" s="147" t="s">
        <v>3530</v>
      </c>
      <c r="C2512" s="157"/>
      <c r="D2512" s="6" t="s">
        <v>286</v>
      </c>
      <c r="E2512" s="6" t="s">
        <v>81</v>
      </c>
      <c r="F2512" s="43" t="s">
        <v>3473</v>
      </c>
      <c r="G2512" s="57" t="s">
        <v>3474</v>
      </c>
      <c r="H2512" s="9">
        <v>2.0</v>
      </c>
      <c r="I2512" s="10" t="s">
        <v>22</v>
      </c>
      <c r="J2512" s="9" t="s">
        <v>75</v>
      </c>
      <c r="K2512" s="22"/>
      <c r="L2512" s="9" t="s">
        <v>22</v>
      </c>
      <c r="M2512" s="9" t="s">
        <v>75</v>
      </c>
      <c r="N2512" s="7" t="s">
        <v>84</v>
      </c>
      <c r="O2512" s="22"/>
      <c r="P2512" s="22"/>
    </row>
    <row r="2513" hidden="1">
      <c r="A2513" s="4">
        <f t="shared" si="1"/>
        <v>2512</v>
      </c>
      <c r="B2513" s="147" t="s">
        <v>3531</v>
      </c>
      <c r="C2513" s="22"/>
      <c r="D2513" s="6" t="s">
        <v>286</v>
      </c>
      <c r="E2513" s="6" t="s">
        <v>87</v>
      </c>
      <c r="F2513" s="43" t="s">
        <v>3473</v>
      </c>
      <c r="G2513" s="161" t="s">
        <v>1983</v>
      </c>
      <c r="H2513" s="9">
        <v>2.0</v>
      </c>
      <c r="I2513" s="10" t="s">
        <v>75</v>
      </c>
      <c r="J2513" s="9" t="s">
        <v>75</v>
      </c>
      <c r="K2513" s="161" t="s">
        <v>1983</v>
      </c>
      <c r="L2513" s="9" t="s">
        <v>75</v>
      </c>
      <c r="M2513" s="9" t="s">
        <v>75</v>
      </c>
      <c r="N2513" s="7" t="s">
        <v>87</v>
      </c>
      <c r="O2513" s="161" t="s">
        <v>1983</v>
      </c>
      <c r="P2513" s="22"/>
    </row>
    <row r="2514" hidden="1">
      <c r="A2514" s="4">
        <f t="shared" si="1"/>
        <v>2513</v>
      </c>
      <c r="B2514" s="147" t="s">
        <v>3532</v>
      </c>
      <c r="C2514" s="157"/>
      <c r="D2514" s="6" t="s">
        <v>286</v>
      </c>
      <c r="E2514" s="6" t="s">
        <v>81</v>
      </c>
      <c r="F2514" s="43" t="s">
        <v>3473</v>
      </c>
      <c r="G2514" s="57" t="s">
        <v>3474</v>
      </c>
      <c r="H2514" s="9">
        <v>2.0</v>
      </c>
      <c r="I2514" s="10" t="s">
        <v>22</v>
      </c>
      <c r="J2514" s="9" t="s">
        <v>75</v>
      </c>
      <c r="K2514" s="22"/>
      <c r="L2514" s="9" t="s">
        <v>22</v>
      </c>
      <c r="M2514" s="9" t="s">
        <v>75</v>
      </c>
      <c r="N2514" s="7" t="s">
        <v>84</v>
      </c>
      <c r="O2514" s="22"/>
      <c r="P2514" s="22"/>
    </row>
    <row r="2515" hidden="1">
      <c r="A2515" s="4">
        <f t="shared" si="1"/>
        <v>2514</v>
      </c>
      <c r="B2515" s="147" t="s">
        <v>3533</v>
      </c>
      <c r="C2515" s="157"/>
      <c r="D2515" s="6" t="s">
        <v>286</v>
      </c>
      <c r="E2515" s="6" t="s">
        <v>81</v>
      </c>
      <c r="F2515" s="43" t="s">
        <v>3473</v>
      </c>
      <c r="G2515" s="57" t="s">
        <v>3474</v>
      </c>
      <c r="H2515" s="9">
        <v>2.0</v>
      </c>
      <c r="I2515" s="10" t="s">
        <v>22</v>
      </c>
      <c r="J2515" s="9" t="s">
        <v>75</v>
      </c>
      <c r="K2515" s="22"/>
      <c r="L2515" s="9" t="s">
        <v>22</v>
      </c>
      <c r="M2515" s="9" t="s">
        <v>75</v>
      </c>
      <c r="N2515" s="7" t="s">
        <v>84</v>
      </c>
      <c r="O2515" s="22"/>
      <c r="P2515" s="22"/>
    </row>
    <row r="2516" hidden="1">
      <c r="A2516" s="4">
        <f t="shared" si="1"/>
        <v>2515</v>
      </c>
      <c r="B2516" s="147" t="s">
        <v>3534</v>
      </c>
      <c r="C2516" s="157"/>
      <c r="D2516" s="6" t="s">
        <v>286</v>
      </c>
      <c r="E2516" s="6" t="s">
        <v>81</v>
      </c>
      <c r="F2516" s="43" t="s">
        <v>3473</v>
      </c>
      <c r="G2516" s="57" t="s">
        <v>3474</v>
      </c>
      <c r="H2516" s="9">
        <v>2.0</v>
      </c>
      <c r="I2516" s="10" t="s">
        <v>22</v>
      </c>
      <c r="J2516" s="9" t="s">
        <v>75</v>
      </c>
      <c r="K2516" s="22"/>
      <c r="L2516" s="9" t="s">
        <v>22</v>
      </c>
      <c r="M2516" s="9" t="s">
        <v>75</v>
      </c>
      <c r="N2516" s="7" t="s">
        <v>84</v>
      </c>
      <c r="O2516" s="22"/>
      <c r="P2516" s="22"/>
    </row>
    <row r="2517" hidden="1">
      <c r="A2517" s="4">
        <f t="shared" si="1"/>
        <v>2516</v>
      </c>
      <c r="B2517" s="147" t="s">
        <v>3535</v>
      </c>
      <c r="C2517" s="157"/>
      <c r="D2517" s="6" t="s">
        <v>286</v>
      </c>
      <c r="E2517" s="6" t="s">
        <v>81</v>
      </c>
      <c r="F2517" s="43" t="s">
        <v>3473</v>
      </c>
      <c r="G2517" s="57" t="s">
        <v>3474</v>
      </c>
      <c r="H2517" s="9">
        <v>2.0</v>
      </c>
      <c r="I2517" s="10" t="s">
        <v>22</v>
      </c>
      <c r="J2517" s="9" t="s">
        <v>75</v>
      </c>
      <c r="K2517" s="22"/>
      <c r="L2517" s="9" t="s">
        <v>22</v>
      </c>
      <c r="M2517" s="9" t="s">
        <v>75</v>
      </c>
      <c r="N2517" s="7" t="s">
        <v>84</v>
      </c>
      <c r="O2517" s="22"/>
      <c r="P2517" s="22"/>
    </row>
    <row r="2518" hidden="1">
      <c r="A2518" s="4">
        <f t="shared" si="1"/>
        <v>2517</v>
      </c>
      <c r="B2518" s="147" t="s">
        <v>3536</v>
      </c>
      <c r="C2518" s="157"/>
      <c r="D2518" s="6" t="s">
        <v>286</v>
      </c>
      <c r="E2518" s="6" t="s">
        <v>81</v>
      </c>
      <c r="F2518" s="43" t="s">
        <v>3473</v>
      </c>
      <c r="G2518" s="57" t="s">
        <v>3474</v>
      </c>
      <c r="H2518" s="9">
        <v>2.0</v>
      </c>
      <c r="I2518" s="10" t="s">
        <v>22</v>
      </c>
      <c r="J2518" s="9" t="s">
        <v>75</v>
      </c>
      <c r="K2518" s="22"/>
      <c r="L2518" s="9" t="s">
        <v>22</v>
      </c>
      <c r="M2518" s="9" t="s">
        <v>75</v>
      </c>
      <c r="N2518" s="7" t="s">
        <v>84</v>
      </c>
      <c r="O2518" s="22"/>
      <c r="P2518" s="22"/>
    </row>
    <row r="2519" hidden="1">
      <c r="A2519" s="4">
        <f t="shared" si="1"/>
        <v>2518</v>
      </c>
      <c r="B2519" s="147" t="s">
        <v>3537</v>
      </c>
      <c r="C2519" s="22"/>
      <c r="D2519" s="6" t="s">
        <v>286</v>
      </c>
      <c r="E2519" s="6" t="s">
        <v>87</v>
      </c>
      <c r="F2519" s="43" t="s">
        <v>3473</v>
      </c>
      <c r="G2519" s="161" t="s">
        <v>1983</v>
      </c>
      <c r="H2519" s="9">
        <v>2.0</v>
      </c>
      <c r="I2519" s="10" t="s">
        <v>75</v>
      </c>
      <c r="J2519" s="9" t="s">
        <v>75</v>
      </c>
      <c r="K2519" s="161" t="s">
        <v>1983</v>
      </c>
      <c r="L2519" s="9" t="s">
        <v>75</v>
      </c>
      <c r="M2519" s="9" t="s">
        <v>75</v>
      </c>
      <c r="N2519" s="7" t="s">
        <v>87</v>
      </c>
      <c r="O2519" s="161" t="s">
        <v>1983</v>
      </c>
      <c r="P2519" s="22"/>
    </row>
    <row r="2520" hidden="1">
      <c r="A2520" s="4">
        <f t="shared" si="1"/>
        <v>2519</v>
      </c>
      <c r="B2520" s="147" t="s">
        <v>3538</v>
      </c>
      <c r="C2520" s="157"/>
      <c r="D2520" s="6" t="s">
        <v>286</v>
      </c>
      <c r="E2520" s="6" t="s">
        <v>81</v>
      </c>
      <c r="F2520" s="43" t="s">
        <v>3473</v>
      </c>
      <c r="G2520" s="57" t="s">
        <v>3474</v>
      </c>
      <c r="H2520" s="9">
        <v>2.0</v>
      </c>
      <c r="I2520" s="10" t="s">
        <v>22</v>
      </c>
      <c r="J2520" s="9" t="s">
        <v>75</v>
      </c>
      <c r="K2520" s="22"/>
      <c r="L2520" s="9" t="s">
        <v>22</v>
      </c>
      <c r="M2520" s="9" t="s">
        <v>75</v>
      </c>
      <c r="N2520" s="7" t="s">
        <v>84</v>
      </c>
      <c r="O2520" s="22"/>
      <c r="P2520" s="22"/>
    </row>
    <row r="2521" hidden="1">
      <c r="A2521" s="4">
        <f t="shared" si="1"/>
        <v>2520</v>
      </c>
      <c r="B2521" s="6" t="s">
        <v>3539</v>
      </c>
      <c r="C2521" s="157"/>
      <c r="D2521" s="6" t="s">
        <v>216</v>
      </c>
      <c r="E2521" s="6" t="s">
        <v>81</v>
      </c>
      <c r="F2521" s="43" t="s">
        <v>3473</v>
      </c>
      <c r="G2521" s="57" t="s">
        <v>3474</v>
      </c>
      <c r="H2521" s="9">
        <v>2.0</v>
      </c>
      <c r="I2521" s="10" t="s">
        <v>22</v>
      </c>
      <c r="J2521" s="9" t="s">
        <v>75</v>
      </c>
      <c r="K2521" s="22"/>
      <c r="L2521" s="9" t="s">
        <v>22</v>
      </c>
      <c r="M2521" s="9" t="s">
        <v>75</v>
      </c>
      <c r="N2521" s="7" t="s">
        <v>84</v>
      </c>
      <c r="O2521" s="22"/>
      <c r="P2521" s="22"/>
    </row>
    <row r="2522" hidden="1">
      <c r="A2522" s="4">
        <f t="shared" si="1"/>
        <v>2521</v>
      </c>
      <c r="B2522" s="6" t="s">
        <v>3540</v>
      </c>
      <c r="C2522" s="157"/>
      <c r="D2522" s="6" t="s">
        <v>216</v>
      </c>
      <c r="E2522" s="6" t="s">
        <v>81</v>
      </c>
      <c r="F2522" s="43" t="s">
        <v>3473</v>
      </c>
      <c r="G2522" s="57" t="s">
        <v>3474</v>
      </c>
      <c r="H2522" s="9">
        <v>2.0</v>
      </c>
      <c r="I2522" s="10" t="s">
        <v>22</v>
      </c>
      <c r="J2522" s="9" t="s">
        <v>75</v>
      </c>
      <c r="K2522" s="22"/>
      <c r="L2522" s="9" t="s">
        <v>22</v>
      </c>
      <c r="M2522" s="9" t="s">
        <v>75</v>
      </c>
      <c r="N2522" s="7" t="s">
        <v>84</v>
      </c>
      <c r="O2522" s="22"/>
      <c r="P2522" s="22"/>
    </row>
    <row r="2523" hidden="1">
      <c r="A2523" s="4">
        <f t="shared" si="1"/>
        <v>2522</v>
      </c>
      <c r="B2523" s="162" t="s">
        <v>3541</v>
      </c>
      <c r="C2523" s="157"/>
      <c r="D2523" s="6" t="s">
        <v>286</v>
      </c>
      <c r="E2523" s="6" t="s">
        <v>81</v>
      </c>
      <c r="F2523" s="43" t="s">
        <v>3473</v>
      </c>
      <c r="G2523" s="57" t="s">
        <v>3474</v>
      </c>
      <c r="H2523" s="9">
        <v>2.0</v>
      </c>
      <c r="I2523" s="10" t="s">
        <v>22</v>
      </c>
      <c r="J2523" s="9" t="s">
        <v>75</v>
      </c>
      <c r="K2523" s="22"/>
      <c r="L2523" s="9" t="s">
        <v>22</v>
      </c>
      <c r="M2523" s="9" t="s">
        <v>75</v>
      </c>
      <c r="N2523" s="7" t="s">
        <v>84</v>
      </c>
      <c r="O2523" s="22"/>
      <c r="P2523" s="22"/>
    </row>
    <row r="2524" hidden="1">
      <c r="A2524" s="4">
        <f t="shared" si="1"/>
        <v>2523</v>
      </c>
      <c r="B2524" s="162" t="s">
        <v>3542</v>
      </c>
      <c r="C2524" s="157"/>
      <c r="D2524" s="6" t="s">
        <v>286</v>
      </c>
      <c r="E2524" s="6" t="s">
        <v>81</v>
      </c>
      <c r="F2524" s="43" t="s">
        <v>3473</v>
      </c>
      <c r="G2524" s="57" t="s">
        <v>3474</v>
      </c>
      <c r="H2524" s="9">
        <v>2.0</v>
      </c>
      <c r="I2524" s="10" t="s">
        <v>22</v>
      </c>
      <c r="J2524" s="9" t="s">
        <v>75</v>
      </c>
      <c r="K2524" s="22"/>
      <c r="L2524" s="9" t="s">
        <v>22</v>
      </c>
      <c r="M2524" s="9" t="s">
        <v>75</v>
      </c>
      <c r="N2524" s="7" t="s">
        <v>84</v>
      </c>
      <c r="O2524" s="22"/>
      <c r="P2524" s="22"/>
    </row>
    <row r="2525" hidden="1">
      <c r="A2525" s="4">
        <f t="shared" si="1"/>
        <v>2524</v>
      </c>
      <c r="B2525" s="162" t="s">
        <v>3543</v>
      </c>
      <c r="C2525" s="157"/>
      <c r="D2525" s="6" t="s">
        <v>286</v>
      </c>
      <c r="E2525" s="6" t="s">
        <v>81</v>
      </c>
      <c r="F2525" s="43" t="s">
        <v>3473</v>
      </c>
      <c r="G2525" s="57" t="s">
        <v>3474</v>
      </c>
      <c r="H2525" s="9">
        <v>2.0</v>
      </c>
      <c r="I2525" s="10" t="s">
        <v>22</v>
      </c>
      <c r="J2525" s="9" t="s">
        <v>75</v>
      </c>
      <c r="K2525" s="22"/>
      <c r="L2525" s="9" t="s">
        <v>22</v>
      </c>
      <c r="M2525" s="9" t="s">
        <v>75</v>
      </c>
      <c r="N2525" s="7" t="s">
        <v>84</v>
      </c>
      <c r="O2525" s="22"/>
      <c r="P2525" s="22"/>
    </row>
    <row r="2526" hidden="1">
      <c r="A2526" s="4">
        <f t="shared" si="1"/>
        <v>2525</v>
      </c>
      <c r="B2526" s="162" t="s">
        <v>3544</v>
      </c>
      <c r="C2526" s="157"/>
      <c r="D2526" s="6" t="s">
        <v>286</v>
      </c>
      <c r="E2526" s="6" t="s">
        <v>81</v>
      </c>
      <c r="F2526" s="43" t="s">
        <v>3473</v>
      </c>
      <c r="G2526" s="57" t="s">
        <v>3474</v>
      </c>
      <c r="H2526" s="9">
        <v>2.0</v>
      </c>
      <c r="I2526" s="10" t="s">
        <v>22</v>
      </c>
      <c r="J2526" s="9" t="s">
        <v>75</v>
      </c>
      <c r="K2526" s="22"/>
      <c r="L2526" s="9" t="s">
        <v>22</v>
      </c>
      <c r="M2526" s="9" t="s">
        <v>75</v>
      </c>
      <c r="N2526" s="7" t="s">
        <v>84</v>
      </c>
      <c r="O2526" s="22"/>
      <c r="P2526" s="22"/>
    </row>
    <row r="2527" hidden="1">
      <c r="A2527" s="4">
        <f t="shared" si="1"/>
        <v>2526</v>
      </c>
      <c r="B2527" s="162" t="s">
        <v>3545</v>
      </c>
      <c r="C2527" s="157"/>
      <c r="D2527" s="6" t="s">
        <v>286</v>
      </c>
      <c r="E2527" s="6" t="s">
        <v>81</v>
      </c>
      <c r="F2527" s="43" t="s">
        <v>3473</v>
      </c>
      <c r="G2527" s="57" t="s">
        <v>3474</v>
      </c>
      <c r="H2527" s="9">
        <v>2.0</v>
      </c>
      <c r="I2527" s="10" t="s">
        <v>22</v>
      </c>
      <c r="J2527" s="9" t="s">
        <v>75</v>
      </c>
      <c r="K2527" s="22"/>
      <c r="L2527" s="9" t="s">
        <v>22</v>
      </c>
      <c r="M2527" s="9" t="s">
        <v>75</v>
      </c>
      <c r="N2527" s="7" t="s">
        <v>84</v>
      </c>
      <c r="O2527" s="22"/>
      <c r="P2527" s="22"/>
    </row>
    <row r="2528" hidden="1">
      <c r="A2528" s="4">
        <f t="shared" si="1"/>
        <v>2527</v>
      </c>
      <c r="B2528" s="162" t="s">
        <v>3546</v>
      </c>
      <c r="C2528" s="157"/>
      <c r="D2528" s="6" t="s">
        <v>286</v>
      </c>
      <c r="E2528" s="6" t="s">
        <v>81</v>
      </c>
      <c r="F2528" s="43" t="s">
        <v>3473</v>
      </c>
      <c r="G2528" s="57" t="s">
        <v>3474</v>
      </c>
      <c r="H2528" s="9">
        <v>2.0</v>
      </c>
      <c r="I2528" s="10" t="s">
        <v>22</v>
      </c>
      <c r="J2528" s="9" t="s">
        <v>75</v>
      </c>
      <c r="K2528" s="22"/>
      <c r="L2528" s="9" t="s">
        <v>22</v>
      </c>
      <c r="M2528" s="9" t="s">
        <v>75</v>
      </c>
      <c r="N2528" s="7" t="s">
        <v>84</v>
      </c>
      <c r="O2528" s="22"/>
      <c r="P2528" s="22"/>
    </row>
    <row r="2529" hidden="1">
      <c r="A2529" s="4">
        <f t="shared" si="1"/>
        <v>2528</v>
      </c>
      <c r="B2529" s="162" t="s">
        <v>3547</v>
      </c>
      <c r="C2529" s="157"/>
      <c r="D2529" s="6" t="s">
        <v>286</v>
      </c>
      <c r="E2529" s="6" t="s">
        <v>81</v>
      </c>
      <c r="F2529" s="43" t="s">
        <v>3473</v>
      </c>
      <c r="G2529" s="57" t="s">
        <v>3474</v>
      </c>
      <c r="H2529" s="9">
        <v>2.0</v>
      </c>
      <c r="I2529" s="10" t="s">
        <v>22</v>
      </c>
      <c r="J2529" s="9" t="s">
        <v>75</v>
      </c>
      <c r="K2529" s="22"/>
      <c r="L2529" s="9" t="s">
        <v>22</v>
      </c>
      <c r="M2529" s="9" t="s">
        <v>75</v>
      </c>
      <c r="N2529" s="7" t="s">
        <v>84</v>
      </c>
      <c r="O2529" s="22"/>
      <c r="P2529" s="22"/>
    </row>
    <row r="2530" hidden="1">
      <c r="A2530" s="4">
        <f t="shared" si="1"/>
        <v>2529</v>
      </c>
      <c r="B2530" s="162" t="s">
        <v>3548</v>
      </c>
      <c r="C2530" s="157"/>
      <c r="D2530" s="6" t="s">
        <v>286</v>
      </c>
      <c r="E2530" s="6" t="s">
        <v>81</v>
      </c>
      <c r="F2530" s="43" t="s">
        <v>3473</v>
      </c>
      <c r="G2530" s="57" t="s">
        <v>3474</v>
      </c>
      <c r="H2530" s="9">
        <v>2.0</v>
      </c>
      <c r="I2530" s="10" t="s">
        <v>22</v>
      </c>
      <c r="J2530" s="9" t="s">
        <v>75</v>
      </c>
      <c r="K2530" s="22"/>
      <c r="L2530" s="9" t="s">
        <v>22</v>
      </c>
      <c r="M2530" s="9" t="s">
        <v>75</v>
      </c>
      <c r="N2530" s="7" t="s">
        <v>84</v>
      </c>
      <c r="O2530" s="22"/>
      <c r="P2530" s="22"/>
    </row>
    <row r="2531" hidden="1">
      <c r="A2531" s="4">
        <f t="shared" si="1"/>
        <v>2530</v>
      </c>
      <c r="B2531" s="6" t="s">
        <v>3549</v>
      </c>
      <c r="C2531" s="157"/>
      <c r="D2531" s="6" t="s">
        <v>216</v>
      </c>
      <c r="E2531" s="6" t="s">
        <v>81</v>
      </c>
      <c r="F2531" s="43" t="s">
        <v>3473</v>
      </c>
      <c r="G2531" s="57" t="s">
        <v>3474</v>
      </c>
      <c r="H2531" s="9">
        <v>2.0</v>
      </c>
      <c r="I2531" s="10" t="s">
        <v>22</v>
      </c>
      <c r="J2531" s="9" t="s">
        <v>75</v>
      </c>
      <c r="K2531" s="22"/>
      <c r="L2531" s="9" t="s">
        <v>22</v>
      </c>
      <c r="M2531" s="9" t="s">
        <v>75</v>
      </c>
      <c r="N2531" s="7" t="s">
        <v>84</v>
      </c>
      <c r="O2531" s="22"/>
      <c r="P2531" s="22"/>
    </row>
    <row r="2532" hidden="1">
      <c r="A2532" s="4">
        <f t="shared" si="1"/>
        <v>2531</v>
      </c>
      <c r="B2532" s="6" t="s">
        <v>3550</v>
      </c>
      <c r="C2532" s="157"/>
      <c r="D2532" s="6" t="s">
        <v>216</v>
      </c>
      <c r="E2532" s="6" t="s">
        <v>81</v>
      </c>
      <c r="F2532" s="43" t="s">
        <v>3473</v>
      </c>
      <c r="G2532" s="57" t="s">
        <v>3474</v>
      </c>
      <c r="H2532" s="9">
        <v>2.0</v>
      </c>
      <c r="I2532" s="10" t="s">
        <v>22</v>
      </c>
      <c r="J2532" s="9" t="s">
        <v>75</v>
      </c>
      <c r="K2532" s="22"/>
      <c r="L2532" s="9" t="s">
        <v>22</v>
      </c>
      <c r="M2532" s="9" t="s">
        <v>75</v>
      </c>
      <c r="N2532" s="7" t="s">
        <v>84</v>
      </c>
      <c r="O2532" s="22"/>
      <c r="P2532" s="22"/>
    </row>
    <row r="2533" hidden="1">
      <c r="A2533" s="4">
        <f t="shared" si="1"/>
        <v>2532</v>
      </c>
      <c r="B2533" s="6" t="s">
        <v>3551</v>
      </c>
      <c r="C2533" s="6" t="s">
        <v>93</v>
      </c>
      <c r="D2533" s="6" t="s">
        <v>93</v>
      </c>
      <c r="E2533" s="7" t="s">
        <v>87</v>
      </c>
      <c r="F2533" s="43" t="s">
        <v>3552</v>
      </c>
      <c r="G2533" s="6" t="s">
        <v>3323</v>
      </c>
      <c r="H2533" s="9">
        <v>2.0</v>
      </c>
      <c r="I2533" s="10" t="s">
        <v>75</v>
      </c>
      <c r="J2533" s="9" t="s">
        <v>75</v>
      </c>
      <c r="K2533" s="6" t="s">
        <v>3323</v>
      </c>
      <c r="L2533" s="9" t="s">
        <v>75</v>
      </c>
      <c r="M2533" s="9" t="s">
        <v>75</v>
      </c>
      <c r="N2533" s="6" t="s">
        <v>1188</v>
      </c>
      <c r="O2533" s="6" t="s">
        <v>3323</v>
      </c>
      <c r="P2533" s="6" t="s">
        <v>93</v>
      </c>
    </row>
    <row r="2534" hidden="1">
      <c r="A2534" s="4">
        <f t="shared" si="1"/>
        <v>2533</v>
      </c>
      <c r="B2534" s="6" t="s">
        <v>3553</v>
      </c>
      <c r="C2534" s="6" t="s">
        <v>93</v>
      </c>
      <c r="D2534" s="6" t="s">
        <v>93</v>
      </c>
      <c r="E2534" s="7" t="s">
        <v>87</v>
      </c>
      <c r="F2534" s="43" t="s">
        <v>3552</v>
      </c>
      <c r="G2534" s="6" t="s">
        <v>3323</v>
      </c>
      <c r="H2534" s="9">
        <v>2.0</v>
      </c>
      <c r="I2534" s="10" t="s">
        <v>75</v>
      </c>
      <c r="J2534" s="9" t="s">
        <v>75</v>
      </c>
      <c r="K2534" s="6" t="s">
        <v>3323</v>
      </c>
      <c r="L2534" s="9" t="s">
        <v>75</v>
      </c>
      <c r="M2534" s="9" t="s">
        <v>75</v>
      </c>
      <c r="N2534" s="6" t="s">
        <v>1188</v>
      </c>
      <c r="O2534" s="6" t="s">
        <v>3323</v>
      </c>
      <c r="P2534" s="6" t="s">
        <v>93</v>
      </c>
    </row>
    <row r="2535" hidden="1">
      <c r="A2535" s="4">
        <f t="shared" si="1"/>
        <v>2534</v>
      </c>
      <c r="B2535" s="6" t="s">
        <v>3554</v>
      </c>
      <c r="C2535" s="6" t="s">
        <v>93</v>
      </c>
      <c r="D2535" s="6" t="s">
        <v>93</v>
      </c>
      <c r="E2535" s="7" t="s">
        <v>87</v>
      </c>
      <c r="F2535" s="43" t="s">
        <v>3552</v>
      </c>
      <c r="G2535" s="6" t="s">
        <v>3323</v>
      </c>
      <c r="H2535" s="9">
        <v>2.0</v>
      </c>
      <c r="I2535" s="10" t="s">
        <v>75</v>
      </c>
      <c r="J2535" s="9" t="s">
        <v>75</v>
      </c>
      <c r="K2535" s="6" t="s">
        <v>3323</v>
      </c>
      <c r="L2535" s="9" t="s">
        <v>75</v>
      </c>
      <c r="M2535" s="9" t="s">
        <v>75</v>
      </c>
      <c r="N2535" s="6" t="s">
        <v>1188</v>
      </c>
      <c r="O2535" s="6" t="s">
        <v>3323</v>
      </c>
      <c r="P2535" s="6" t="s">
        <v>93</v>
      </c>
    </row>
    <row r="2536" hidden="1">
      <c r="A2536" s="4">
        <f t="shared" si="1"/>
        <v>2535</v>
      </c>
      <c r="B2536" s="6" t="s">
        <v>3555</v>
      </c>
      <c r="C2536" s="6" t="s">
        <v>93</v>
      </c>
      <c r="D2536" s="6" t="s">
        <v>93</v>
      </c>
      <c r="E2536" s="7" t="s">
        <v>87</v>
      </c>
      <c r="F2536" s="43" t="s">
        <v>3552</v>
      </c>
      <c r="G2536" s="6" t="s">
        <v>3323</v>
      </c>
      <c r="H2536" s="9">
        <v>2.0</v>
      </c>
      <c r="I2536" s="10" t="s">
        <v>75</v>
      </c>
      <c r="J2536" s="9" t="s">
        <v>75</v>
      </c>
      <c r="K2536" s="6" t="s">
        <v>3323</v>
      </c>
      <c r="L2536" s="9" t="s">
        <v>75</v>
      </c>
      <c r="M2536" s="9" t="s">
        <v>75</v>
      </c>
      <c r="N2536" s="6" t="s">
        <v>1188</v>
      </c>
      <c r="O2536" s="6" t="s">
        <v>3323</v>
      </c>
      <c r="P2536" s="6" t="s">
        <v>93</v>
      </c>
    </row>
    <row r="2537" hidden="1">
      <c r="A2537" s="4">
        <f t="shared" si="1"/>
        <v>2536</v>
      </c>
      <c r="B2537" s="6" t="s">
        <v>3556</v>
      </c>
      <c r="C2537" s="6" t="s">
        <v>93</v>
      </c>
      <c r="D2537" s="6" t="s">
        <v>93</v>
      </c>
      <c r="E2537" s="7" t="s">
        <v>87</v>
      </c>
      <c r="F2537" s="43" t="s">
        <v>3552</v>
      </c>
      <c r="G2537" s="6" t="s">
        <v>3323</v>
      </c>
      <c r="H2537" s="9">
        <v>2.0</v>
      </c>
      <c r="I2537" s="10" t="s">
        <v>75</v>
      </c>
      <c r="J2537" s="9" t="s">
        <v>75</v>
      </c>
      <c r="K2537" s="6" t="s">
        <v>3323</v>
      </c>
      <c r="L2537" s="9" t="s">
        <v>75</v>
      </c>
      <c r="M2537" s="9" t="s">
        <v>75</v>
      </c>
      <c r="N2537" s="6" t="s">
        <v>1188</v>
      </c>
      <c r="O2537" s="6" t="s">
        <v>3323</v>
      </c>
      <c r="P2537" s="6" t="s">
        <v>93</v>
      </c>
    </row>
    <row r="2538" hidden="1">
      <c r="A2538" s="4">
        <f t="shared" si="1"/>
        <v>2537</v>
      </c>
      <c r="B2538" s="6" t="s">
        <v>3557</v>
      </c>
      <c r="C2538" s="6" t="s">
        <v>93</v>
      </c>
      <c r="D2538" s="6" t="s">
        <v>93</v>
      </c>
      <c r="E2538" s="7" t="s">
        <v>87</v>
      </c>
      <c r="F2538" s="43" t="s">
        <v>3552</v>
      </c>
      <c r="G2538" s="6" t="s">
        <v>3323</v>
      </c>
      <c r="H2538" s="9">
        <v>2.0</v>
      </c>
      <c r="I2538" s="10" t="s">
        <v>75</v>
      </c>
      <c r="J2538" s="9" t="s">
        <v>75</v>
      </c>
      <c r="K2538" s="6" t="s">
        <v>3323</v>
      </c>
      <c r="L2538" s="9" t="s">
        <v>75</v>
      </c>
      <c r="M2538" s="9" t="s">
        <v>75</v>
      </c>
      <c r="N2538" s="6" t="s">
        <v>1188</v>
      </c>
      <c r="O2538" s="6" t="s">
        <v>3323</v>
      </c>
      <c r="P2538" s="6" t="s">
        <v>93</v>
      </c>
    </row>
    <row r="2539" hidden="1">
      <c r="A2539" s="4">
        <f t="shared" si="1"/>
        <v>2538</v>
      </c>
      <c r="B2539" s="6" t="s">
        <v>3558</v>
      </c>
      <c r="C2539" s="6" t="s">
        <v>93</v>
      </c>
      <c r="D2539" s="6" t="s">
        <v>93</v>
      </c>
      <c r="E2539" s="7" t="s">
        <v>87</v>
      </c>
      <c r="F2539" s="43" t="s">
        <v>3552</v>
      </c>
      <c r="G2539" s="6" t="s">
        <v>3323</v>
      </c>
      <c r="H2539" s="9">
        <v>2.0</v>
      </c>
      <c r="I2539" s="10" t="s">
        <v>75</v>
      </c>
      <c r="J2539" s="9" t="s">
        <v>75</v>
      </c>
      <c r="K2539" s="6" t="s">
        <v>3323</v>
      </c>
      <c r="L2539" s="9" t="s">
        <v>75</v>
      </c>
      <c r="M2539" s="9" t="s">
        <v>75</v>
      </c>
      <c r="N2539" s="6" t="s">
        <v>1188</v>
      </c>
      <c r="O2539" s="6" t="s">
        <v>3323</v>
      </c>
      <c r="P2539" s="6" t="s">
        <v>93</v>
      </c>
    </row>
    <row r="2540" hidden="1">
      <c r="A2540" s="4">
        <f t="shared" si="1"/>
        <v>2539</v>
      </c>
      <c r="B2540" s="6" t="s">
        <v>3559</v>
      </c>
      <c r="C2540" s="6" t="s">
        <v>93</v>
      </c>
      <c r="D2540" s="6" t="s">
        <v>93</v>
      </c>
      <c r="E2540" s="7" t="s">
        <v>87</v>
      </c>
      <c r="F2540" s="43" t="s">
        <v>3552</v>
      </c>
      <c r="G2540" s="6" t="s">
        <v>3323</v>
      </c>
      <c r="H2540" s="9">
        <v>2.0</v>
      </c>
      <c r="I2540" s="10" t="s">
        <v>75</v>
      </c>
      <c r="J2540" s="9" t="s">
        <v>75</v>
      </c>
      <c r="K2540" s="6" t="s">
        <v>3323</v>
      </c>
      <c r="L2540" s="9" t="s">
        <v>75</v>
      </c>
      <c r="M2540" s="9" t="s">
        <v>75</v>
      </c>
      <c r="N2540" s="6" t="s">
        <v>1188</v>
      </c>
      <c r="O2540" s="6" t="s">
        <v>3323</v>
      </c>
      <c r="P2540" s="6" t="s">
        <v>93</v>
      </c>
    </row>
    <row r="2541" hidden="1">
      <c r="A2541" s="4">
        <f t="shared" si="1"/>
        <v>2540</v>
      </c>
      <c r="B2541" s="6" t="s">
        <v>3560</v>
      </c>
      <c r="C2541" s="6" t="s">
        <v>93</v>
      </c>
      <c r="D2541" s="6" t="s">
        <v>93</v>
      </c>
      <c r="E2541" s="7" t="s">
        <v>87</v>
      </c>
      <c r="F2541" s="43" t="s">
        <v>3552</v>
      </c>
      <c r="G2541" s="6" t="s">
        <v>3323</v>
      </c>
      <c r="H2541" s="9">
        <v>2.0</v>
      </c>
      <c r="I2541" s="10" t="s">
        <v>75</v>
      </c>
      <c r="J2541" s="9" t="s">
        <v>75</v>
      </c>
      <c r="K2541" s="6" t="s">
        <v>3323</v>
      </c>
      <c r="L2541" s="9" t="s">
        <v>75</v>
      </c>
      <c r="M2541" s="9" t="s">
        <v>75</v>
      </c>
      <c r="N2541" s="6" t="s">
        <v>1188</v>
      </c>
      <c r="O2541" s="6" t="s">
        <v>3323</v>
      </c>
      <c r="P2541" s="6" t="s">
        <v>93</v>
      </c>
    </row>
    <row r="2542" hidden="1">
      <c r="A2542" s="4">
        <f t="shared" si="1"/>
        <v>2541</v>
      </c>
      <c r="B2542" s="6" t="s">
        <v>3561</v>
      </c>
      <c r="C2542" s="6" t="s">
        <v>93</v>
      </c>
      <c r="D2542" s="6" t="s">
        <v>93</v>
      </c>
      <c r="E2542" s="7" t="s">
        <v>87</v>
      </c>
      <c r="F2542" s="43" t="s">
        <v>3552</v>
      </c>
      <c r="G2542" s="6" t="s">
        <v>3323</v>
      </c>
      <c r="H2542" s="9">
        <v>2.0</v>
      </c>
      <c r="I2542" s="10" t="s">
        <v>75</v>
      </c>
      <c r="J2542" s="9" t="s">
        <v>75</v>
      </c>
      <c r="K2542" s="6" t="s">
        <v>3323</v>
      </c>
      <c r="L2542" s="9" t="s">
        <v>75</v>
      </c>
      <c r="M2542" s="9" t="s">
        <v>75</v>
      </c>
      <c r="N2542" s="6" t="s">
        <v>1188</v>
      </c>
      <c r="O2542" s="6" t="s">
        <v>3323</v>
      </c>
      <c r="P2542" s="6" t="s">
        <v>93</v>
      </c>
    </row>
    <row r="2543" hidden="1">
      <c r="A2543" s="4">
        <f t="shared" si="1"/>
        <v>2542</v>
      </c>
      <c r="B2543" s="6" t="s">
        <v>3562</v>
      </c>
      <c r="C2543" s="6" t="s">
        <v>93</v>
      </c>
      <c r="D2543" s="6" t="s">
        <v>93</v>
      </c>
      <c r="E2543" s="7" t="s">
        <v>87</v>
      </c>
      <c r="F2543" s="43" t="s">
        <v>3552</v>
      </c>
      <c r="G2543" s="6" t="s">
        <v>3323</v>
      </c>
      <c r="H2543" s="9">
        <v>2.0</v>
      </c>
      <c r="I2543" s="10" t="s">
        <v>75</v>
      </c>
      <c r="J2543" s="9" t="s">
        <v>75</v>
      </c>
      <c r="K2543" s="6" t="s">
        <v>3323</v>
      </c>
      <c r="L2543" s="9" t="s">
        <v>75</v>
      </c>
      <c r="M2543" s="9" t="s">
        <v>75</v>
      </c>
      <c r="N2543" s="6" t="s">
        <v>1188</v>
      </c>
      <c r="O2543" s="6" t="s">
        <v>3323</v>
      </c>
      <c r="P2543" s="6" t="s">
        <v>93</v>
      </c>
    </row>
    <row r="2544" hidden="1">
      <c r="A2544" s="4">
        <f t="shared" si="1"/>
        <v>2543</v>
      </c>
      <c r="B2544" s="6" t="s">
        <v>3563</v>
      </c>
      <c r="C2544" s="6" t="s">
        <v>93</v>
      </c>
      <c r="D2544" s="6" t="s">
        <v>93</v>
      </c>
      <c r="E2544" s="7" t="s">
        <v>87</v>
      </c>
      <c r="F2544" s="43" t="s">
        <v>3552</v>
      </c>
      <c r="G2544" s="6" t="s">
        <v>3323</v>
      </c>
      <c r="H2544" s="9">
        <v>2.0</v>
      </c>
      <c r="I2544" s="10" t="s">
        <v>75</v>
      </c>
      <c r="J2544" s="9" t="s">
        <v>75</v>
      </c>
      <c r="K2544" s="6" t="s">
        <v>3323</v>
      </c>
      <c r="L2544" s="9" t="s">
        <v>75</v>
      </c>
      <c r="M2544" s="9" t="s">
        <v>75</v>
      </c>
      <c r="N2544" s="6" t="s">
        <v>1188</v>
      </c>
      <c r="O2544" s="6" t="s">
        <v>3323</v>
      </c>
      <c r="P2544" s="6" t="s">
        <v>93</v>
      </c>
    </row>
    <row r="2545" hidden="1">
      <c r="A2545" s="4">
        <f t="shared" si="1"/>
        <v>2544</v>
      </c>
      <c r="B2545" s="6" t="s">
        <v>3564</v>
      </c>
      <c r="C2545" s="6" t="s">
        <v>93</v>
      </c>
      <c r="D2545" s="6" t="s">
        <v>93</v>
      </c>
      <c r="E2545" s="7" t="s">
        <v>87</v>
      </c>
      <c r="F2545" s="43" t="s">
        <v>3552</v>
      </c>
      <c r="G2545" s="6" t="s">
        <v>3323</v>
      </c>
      <c r="H2545" s="9">
        <v>2.0</v>
      </c>
      <c r="I2545" s="10" t="s">
        <v>75</v>
      </c>
      <c r="J2545" s="9" t="s">
        <v>75</v>
      </c>
      <c r="K2545" s="6" t="s">
        <v>3323</v>
      </c>
      <c r="L2545" s="9" t="s">
        <v>75</v>
      </c>
      <c r="M2545" s="9" t="s">
        <v>75</v>
      </c>
      <c r="N2545" s="6" t="s">
        <v>1188</v>
      </c>
      <c r="O2545" s="6" t="s">
        <v>3323</v>
      </c>
      <c r="P2545" s="6" t="s">
        <v>93</v>
      </c>
    </row>
    <row r="2546" hidden="1">
      <c r="A2546" s="4">
        <f t="shared" si="1"/>
        <v>2545</v>
      </c>
      <c r="B2546" s="6" t="s">
        <v>3565</v>
      </c>
      <c r="C2546" s="6" t="s">
        <v>93</v>
      </c>
      <c r="D2546" s="6" t="s">
        <v>93</v>
      </c>
      <c r="E2546" s="7" t="s">
        <v>87</v>
      </c>
      <c r="F2546" s="43" t="s">
        <v>3552</v>
      </c>
      <c r="G2546" s="6" t="s">
        <v>3323</v>
      </c>
      <c r="H2546" s="9">
        <v>2.0</v>
      </c>
      <c r="I2546" s="10" t="s">
        <v>75</v>
      </c>
      <c r="J2546" s="9" t="s">
        <v>75</v>
      </c>
      <c r="K2546" s="6" t="s">
        <v>3323</v>
      </c>
      <c r="L2546" s="9" t="s">
        <v>75</v>
      </c>
      <c r="M2546" s="9" t="s">
        <v>75</v>
      </c>
      <c r="N2546" s="6" t="s">
        <v>1188</v>
      </c>
      <c r="O2546" s="6" t="s">
        <v>3323</v>
      </c>
      <c r="P2546" s="6" t="s">
        <v>93</v>
      </c>
    </row>
    <row r="2547" hidden="1">
      <c r="A2547" s="4">
        <f t="shared" si="1"/>
        <v>2546</v>
      </c>
      <c r="B2547" s="6" t="s">
        <v>3566</v>
      </c>
      <c r="C2547" s="6" t="s">
        <v>93</v>
      </c>
      <c r="D2547" s="6" t="s">
        <v>93</v>
      </c>
      <c r="E2547" s="7" t="s">
        <v>87</v>
      </c>
      <c r="F2547" s="43" t="s">
        <v>3552</v>
      </c>
      <c r="G2547" s="6" t="s">
        <v>3323</v>
      </c>
      <c r="H2547" s="9">
        <v>2.0</v>
      </c>
      <c r="I2547" s="10" t="s">
        <v>75</v>
      </c>
      <c r="J2547" s="9" t="s">
        <v>75</v>
      </c>
      <c r="K2547" s="6" t="s">
        <v>3323</v>
      </c>
      <c r="L2547" s="9" t="s">
        <v>75</v>
      </c>
      <c r="M2547" s="9" t="s">
        <v>75</v>
      </c>
      <c r="N2547" s="6" t="s">
        <v>1188</v>
      </c>
      <c r="O2547" s="6" t="s">
        <v>3323</v>
      </c>
      <c r="P2547" s="6" t="s">
        <v>93</v>
      </c>
    </row>
    <row r="2548" hidden="1">
      <c r="A2548" s="4">
        <f t="shared" si="1"/>
        <v>2547</v>
      </c>
      <c r="B2548" s="6" t="s">
        <v>3567</v>
      </c>
      <c r="C2548" s="6" t="s">
        <v>93</v>
      </c>
      <c r="D2548" s="6" t="s">
        <v>93</v>
      </c>
      <c r="E2548" s="7" t="s">
        <v>87</v>
      </c>
      <c r="F2548" s="43" t="s">
        <v>3552</v>
      </c>
      <c r="G2548" s="6" t="s">
        <v>3323</v>
      </c>
      <c r="H2548" s="9">
        <v>2.0</v>
      </c>
      <c r="I2548" s="10" t="s">
        <v>75</v>
      </c>
      <c r="J2548" s="9" t="s">
        <v>75</v>
      </c>
      <c r="K2548" s="6" t="s">
        <v>3323</v>
      </c>
      <c r="L2548" s="9" t="s">
        <v>75</v>
      </c>
      <c r="M2548" s="9" t="s">
        <v>75</v>
      </c>
      <c r="N2548" s="6" t="s">
        <v>1188</v>
      </c>
      <c r="O2548" s="6" t="s">
        <v>3323</v>
      </c>
      <c r="P2548" s="6" t="s">
        <v>93</v>
      </c>
    </row>
    <row r="2549" hidden="1">
      <c r="A2549" s="4">
        <f t="shared" si="1"/>
        <v>2548</v>
      </c>
      <c r="B2549" s="6" t="s">
        <v>3568</v>
      </c>
      <c r="C2549" s="6" t="s">
        <v>93</v>
      </c>
      <c r="D2549" s="6" t="s">
        <v>93</v>
      </c>
      <c r="E2549" s="7" t="s">
        <v>87</v>
      </c>
      <c r="F2549" s="43" t="s">
        <v>3552</v>
      </c>
      <c r="G2549" s="6" t="s">
        <v>3323</v>
      </c>
      <c r="H2549" s="9">
        <v>2.0</v>
      </c>
      <c r="I2549" s="10" t="s">
        <v>75</v>
      </c>
      <c r="J2549" s="9" t="s">
        <v>75</v>
      </c>
      <c r="K2549" s="6" t="s">
        <v>3323</v>
      </c>
      <c r="L2549" s="9" t="s">
        <v>75</v>
      </c>
      <c r="M2549" s="9" t="s">
        <v>75</v>
      </c>
      <c r="N2549" s="6" t="s">
        <v>1188</v>
      </c>
      <c r="O2549" s="6" t="s">
        <v>3323</v>
      </c>
      <c r="P2549" s="6" t="s">
        <v>93</v>
      </c>
    </row>
    <row r="2550" hidden="1">
      <c r="A2550" s="4">
        <f t="shared" si="1"/>
        <v>2549</v>
      </c>
      <c r="B2550" s="6" t="s">
        <v>3569</v>
      </c>
      <c r="C2550" s="6" t="s">
        <v>93</v>
      </c>
      <c r="D2550" s="6" t="s">
        <v>93</v>
      </c>
      <c r="E2550" s="7" t="s">
        <v>87</v>
      </c>
      <c r="F2550" s="43" t="s">
        <v>3552</v>
      </c>
      <c r="G2550" s="6" t="s">
        <v>3323</v>
      </c>
      <c r="H2550" s="9">
        <v>2.0</v>
      </c>
      <c r="I2550" s="10" t="s">
        <v>75</v>
      </c>
      <c r="J2550" s="9" t="s">
        <v>75</v>
      </c>
      <c r="K2550" s="6" t="s">
        <v>3323</v>
      </c>
      <c r="L2550" s="9" t="s">
        <v>75</v>
      </c>
      <c r="M2550" s="9" t="s">
        <v>75</v>
      </c>
      <c r="N2550" s="6" t="s">
        <v>1188</v>
      </c>
      <c r="O2550" s="6" t="s">
        <v>3323</v>
      </c>
      <c r="P2550" s="6" t="s">
        <v>93</v>
      </c>
    </row>
    <row r="2551" hidden="1">
      <c r="A2551" s="4">
        <f t="shared" si="1"/>
        <v>2550</v>
      </c>
      <c r="B2551" s="6" t="s">
        <v>3570</v>
      </c>
      <c r="C2551" s="6" t="s">
        <v>93</v>
      </c>
      <c r="D2551" s="6" t="s">
        <v>93</v>
      </c>
      <c r="E2551" s="7" t="s">
        <v>87</v>
      </c>
      <c r="F2551" s="43" t="s">
        <v>3552</v>
      </c>
      <c r="G2551" s="6" t="s">
        <v>3323</v>
      </c>
      <c r="H2551" s="9">
        <v>2.0</v>
      </c>
      <c r="I2551" s="10" t="s">
        <v>75</v>
      </c>
      <c r="J2551" s="9" t="s">
        <v>75</v>
      </c>
      <c r="K2551" s="6" t="s">
        <v>3323</v>
      </c>
      <c r="L2551" s="9" t="s">
        <v>75</v>
      </c>
      <c r="M2551" s="9" t="s">
        <v>75</v>
      </c>
      <c r="N2551" s="6" t="s">
        <v>1188</v>
      </c>
      <c r="O2551" s="6" t="s">
        <v>3323</v>
      </c>
      <c r="P2551" s="6" t="s">
        <v>93</v>
      </c>
    </row>
    <row r="2552" hidden="1">
      <c r="A2552" s="4">
        <f t="shared" si="1"/>
        <v>2551</v>
      </c>
      <c r="B2552" s="6" t="s">
        <v>3571</v>
      </c>
      <c r="C2552" s="6" t="s">
        <v>93</v>
      </c>
      <c r="D2552" s="6" t="s">
        <v>93</v>
      </c>
      <c r="E2552" s="7" t="s">
        <v>87</v>
      </c>
      <c r="F2552" s="43" t="s">
        <v>3552</v>
      </c>
      <c r="G2552" s="6" t="s">
        <v>3323</v>
      </c>
      <c r="H2552" s="9">
        <v>2.0</v>
      </c>
      <c r="I2552" s="10" t="s">
        <v>75</v>
      </c>
      <c r="J2552" s="9" t="s">
        <v>75</v>
      </c>
      <c r="K2552" s="6" t="s">
        <v>3323</v>
      </c>
      <c r="L2552" s="9" t="s">
        <v>75</v>
      </c>
      <c r="M2552" s="9" t="s">
        <v>75</v>
      </c>
      <c r="N2552" s="6" t="s">
        <v>1188</v>
      </c>
      <c r="O2552" s="6" t="s">
        <v>3323</v>
      </c>
      <c r="P2552" s="6" t="s">
        <v>93</v>
      </c>
    </row>
    <row r="2553" hidden="1">
      <c r="A2553" s="4">
        <f t="shared" si="1"/>
        <v>2552</v>
      </c>
      <c r="B2553" s="6" t="s">
        <v>3572</v>
      </c>
      <c r="C2553" s="6" t="s">
        <v>93</v>
      </c>
      <c r="D2553" s="6" t="s">
        <v>93</v>
      </c>
      <c r="E2553" s="7" t="s">
        <v>87</v>
      </c>
      <c r="F2553" s="43" t="s">
        <v>3552</v>
      </c>
      <c r="G2553" s="6" t="s">
        <v>3323</v>
      </c>
      <c r="H2553" s="9">
        <v>2.0</v>
      </c>
      <c r="I2553" s="10" t="s">
        <v>75</v>
      </c>
      <c r="J2553" s="9" t="s">
        <v>75</v>
      </c>
      <c r="K2553" s="6" t="s">
        <v>3323</v>
      </c>
      <c r="L2553" s="9" t="s">
        <v>75</v>
      </c>
      <c r="M2553" s="9" t="s">
        <v>75</v>
      </c>
      <c r="N2553" s="6" t="s">
        <v>1188</v>
      </c>
      <c r="O2553" s="6" t="s">
        <v>3323</v>
      </c>
      <c r="P2553" s="6" t="s">
        <v>93</v>
      </c>
    </row>
    <row r="2554" hidden="1">
      <c r="A2554" s="4">
        <f t="shared" si="1"/>
        <v>2553</v>
      </c>
      <c r="B2554" s="6" t="s">
        <v>3573</v>
      </c>
      <c r="C2554" s="6" t="s">
        <v>93</v>
      </c>
      <c r="D2554" s="6" t="s">
        <v>93</v>
      </c>
      <c r="E2554" s="7" t="s">
        <v>87</v>
      </c>
      <c r="F2554" s="43" t="s">
        <v>3552</v>
      </c>
      <c r="G2554" s="6" t="s">
        <v>3323</v>
      </c>
      <c r="H2554" s="9">
        <v>2.0</v>
      </c>
      <c r="I2554" s="10" t="s">
        <v>75</v>
      </c>
      <c r="J2554" s="9" t="s">
        <v>75</v>
      </c>
      <c r="K2554" s="6" t="s">
        <v>3323</v>
      </c>
      <c r="L2554" s="9" t="s">
        <v>75</v>
      </c>
      <c r="M2554" s="9" t="s">
        <v>75</v>
      </c>
      <c r="N2554" s="6" t="s">
        <v>1188</v>
      </c>
      <c r="O2554" s="6" t="s">
        <v>3323</v>
      </c>
      <c r="P2554" s="6" t="s">
        <v>93</v>
      </c>
    </row>
    <row r="2555" hidden="1">
      <c r="A2555" s="4">
        <f t="shared" si="1"/>
        <v>2554</v>
      </c>
      <c r="B2555" s="6" t="s">
        <v>3574</v>
      </c>
      <c r="C2555" s="6" t="s">
        <v>93</v>
      </c>
      <c r="D2555" s="6" t="s">
        <v>93</v>
      </c>
      <c r="E2555" s="7" t="s">
        <v>87</v>
      </c>
      <c r="F2555" s="43" t="s">
        <v>3552</v>
      </c>
      <c r="G2555" s="6" t="s">
        <v>3323</v>
      </c>
      <c r="H2555" s="9">
        <v>2.0</v>
      </c>
      <c r="I2555" s="10" t="s">
        <v>75</v>
      </c>
      <c r="J2555" s="9" t="s">
        <v>75</v>
      </c>
      <c r="K2555" s="6" t="s">
        <v>3323</v>
      </c>
      <c r="L2555" s="9" t="s">
        <v>75</v>
      </c>
      <c r="M2555" s="9" t="s">
        <v>75</v>
      </c>
      <c r="N2555" s="6" t="s">
        <v>1188</v>
      </c>
      <c r="O2555" s="6" t="s">
        <v>3323</v>
      </c>
      <c r="P2555" s="6" t="s">
        <v>93</v>
      </c>
    </row>
    <row r="2556" hidden="1">
      <c r="A2556" s="4">
        <f t="shared" si="1"/>
        <v>2555</v>
      </c>
      <c r="B2556" s="6" t="s">
        <v>3575</v>
      </c>
      <c r="C2556" s="6" t="s">
        <v>93</v>
      </c>
      <c r="D2556" s="6" t="s">
        <v>93</v>
      </c>
      <c r="E2556" s="7" t="s">
        <v>87</v>
      </c>
      <c r="F2556" s="43" t="s">
        <v>3552</v>
      </c>
      <c r="G2556" s="6" t="s">
        <v>3323</v>
      </c>
      <c r="H2556" s="9">
        <v>2.0</v>
      </c>
      <c r="I2556" s="10" t="s">
        <v>75</v>
      </c>
      <c r="J2556" s="9" t="s">
        <v>75</v>
      </c>
      <c r="K2556" s="6" t="s">
        <v>3323</v>
      </c>
      <c r="L2556" s="9" t="s">
        <v>75</v>
      </c>
      <c r="M2556" s="9" t="s">
        <v>75</v>
      </c>
      <c r="N2556" s="6" t="s">
        <v>1188</v>
      </c>
      <c r="O2556" s="6" t="s">
        <v>3323</v>
      </c>
      <c r="P2556" s="6" t="s">
        <v>93</v>
      </c>
    </row>
    <row r="2557" hidden="1">
      <c r="A2557" s="4">
        <f t="shared" si="1"/>
        <v>2556</v>
      </c>
      <c r="B2557" s="6" t="s">
        <v>3576</v>
      </c>
      <c r="C2557" s="6" t="s">
        <v>93</v>
      </c>
      <c r="D2557" s="6" t="s">
        <v>93</v>
      </c>
      <c r="E2557" s="7" t="s">
        <v>87</v>
      </c>
      <c r="F2557" s="43" t="s">
        <v>3552</v>
      </c>
      <c r="G2557" s="6" t="s">
        <v>3323</v>
      </c>
      <c r="H2557" s="9">
        <v>2.0</v>
      </c>
      <c r="I2557" s="10" t="s">
        <v>75</v>
      </c>
      <c r="J2557" s="9" t="s">
        <v>75</v>
      </c>
      <c r="K2557" s="6" t="s">
        <v>3323</v>
      </c>
      <c r="L2557" s="9" t="s">
        <v>75</v>
      </c>
      <c r="M2557" s="9" t="s">
        <v>75</v>
      </c>
      <c r="N2557" s="6" t="s">
        <v>1188</v>
      </c>
      <c r="O2557" s="6" t="s">
        <v>3323</v>
      </c>
      <c r="P2557" s="6" t="s">
        <v>93</v>
      </c>
    </row>
    <row r="2558" hidden="1">
      <c r="A2558" s="4">
        <f t="shared" si="1"/>
        <v>2557</v>
      </c>
      <c r="B2558" s="6" t="s">
        <v>3577</v>
      </c>
      <c r="C2558" s="6" t="s">
        <v>93</v>
      </c>
      <c r="D2558" s="6" t="s">
        <v>93</v>
      </c>
      <c r="E2558" s="7" t="s">
        <v>87</v>
      </c>
      <c r="F2558" s="43" t="s">
        <v>3552</v>
      </c>
      <c r="G2558" s="6" t="s">
        <v>3323</v>
      </c>
      <c r="H2558" s="9">
        <v>2.0</v>
      </c>
      <c r="I2558" s="10" t="s">
        <v>75</v>
      </c>
      <c r="J2558" s="9" t="s">
        <v>75</v>
      </c>
      <c r="K2558" s="6" t="s">
        <v>3323</v>
      </c>
      <c r="L2558" s="9" t="s">
        <v>75</v>
      </c>
      <c r="M2558" s="9" t="s">
        <v>75</v>
      </c>
      <c r="N2558" s="6" t="s">
        <v>1188</v>
      </c>
      <c r="O2558" s="6" t="s">
        <v>3323</v>
      </c>
      <c r="P2558" s="6" t="s">
        <v>93</v>
      </c>
    </row>
    <row r="2559" hidden="1">
      <c r="A2559" s="4">
        <f t="shared" si="1"/>
        <v>2558</v>
      </c>
      <c r="B2559" s="6" t="s">
        <v>3578</v>
      </c>
      <c r="C2559" s="6" t="s">
        <v>93</v>
      </c>
      <c r="D2559" s="6" t="s">
        <v>93</v>
      </c>
      <c r="E2559" s="7" t="s">
        <v>87</v>
      </c>
      <c r="F2559" s="43" t="s">
        <v>3579</v>
      </c>
      <c r="G2559" s="6" t="s">
        <v>3323</v>
      </c>
      <c r="H2559" s="9">
        <v>2.0</v>
      </c>
      <c r="I2559" s="10" t="s">
        <v>75</v>
      </c>
      <c r="J2559" s="9" t="s">
        <v>75</v>
      </c>
      <c r="K2559" s="6" t="s">
        <v>3323</v>
      </c>
      <c r="L2559" s="9" t="s">
        <v>75</v>
      </c>
      <c r="M2559" s="9" t="s">
        <v>75</v>
      </c>
      <c r="N2559" s="6" t="s">
        <v>1188</v>
      </c>
      <c r="O2559" s="6" t="s">
        <v>3323</v>
      </c>
      <c r="P2559" s="6" t="s">
        <v>93</v>
      </c>
    </row>
    <row r="2560" hidden="1">
      <c r="A2560" s="4">
        <f t="shared" si="1"/>
        <v>2559</v>
      </c>
      <c r="B2560" s="6" t="s">
        <v>3580</v>
      </c>
      <c r="C2560" s="6" t="s">
        <v>93</v>
      </c>
      <c r="D2560" s="6" t="s">
        <v>93</v>
      </c>
      <c r="E2560" s="7" t="s">
        <v>87</v>
      </c>
      <c r="F2560" s="43" t="s">
        <v>3579</v>
      </c>
      <c r="G2560" s="6" t="s">
        <v>3323</v>
      </c>
      <c r="H2560" s="9">
        <v>2.0</v>
      </c>
      <c r="I2560" s="10" t="s">
        <v>75</v>
      </c>
      <c r="J2560" s="9" t="s">
        <v>75</v>
      </c>
      <c r="K2560" s="6" t="s">
        <v>3323</v>
      </c>
      <c r="L2560" s="9" t="s">
        <v>75</v>
      </c>
      <c r="M2560" s="9" t="s">
        <v>75</v>
      </c>
      <c r="N2560" s="6" t="s">
        <v>1188</v>
      </c>
      <c r="O2560" s="6" t="s">
        <v>3323</v>
      </c>
      <c r="P2560" s="6" t="s">
        <v>93</v>
      </c>
    </row>
    <row r="2561" hidden="1">
      <c r="A2561" s="4">
        <f t="shared" si="1"/>
        <v>2560</v>
      </c>
      <c r="B2561" s="6" t="s">
        <v>3581</v>
      </c>
      <c r="C2561" s="6" t="s">
        <v>93</v>
      </c>
      <c r="D2561" s="6" t="s">
        <v>93</v>
      </c>
      <c r="E2561" s="7" t="s">
        <v>87</v>
      </c>
      <c r="F2561" s="43" t="s">
        <v>3579</v>
      </c>
      <c r="G2561" s="6" t="s">
        <v>3323</v>
      </c>
      <c r="H2561" s="9">
        <v>2.0</v>
      </c>
      <c r="I2561" s="10" t="s">
        <v>75</v>
      </c>
      <c r="J2561" s="9" t="s">
        <v>75</v>
      </c>
      <c r="K2561" s="6" t="s">
        <v>3323</v>
      </c>
      <c r="L2561" s="9" t="s">
        <v>75</v>
      </c>
      <c r="M2561" s="9" t="s">
        <v>75</v>
      </c>
      <c r="N2561" s="6" t="s">
        <v>1188</v>
      </c>
      <c r="O2561" s="6" t="s">
        <v>3323</v>
      </c>
      <c r="P2561" s="6" t="s">
        <v>93</v>
      </c>
    </row>
    <row r="2562" hidden="1">
      <c r="A2562" s="4">
        <f t="shared" si="1"/>
        <v>2561</v>
      </c>
      <c r="B2562" s="6" t="s">
        <v>3582</v>
      </c>
      <c r="C2562" s="6" t="s">
        <v>93</v>
      </c>
      <c r="D2562" s="6" t="s">
        <v>93</v>
      </c>
      <c r="E2562" s="7" t="s">
        <v>87</v>
      </c>
      <c r="F2562" s="43" t="s">
        <v>3579</v>
      </c>
      <c r="G2562" s="6" t="s">
        <v>3323</v>
      </c>
      <c r="H2562" s="9">
        <v>2.0</v>
      </c>
      <c r="I2562" s="10" t="s">
        <v>75</v>
      </c>
      <c r="J2562" s="9" t="s">
        <v>75</v>
      </c>
      <c r="K2562" s="6" t="s">
        <v>3323</v>
      </c>
      <c r="L2562" s="9" t="s">
        <v>75</v>
      </c>
      <c r="M2562" s="9" t="s">
        <v>75</v>
      </c>
      <c r="N2562" s="6" t="s">
        <v>1188</v>
      </c>
      <c r="O2562" s="6" t="s">
        <v>3323</v>
      </c>
      <c r="P2562" s="6" t="s">
        <v>93</v>
      </c>
    </row>
    <row r="2563" hidden="1">
      <c r="A2563" s="4">
        <f t="shared" si="1"/>
        <v>2562</v>
      </c>
      <c r="B2563" s="6" t="s">
        <v>3583</v>
      </c>
      <c r="C2563" s="6" t="s">
        <v>93</v>
      </c>
      <c r="D2563" s="6" t="s">
        <v>93</v>
      </c>
      <c r="E2563" s="7" t="s">
        <v>87</v>
      </c>
      <c r="F2563" s="43" t="s">
        <v>3579</v>
      </c>
      <c r="G2563" s="6" t="s">
        <v>3323</v>
      </c>
      <c r="H2563" s="9">
        <v>2.0</v>
      </c>
      <c r="I2563" s="10" t="s">
        <v>75</v>
      </c>
      <c r="J2563" s="9" t="s">
        <v>75</v>
      </c>
      <c r="K2563" s="6" t="s">
        <v>3323</v>
      </c>
      <c r="L2563" s="9" t="s">
        <v>75</v>
      </c>
      <c r="M2563" s="9" t="s">
        <v>75</v>
      </c>
      <c r="N2563" s="6" t="s">
        <v>1188</v>
      </c>
      <c r="O2563" s="6" t="s">
        <v>3323</v>
      </c>
      <c r="P2563" s="6" t="s">
        <v>93</v>
      </c>
    </row>
    <row r="2564" hidden="1">
      <c r="A2564" s="4">
        <f t="shared" si="1"/>
        <v>2563</v>
      </c>
      <c r="B2564" s="6" t="s">
        <v>3584</v>
      </c>
      <c r="C2564" s="6" t="s">
        <v>93</v>
      </c>
      <c r="D2564" s="6" t="s">
        <v>93</v>
      </c>
      <c r="E2564" s="7" t="s">
        <v>87</v>
      </c>
      <c r="F2564" s="43" t="s">
        <v>3579</v>
      </c>
      <c r="G2564" s="6" t="s">
        <v>3323</v>
      </c>
      <c r="H2564" s="9">
        <v>2.0</v>
      </c>
      <c r="I2564" s="10" t="s">
        <v>75</v>
      </c>
      <c r="J2564" s="9" t="s">
        <v>75</v>
      </c>
      <c r="K2564" s="6" t="s">
        <v>3323</v>
      </c>
      <c r="L2564" s="9" t="s">
        <v>75</v>
      </c>
      <c r="M2564" s="9" t="s">
        <v>75</v>
      </c>
      <c r="N2564" s="6" t="s">
        <v>1188</v>
      </c>
      <c r="O2564" s="6" t="s">
        <v>3323</v>
      </c>
      <c r="P2564" s="6" t="s">
        <v>93</v>
      </c>
    </row>
    <row r="2565" hidden="1">
      <c r="A2565" s="4">
        <f t="shared" si="1"/>
        <v>2564</v>
      </c>
      <c r="B2565" s="6" t="s">
        <v>3585</v>
      </c>
      <c r="C2565" s="6" t="s">
        <v>93</v>
      </c>
      <c r="D2565" s="6" t="s">
        <v>93</v>
      </c>
      <c r="E2565" s="7" t="s">
        <v>87</v>
      </c>
      <c r="F2565" s="43" t="s">
        <v>3579</v>
      </c>
      <c r="G2565" s="6" t="s">
        <v>3323</v>
      </c>
      <c r="H2565" s="9">
        <v>2.0</v>
      </c>
      <c r="I2565" s="10" t="s">
        <v>75</v>
      </c>
      <c r="J2565" s="9" t="s">
        <v>75</v>
      </c>
      <c r="K2565" s="6" t="s">
        <v>3323</v>
      </c>
      <c r="L2565" s="9" t="s">
        <v>75</v>
      </c>
      <c r="M2565" s="9" t="s">
        <v>75</v>
      </c>
      <c r="N2565" s="6" t="s">
        <v>1188</v>
      </c>
      <c r="O2565" s="6" t="s">
        <v>3323</v>
      </c>
      <c r="P2565" s="6" t="s">
        <v>93</v>
      </c>
    </row>
    <row r="2566" hidden="1">
      <c r="A2566" s="4">
        <f t="shared" si="1"/>
        <v>2565</v>
      </c>
      <c r="B2566" s="6" t="s">
        <v>3586</v>
      </c>
      <c r="C2566" s="6" t="s">
        <v>93</v>
      </c>
      <c r="D2566" s="6" t="s">
        <v>93</v>
      </c>
      <c r="E2566" s="7" t="s">
        <v>87</v>
      </c>
      <c r="F2566" s="43" t="s">
        <v>3579</v>
      </c>
      <c r="G2566" s="6" t="s">
        <v>3323</v>
      </c>
      <c r="H2566" s="9">
        <v>2.0</v>
      </c>
      <c r="I2566" s="10" t="s">
        <v>75</v>
      </c>
      <c r="J2566" s="9" t="s">
        <v>75</v>
      </c>
      <c r="K2566" s="6" t="s">
        <v>3323</v>
      </c>
      <c r="L2566" s="9" t="s">
        <v>75</v>
      </c>
      <c r="M2566" s="9" t="s">
        <v>75</v>
      </c>
      <c r="N2566" s="6" t="s">
        <v>1188</v>
      </c>
      <c r="O2566" s="6" t="s">
        <v>3323</v>
      </c>
      <c r="P2566" s="6" t="s">
        <v>93</v>
      </c>
    </row>
    <row r="2567" hidden="1">
      <c r="A2567" s="4">
        <f t="shared" si="1"/>
        <v>2566</v>
      </c>
      <c r="B2567" s="6" t="s">
        <v>3587</v>
      </c>
      <c r="C2567" s="6" t="s">
        <v>93</v>
      </c>
      <c r="D2567" s="6" t="s">
        <v>93</v>
      </c>
      <c r="E2567" s="7" t="s">
        <v>87</v>
      </c>
      <c r="F2567" s="43" t="s">
        <v>3579</v>
      </c>
      <c r="G2567" s="6" t="s">
        <v>3323</v>
      </c>
      <c r="H2567" s="9">
        <v>2.0</v>
      </c>
      <c r="I2567" s="10" t="s">
        <v>75</v>
      </c>
      <c r="J2567" s="9" t="s">
        <v>75</v>
      </c>
      <c r="K2567" s="6" t="s">
        <v>3323</v>
      </c>
      <c r="L2567" s="9" t="s">
        <v>75</v>
      </c>
      <c r="M2567" s="9" t="s">
        <v>75</v>
      </c>
      <c r="N2567" s="6" t="s">
        <v>1188</v>
      </c>
      <c r="O2567" s="6" t="s">
        <v>3323</v>
      </c>
      <c r="P2567" s="6" t="s">
        <v>93</v>
      </c>
    </row>
    <row r="2568" hidden="1">
      <c r="A2568" s="4">
        <f t="shared" si="1"/>
        <v>2567</v>
      </c>
      <c r="B2568" s="6" t="s">
        <v>3588</v>
      </c>
      <c r="C2568" s="6" t="s">
        <v>93</v>
      </c>
      <c r="D2568" s="6" t="s">
        <v>93</v>
      </c>
      <c r="E2568" s="7" t="s">
        <v>87</v>
      </c>
      <c r="F2568" s="43" t="s">
        <v>3579</v>
      </c>
      <c r="G2568" s="6" t="s">
        <v>3323</v>
      </c>
      <c r="H2568" s="9">
        <v>2.0</v>
      </c>
      <c r="I2568" s="10" t="s">
        <v>75</v>
      </c>
      <c r="J2568" s="9" t="s">
        <v>75</v>
      </c>
      <c r="K2568" s="6" t="s">
        <v>3323</v>
      </c>
      <c r="L2568" s="9" t="s">
        <v>75</v>
      </c>
      <c r="M2568" s="9" t="s">
        <v>75</v>
      </c>
      <c r="N2568" s="6" t="s">
        <v>1188</v>
      </c>
      <c r="O2568" s="6" t="s">
        <v>3323</v>
      </c>
      <c r="P2568" s="6" t="s">
        <v>93</v>
      </c>
    </row>
    <row r="2569" hidden="1">
      <c r="A2569" s="4">
        <f t="shared" si="1"/>
        <v>2568</v>
      </c>
      <c r="B2569" s="6" t="s">
        <v>3589</v>
      </c>
      <c r="C2569" s="6" t="s">
        <v>93</v>
      </c>
      <c r="D2569" s="6" t="s">
        <v>93</v>
      </c>
      <c r="E2569" s="7" t="s">
        <v>87</v>
      </c>
      <c r="F2569" s="43" t="s">
        <v>3579</v>
      </c>
      <c r="G2569" s="6" t="s">
        <v>3323</v>
      </c>
      <c r="H2569" s="9">
        <v>2.0</v>
      </c>
      <c r="I2569" s="10" t="s">
        <v>75</v>
      </c>
      <c r="J2569" s="9" t="s">
        <v>75</v>
      </c>
      <c r="K2569" s="6" t="s">
        <v>3323</v>
      </c>
      <c r="L2569" s="9" t="s">
        <v>75</v>
      </c>
      <c r="M2569" s="9" t="s">
        <v>75</v>
      </c>
      <c r="N2569" s="6" t="s">
        <v>1188</v>
      </c>
      <c r="O2569" s="6" t="s">
        <v>3323</v>
      </c>
      <c r="P2569" s="6" t="s">
        <v>93</v>
      </c>
    </row>
    <row r="2570" hidden="1">
      <c r="A2570" s="4">
        <f t="shared" si="1"/>
        <v>2569</v>
      </c>
      <c r="B2570" s="6" t="s">
        <v>3590</v>
      </c>
      <c r="C2570" s="6" t="s">
        <v>93</v>
      </c>
      <c r="D2570" s="6" t="s">
        <v>93</v>
      </c>
      <c r="E2570" s="7" t="s">
        <v>87</v>
      </c>
      <c r="F2570" s="43" t="s">
        <v>3579</v>
      </c>
      <c r="G2570" s="6" t="s">
        <v>3323</v>
      </c>
      <c r="H2570" s="9">
        <v>2.0</v>
      </c>
      <c r="I2570" s="10" t="s">
        <v>75</v>
      </c>
      <c r="J2570" s="9" t="s">
        <v>75</v>
      </c>
      <c r="K2570" s="6" t="s">
        <v>3323</v>
      </c>
      <c r="L2570" s="9" t="s">
        <v>75</v>
      </c>
      <c r="M2570" s="9" t="s">
        <v>75</v>
      </c>
      <c r="N2570" s="6" t="s">
        <v>1188</v>
      </c>
      <c r="O2570" s="6" t="s">
        <v>3323</v>
      </c>
      <c r="P2570" s="6" t="s">
        <v>93</v>
      </c>
    </row>
    <row r="2571" hidden="1">
      <c r="A2571" s="4">
        <f t="shared" si="1"/>
        <v>2570</v>
      </c>
      <c r="B2571" s="6" t="s">
        <v>3591</v>
      </c>
      <c r="C2571" s="6" t="s">
        <v>93</v>
      </c>
      <c r="D2571" s="6" t="s">
        <v>93</v>
      </c>
      <c r="E2571" s="7" t="s">
        <v>87</v>
      </c>
      <c r="F2571" s="43" t="s">
        <v>3579</v>
      </c>
      <c r="G2571" s="6" t="s">
        <v>3323</v>
      </c>
      <c r="H2571" s="9">
        <v>2.0</v>
      </c>
      <c r="I2571" s="10" t="s">
        <v>75</v>
      </c>
      <c r="J2571" s="9" t="s">
        <v>75</v>
      </c>
      <c r="K2571" s="6" t="s">
        <v>3323</v>
      </c>
      <c r="L2571" s="9" t="s">
        <v>75</v>
      </c>
      <c r="M2571" s="9" t="s">
        <v>75</v>
      </c>
      <c r="N2571" s="6" t="s">
        <v>1188</v>
      </c>
      <c r="O2571" s="6" t="s">
        <v>3323</v>
      </c>
      <c r="P2571" s="6" t="s">
        <v>93</v>
      </c>
    </row>
    <row r="2572" hidden="1">
      <c r="A2572" s="4">
        <f t="shared" si="1"/>
        <v>2571</v>
      </c>
      <c r="B2572" s="6" t="s">
        <v>3592</v>
      </c>
      <c r="C2572" s="6" t="s">
        <v>93</v>
      </c>
      <c r="D2572" s="6" t="s">
        <v>93</v>
      </c>
      <c r="E2572" s="7" t="s">
        <v>87</v>
      </c>
      <c r="F2572" s="43" t="s">
        <v>3579</v>
      </c>
      <c r="G2572" s="6" t="s">
        <v>3323</v>
      </c>
      <c r="H2572" s="9">
        <v>2.0</v>
      </c>
      <c r="I2572" s="10" t="s">
        <v>75</v>
      </c>
      <c r="J2572" s="9" t="s">
        <v>75</v>
      </c>
      <c r="K2572" s="6" t="s">
        <v>3323</v>
      </c>
      <c r="L2572" s="9" t="s">
        <v>75</v>
      </c>
      <c r="M2572" s="9" t="s">
        <v>75</v>
      </c>
      <c r="N2572" s="6" t="s">
        <v>1188</v>
      </c>
      <c r="O2572" s="6" t="s">
        <v>3323</v>
      </c>
      <c r="P2572" s="6" t="s">
        <v>93</v>
      </c>
    </row>
    <row r="2573" hidden="1">
      <c r="A2573" s="4">
        <f t="shared" si="1"/>
        <v>2572</v>
      </c>
      <c r="B2573" s="6" t="s">
        <v>3593</v>
      </c>
      <c r="C2573" s="6" t="s">
        <v>93</v>
      </c>
      <c r="D2573" s="6" t="s">
        <v>93</v>
      </c>
      <c r="E2573" s="7" t="s">
        <v>87</v>
      </c>
      <c r="F2573" s="43" t="s">
        <v>3579</v>
      </c>
      <c r="G2573" s="6" t="s">
        <v>3323</v>
      </c>
      <c r="H2573" s="9">
        <v>2.0</v>
      </c>
      <c r="I2573" s="10" t="s">
        <v>75</v>
      </c>
      <c r="J2573" s="9" t="s">
        <v>75</v>
      </c>
      <c r="K2573" s="6" t="s">
        <v>3323</v>
      </c>
      <c r="L2573" s="9" t="s">
        <v>75</v>
      </c>
      <c r="M2573" s="9" t="s">
        <v>75</v>
      </c>
      <c r="N2573" s="6" t="s">
        <v>1188</v>
      </c>
      <c r="O2573" s="6" t="s">
        <v>3323</v>
      </c>
      <c r="P2573" s="6" t="s">
        <v>93</v>
      </c>
    </row>
    <row r="2574" hidden="1">
      <c r="A2574" s="4">
        <f t="shared" si="1"/>
        <v>2573</v>
      </c>
      <c r="B2574" s="6" t="s">
        <v>3594</v>
      </c>
      <c r="C2574" s="6" t="s">
        <v>93</v>
      </c>
      <c r="D2574" s="6" t="s">
        <v>93</v>
      </c>
      <c r="E2574" s="7" t="s">
        <v>87</v>
      </c>
      <c r="F2574" s="43" t="s">
        <v>3579</v>
      </c>
      <c r="G2574" s="6" t="s">
        <v>3323</v>
      </c>
      <c r="H2574" s="9">
        <v>2.0</v>
      </c>
      <c r="I2574" s="10" t="s">
        <v>75</v>
      </c>
      <c r="J2574" s="9" t="s">
        <v>75</v>
      </c>
      <c r="K2574" s="6" t="s">
        <v>3323</v>
      </c>
      <c r="L2574" s="9" t="s">
        <v>75</v>
      </c>
      <c r="M2574" s="9" t="s">
        <v>75</v>
      </c>
      <c r="N2574" s="6" t="s">
        <v>1188</v>
      </c>
      <c r="O2574" s="6" t="s">
        <v>3323</v>
      </c>
      <c r="P2574" s="6" t="s">
        <v>93</v>
      </c>
    </row>
    <row r="2575" hidden="1">
      <c r="A2575" s="4">
        <f t="shared" si="1"/>
        <v>2574</v>
      </c>
      <c r="B2575" s="6" t="s">
        <v>3595</v>
      </c>
      <c r="C2575" s="6" t="s">
        <v>93</v>
      </c>
      <c r="D2575" s="6" t="s">
        <v>93</v>
      </c>
      <c r="E2575" s="7" t="s">
        <v>87</v>
      </c>
      <c r="F2575" s="43" t="s">
        <v>3579</v>
      </c>
      <c r="G2575" s="6" t="s">
        <v>3323</v>
      </c>
      <c r="H2575" s="9">
        <v>2.0</v>
      </c>
      <c r="I2575" s="10" t="s">
        <v>75</v>
      </c>
      <c r="J2575" s="9" t="s">
        <v>75</v>
      </c>
      <c r="K2575" s="6" t="s">
        <v>3323</v>
      </c>
      <c r="L2575" s="9" t="s">
        <v>75</v>
      </c>
      <c r="M2575" s="9" t="s">
        <v>75</v>
      </c>
      <c r="N2575" s="6" t="s">
        <v>1188</v>
      </c>
      <c r="O2575" s="6" t="s">
        <v>3323</v>
      </c>
      <c r="P2575" s="6" t="s">
        <v>93</v>
      </c>
    </row>
    <row r="2576" hidden="1">
      <c r="A2576" s="4">
        <f t="shared" si="1"/>
        <v>2575</v>
      </c>
      <c r="B2576" s="6" t="s">
        <v>3596</v>
      </c>
      <c r="C2576" s="6" t="s">
        <v>93</v>
      </c>
      <c r="D2576" s="6" t="s">
        <v>93</v>
      </c>
      <c r="E2576" s="7" t="s">
        <v>87</v>
      </c>
      <c r="F2576" s="43" t="s">
        <v>3579</v>
      </c>
      <c r="G2576" s="6" t="s">
        <v>3323</v>
      </c>
      <c r="H2576" s="9">
        <v>2.0</v>
      </c>
      <c r="I2576" s="10" t="s">
        <v>75</v>
      </c>
      <c r="J2576" s="9" t="s">
        <v>75</v>
      </c>
      <c r="K2576" s="6" t="s">
        <v>3323</v>
      </c>
      <c r="L2576" s="9" t="s">
        <v>75</v>
      </c>
      <c r="M2576" s="9" t="s">
        <v>75</v>
      </c>
      <c r="N2576" s="6" t="s">
        <v>1188</v>
      </c>
      <c r="O2576" s="6" t="s">
        <v>3323</v>
      </c>
      <c r="P2576" s="6" t="s">
        <v>93</v>
      </c>
    </row>
    <row r="2577" hidden="1">
      <c r="A2577" s="4">
        <f t="shared" si="1"/>
        <v>2576</v>
      </c>
      <c r="B2577" s="6" t="s">
        <v>3597</v>
      </c>
      <c r="C2577" s="6" t="s">
        <v>93</v>
      </c>
      <c r="D2577" s="6" t="s">
        <v>93</v>
      </c>
      <c r="E2577" s="7" t="s">
        <v>87</v>
      </c>
      <c r="F2577" s="43" t="s">
        <v>3579</v>
      </c>
      <c r="G2577" s="6" t="s">
        <v>3323</v>
      </c>
      <c r="H2577" s="9">
        <v>2.0</v>
      </c>
      <c r="I2577" s="10" t="s">
        <v>75</v>
      </c>
      <c r="J2577" s="9" t="s">
        <v>75</v>
      </c>
      <c r="K2577" s="6" t="s">
        <v>3323</v>
      </c>
      <c r="L2577" s="9" t="s">
        <v>75</v>
      </c>
      <c r="M2577" s="9" t="s">
        <v>75</v>
      </c>
      <c r="N2577" s="6" t="s">
        <v>1188</v>
      </c>
      <c r="O2577" s="6" t="s">
        <v>3323</v>
      </c>
      <c r="P2577" s="6" t="s">
        <v>93</v>
      </c>
    </row>
    <row r="2578" hidden="1">
      <c r="A2578" s="4">
        <f t="shared" si="1"/>
        <v>2577</v>
      </c>
      <c r="B2578" s="6" t="s">
        <v>3598</v>
      </c>
      <c r="C2578" s="6" t="s">
        <v>93</v>
      </c>
      <c r="D2578" s="6" t="s">
        <v>93</v>
      </c>
      <c r="E2578" s="7" t="s">
        <v>87</v>
      </c>
      <c r="F2578" s="43" t="s">
        <v>3579</v>
      </c>
      <c r="G2578" s="6" t="s">
        <v>3323</v>
      </c>
      <c r="H2578" s="9">
        <v>2.0</v>
      </c>
      <c r="I2578" s="10" t="s">
        <v>75</v>
      </c>
      <c r="J2578" s="9" t="s">
        <v>75</v>
      </c>
      <c r="K2578" s="6" t="s">
        <v>3323</v>
      </c>
      <c r="L2578" s="9" t="s">
        <v>75</v>
      </c>
      <c r="M2578" s="9" t="s">
        <v>75</v>
      </c>
      <c r="N2578" s="6" t="s">
        <v>1188</v>
      </c>
      <c r="O2578" s="6" t="s">
        <v>3323</v>
      </c>
      <c r="P2578" s="6" t="s">
        <v>93</v>
      </c>
    </row>
    <row r="2579" hidden="1">
      <c r="A2579" s="4">
        <f t="shared" si="1"/>
        <v>2578</v>
      </c>
      <c r="B2579" s="6" t="s">
        <v>3599</v>
      </c>
      <c r="C2579" s="6" t="s">
        <v>93</v>
      </c>
      <c r="D2579" s="6" t="s">
        <v>93</v>
      </c>
      <c r="E2579" s="7" t="s">
        <v>87</v>
      </c>
      <c r="F2579" s="43" t="s">
        <v>3579</v>
      </c>
      <c r="G2579" s="6" t="s">
        <v>3323</v>
      </c>
      <c r="H2579" s="9">
        <v>2.0</v>
      </c>
      <c r="I2579" s="10" t="s">
        <v>75</v>
      </c>
      <c r="J2579" s="9" t="s">
        <v>75</v>
      </c>
      <c r="K2579" s="6" t="s">
        <v>3323</v>
      </c>
      <c r="L2579" s="9" t="s">
        <v>75</v>
      </c>
      <c r="M2579" s="9" t="s">
        <v>75</v>
      </c>
      <c r="N2579" s="6" t="s">
        <v>1188</v>
      </c>
      <c r="O2579" s="6" t="s">
        <v>3323</v>
      </c>
      <c r="P2579" s="6" t="s">
        <v>93</v>
      </c>
    </row>
    <row r="2580" hidden="1">
      <c r="A2580" s="4">
        <f t="shared" si="1"/>
        <v>2579</v>
      </c>
      <c r="B2580" s="6" t="s">
        <v>3600</v>
      </c>
      <c r="C2580" s="6" t="s">
        <v>93</v>
      </c>
      <c r="D2580" s="6" t="s">
        <v>93</v>
      </c>
      <c r="E2580" s="7" t="s">
        <v>87</v>
      </c>
      <c r="F2580" s="43" t="s">
        <v>3579</v>
      </c>
      <c r="G2580" s="6" t="s">
        <v>3323</v>
      </c>
      <c r="H2580" s="9">
        <v>2.0</v>
      </c>
      <c r="I2580" s="10" t="s">
        <v>75</v>
      </c>
      <c r="J2580" s="9" t="s">
        <v>75</v>
      </c>
      <c r="K2580" s="6" t="s">
        <v>3323</v>
      </c>
      <c r="L2580" s="9" t="s">
        <v>75</v>
      </c>
      <c r="M2580" s="9" t="s">
        <v>75</v>
      </c>
      <c r="N2580" s="6" t="s">
        <v>1188</v>
      </c>
      <c r="O2580" s="6" t="s">
        <v>3323</v>
      </c>
      <c r="P2580" s="6" t="s">
        <v>93</v>
      </c>
    </row>
    <row r="2581" hidden="1">
      <c r="A2581" s="4">
        <f t="shared" si="1"/>
        <v>2580</v>
      </c>
      <c r="B2581" s="6" t="s">
        <v>3601</v>
      </c>
      <c r="C2581" s="6" t="s">
        <v>93</v>
      </c>
      <c r="D2581" s="6" t="s">
        <v>93</v>
      </c>
      <c r="E2581" s="7" t="s">
        <v>87</v>
      </c>
      <c r="F2581" s="43" t="s">
        <v>3579</v>
      </c>
      <c r="G2581" s="6" t="s">
        <v>3323</v>
      </c>
      <c r="H2581" s="9">
        <v>2.0</v>
      </c>
      <c r="I2581" s="10" t="s">
        <v>75</v>
      </c>
      <c r="J2581" s="9" t="s">
        <v>75</v>
      </c>
      <c r="K2581" s="6" t="s">
        <v>3323</v>
      </c>
      <c r="L2581" s="9" t="s">
        <v>75</v>
      </c>
      <c r="M2581" s="9" t="s">
        <v>75</v>
      </c>
      <c r="N2581" s="6" t="s">
        <v>1188</v>
      </c>
      <c r="O2581" s="6" t="s">
        <v>3323</v>
      </c>
      <c r="P2581" s="6" t="s">
        <v>93</v>
      </c>
    </row>
    <row r="2582" hidden="1">
      <c r="A2582" s="4">
        <f t="shared" si="1"/>
        <v>2581</v>
      </c>
      <c r="B2582" s="6" t="s">
        <v>3602</v>
      </c>
      <c r="C2582" s="6" t="s">
        <v>93</v>
      </c>
      <c r="D2582" s="6" t="s">
        <v>93</v>
      </c>
      <c r="E2582" s="7" t="s">
        <v>87</v>
      </c>
      <c r="F2582" s="43" t="s">
        <v>3579</v>
      </c>
      <c r="G2582" s="6" t="s">
        <v>3323</v>
      </c>
      <c r="H2582" s="9">
        <v>2.0</v>
      </c>
      <c r="I2582" s="10" t="s">
        <v>75</v>
      </c>
      <c r="J2582" s="9" t="s">
        <v>75</v>
      </c>
      <c r="K2582" s="6" t="s">
        <v>3323</v>
      </c>
      <c r="L2582" s="9" t="s">
        <v>75</v>
      </c>
      <c r="M2582" s="9" t="s">
        <v>75</v>
      </c>
      <c r="N2582" s="6" t="s">
        <v>1188</v>
      </c>
      <c r="O2582" s="6" t="s">
        <v>3323</v>
      </c>
      <c r="P2582" s="6" t="s">
        <v>93</v>
      </c>
    </row>
    <row r="2583" hidden="1">
      <c r="A2583" s="4">
        <f t="shared" si="1"/>
        <v>2582</v>
      </c>
      <c r="B2583" s="6" t="s">
        <v>3603</v>
      </c>
      <c r="C2583" s="6" t="s">
        <v>93</v>
      </c>
      <c r="D2583" s="6" t="s">
        <v>93</v>
      </c>
      <c r="E2583" s="7" t="s">
        <v>87</v>
      </c>
      <c r="F2583" s="43" t="s">
        <v>3579</v>
      </c>
      <c r="G2583" s="6" t="s">
        <v>3323</v>
      </c>
      <c r="H2583" s="9">
        <v>2.0</v>
      </c>
      <c r="I2583" s="10" t="s">
        <v>75</v>
      </c>
      <c r="J2583" s="9" t="s">
        <v>75</v>
      </c>
      <c r="K2583" s="6" t="s">
        <v>3323</v>
      </c>
      <c r="L2583" s="9" t="s">
        <v>75</v>
      </c>
      <c r="M2583" s="9" t="s">
        <v>75</v>
      </c>
      <c r="N2583" s="6" t="s">
        <v>1188</v>
      </c>
      <c r="O2583" s="6" t="s">
        <v>3323</v>
      </c>
      <c r="P2583" s="6" t="s">
        <v>93</v>
      </c>
    </row>
    <row r="2584" hidden="1">
      <c r="A2584" s="4">
        <f t="shared" si="1"/>
        <v>2583</v>
      </c>
      <c r="B2584" s="6" t="s">
        <v>3604</v>
      </c>
      <c r="C2584" s="6" t="s">
        <v>93</v>
      </c>
      <c r="D2584" s="6" t="s">
        <v>93</v>
      </c>
      <c r="E2584" s="7" t="s">
        <v>87</v>
      </c>
      <c r="F2584" s="43" t="s">
        <v>3579</v>
      </c>
      <c r="G2584" s="6" t="s">
        <v>3323</v>
      </c>
      <c r="H2584" s="9">
        <v>2.0</v>
      </c>
      <c r="I2584" s="10" t="s">
        <v>75</v>
      </c>
      <c r="J2584" s="9" t="s">
        <v>75</v>
      </c>
      <c r="K2584" s="6" t="s">
        <v>3323</v>
      </c>
      <c r="L2584" s="9" t="s">
        <v>75</v>
      </c>
      <c r="M2584" s="9" t="s">
        <v>75</v>
      </c>
      <c r="N2584" s="6" t="s">
        <v>1188</v>
      </c>
      <c r="O2584" s="6" t="s">
        <v>3323</v>
      </c>
      <c r="P2584" s="6" t="s">
        <v>93</v>
      </c>
    </row>
    <row r="2585" hidden="1">
      <c r="A2585" s="4">
        <f t="shared" si="1"/>
        <v>2584</v>
      </c>
      <c r="B2585" s="6" t="s">
        <v>3605</v>
      </c>
      <c r="C2585" s="6" t="s">
        <v>93</v>
      </c>
      <c r="D2585" s="6" t="s">
        <v>93</v>
      </c>
      <c r="E2585" s="7" t="s">
        <v>87</v>
      </c>
      <c r="F2585" s="43" t="s">
        <v>3579</v>
      </c>
      <c r="G2585" s="6" t="s">
        <v>3323</v>
      </c>
      <c r="H2585" s="9">
        <v>2.0</v>
      </c>
      <c r="I2585" s="10" t="s">
        <v>75</v>
      </c>
      <c r="J2585" s="9" t="s">
        <v>75</v>
      </c>
      <c r="K2585" s="6" t="s">
        <v>3323</v>
      </c>
      <c r="L2585" s="9" t="s">
        <v>75</v>
      </c>
      <c r="M2585" s="9" t="s">
        <v>75</v>
      </c>
      <c r="N2585" s="6" t="s">
        <v>1188</v>
      </c>
      <c r="O2585" s="6" t="s">
        <v>3323</v>
      </c>
      <c r="P2585" s="6" t="s">
        <v>93</v>
      </c>
    </row>
    <row r="2586" hidden="1">
      <c r="A2586" s="4">
        <f t="shared" si="1"/>
        <v>2585</v>
      </c>
      <c r="B2586" s="6" t="s">
        <v>3606</v>
      </c>
      <c r="C2586" s="6" t="s">
        <v>93</v>
      </c>
      <c r="D2586" s="6" t="s">
        <v>93</v>
      </c>
      <c r="E2586" s="7" t="s">
        <v>87</v>
      </c>
      <c r="F2586" s="43" t="s">
        <v>3579</v>
      </c>
      <c r="G2586" s="6" t="s">
        <v>3323</v>
      </c>
      <c r="H2586" s="9">
        <v>2.0</v>
      </c>
      <c r="I2586" s="10" t="s">
        <v>75</v>
      </c>
      <c r="J2586" s="9" t="s">
        <v>75</v>
      </c>
      <c r="K2586" s="6" t="s">
        <v>3323</v>
      </c>
      <c r="L2586" s="9" t="s">
        <v>75</v>
      </c>
      <c r="M2586" s="9" t="s">
        <v>75</v>
      </c>
      <c r="N2586" s="6" t="s">
        <v>1188</v>
      </c>
      <c r="O2586" s="6" t="s">
        <v>3323</v>
      </c>
      <c r="P2586" s="6" t="s">
        <v>93</v>
      </c>
    </row>
    <row r="2587" hidden="1">
      <c r="A2587" s="4">
        <f t="shared" si="1"/>
        <v>2586</v>
      </c>
      <c r="B2587" s="6" t="s">
        <v>3607</v>
      </c>
      <c r="C2587" s="6" t="s">
        <v>93</v>
      </c>
      <c r="D2587" s="6" t="s">
        <v>93</v>
      </c>
      <c r="E2587" s="7" t="s">
        <v>87</v>
      </c>
      <c r="F2587" s="43" t="s">
        <v>3579</v>
      </c>
      <c r="G2587" s="6" t="s">
        <v>3323</v>
      </c>
      <c r="H2587" s="9">
        <v>2.0</v>
      </c>
      <c r="I2587" s="10" t="s">
        <v>75</v>
      </c>
      <c r="J2587" s="9" t="s">
        <v>75</v>
      </c>
      <c r="K2587" s="6" t="s">
        <v>3323</v>
      </c>
      <c r="L2587" s="9" t="s">
        <v>75</v>
      </c>
      <c r="M2587" s="9" t="s">
        <v>75</v>
      </c>
      <c r="N2587" s="6" t="s">
        <v>1188</v>
      </c>
      <c r="O2587" s="6" t="s">
        <v>3323</v>
      </c>
      <c r="P2587" s="6" t="s">
        <v>93</v>
      </c>
    </row>
    <row r="2588" hidden="1">
      <c r="A2588" s="4">
        <f t="shared" si="1"/>
        <v>2587</v>
      </c>
      <c r="B2588" s="6" t="s">
        <v>3608</v>
      </c>
      <c r="C2588" s="6" t="s">
        <v>93</v>
      </c>
      <c r="D2588" s="6" t="s">
        <v>93</v>
      </c>
      <c r="E2588" s="7" t="s">
        <v>87</v>
      </c>
      <c r="F2588" s="43" t="s">
        <v>3579</v>
      </c>
      <c r="G2588" s="6" t="s">
        <v>3323</v>
      </c>
      <c r="H2588" s="9">
        <v>2.0</v>
      </c>
      <c r="I2588" s="10" t="s">
        <v>75</v>
      </c>
      <c r="J2588" s="9" t="s">
        <v>75</v>
      </c>
      <c r="K2588" s="6" t="s">
        <v>3323</v>
      </c>
      <c r="L2588" s="9" t="s">
        <v>75</v>
      </c>
      <c r="M2588" s="9" t="s">
        <v>75</v>
      </c>
      <c r="N2588" s="6" t="s">
        <v>1188</v>
      </c>
      <c r="O2588" s="6" t="s">
        <v>3323</v>
      </c>
      <c r="P2588" s="6" t="s">
        <v>93</v>
      </c>
    </row>
    <row r="2589" hidden="1">
      <c r="A2589" s="4">
        <f t="shared" si="1"/>
        <v>2588</v>
      </c>
      <c r="B2589" s="6" t="s">
        <v>3609</v>
      </c>
      <c r="C2589" s="6" t="s">
        <v>93</v>
      </c>
      <c r="D2589" s="6" t="s">
        <v>93</v>
      </c>
      <c r="E2589" s="7" t="s">
        <v>87</v>
      </c>
      <c r="F2589" s="43" t="s">
        <v>3579</v>
      </c>
      <c r="G2589" s="6" t="s">
        <v>3323</v>
      </c>
      <c r="H2589" s="9">
        <v>2.0</v>
      </c>
      <c r="I2589" s="10" t="s">
        <v>75</v>
      </c>
      <c r="J2589" s="9" t="s">
        <v>75</v>
      </c>
      <c r="K2589" s="6" t="s">
        <v>3323</v>
      </c>
      <c r="L2589" s="9" t="s">
        <v>75</v>
      </c>
      <c r="M2589" s="9" t="s">
        <v>75</v>
      </c>
      <c r="N2589" s="6" t="s">
        <v>1188</v>
      </c>
      <c r="O2589" s="6" t="s">
        <v>3323</v>
      </c>
      <c r="P2589" s="6" t="s">
        <v>93</v>
      </c>
    </row>
    <row r="2590" hidden="1">
      <c r="A2590" s="4">
        <f t="shared" si="1"/>
        <v>2589</v>
      </c>
      <c r="B2590" s="6" t="s">
        <v>3610</v>
      </c>
      <c r="C2590" s="6" t="s">
        <v>93</v>
      </c>
      <c r="D2590" s="6" t="s">
        <v>93</v>
      </c>
      <c r="E2590" s="7" t="s">
        <v>87</v>
      </c>
      <c r="F2590" s="43" t="s">
        <v>3579</v>
      </c>
      <c r="G2590" s="6" t="s">
        <v>3323</v>
      </c>
      <c r="H2590" s="9">
        <v>2.0</v>
      </c>
      <c r="I2590" s="10" t="s">
        <v>75</v>
      </c>
      <c r="J2590" s="9" t="s">
        <v>75</v>
      </c>
      <c r="K2590" s="6" t="s">
        <v>3323</v>
      </c>
      <c r="L2590" s="9" t="s">
        <v>75</v>
      </c>
      <c r="M2590" s="9" t="s">
        <v>75</v>
      </c>
      <c r="N2590" s="6" t="s">
        <v>1188</v>
      </c>
      <c r="O2590" s="6" t="s">
        <v>3323</v>
      </c>
      <c r="P2590" s="6" t="s">
        <v>93</v>
      </c>
    </row>
    <row r="2591" hidden="1">
      <c r="A2591" s="4">
        <f t="shared" si="1"/>
        <v>2590</v>
      </c>
      <c r="B2591" s="6" t="s">
        <v>3611</v>
      </c>
      <c r="C2591" s="6" t="s">
        <v>93</v>
      </c>
      <c r="D2591" s="6" t="s">
        <v>93</v>
      </c>
      <c r="E2591" s="7" t="s">
        <v>87</v>
      </c>
      <c r="F2591" s="43" t="s">
        <v>3579</v>
      </c>
      <c r="G2591" s="6" t="s">
        <v>3323</v>
      </c>
      <c r="H2591" s="9">
        <v>2.0</v>
      </c>
      <c r="I2591" s="10" t="s">
        <v>75</v>
      </c>
      <c r="J2591" s="9" t="s">
        <v>75</v>
      </c>
      <c r="K2591" s="6" t="s">
        <v>3323</v>
      </c>
      <c r="L2591" s="9" t="s">
        <v>75</v>
      </c>
      <c r="M2591" s="9" t="s">
        <v>75</v>
      </c>
      <c r="N2591" s="6" t="s">
        <v>1188</v>
      </c>
      <c r="O2591" s="6" t="s">
        <v>3323</v>
      </c>
      <c r="P2591" s="6" t="s">
        <v>93</v>
      </c>
    </row>
    <row r="2592" hidden="1">
      <c r="A2592" s="4">
        <f t="shared" si="1"/>
        <v>2591</v>
      </c>
      <c r="B2592" s="6" t="s">
        <v>3612</v>
      </c>
      <c r="C2592" s="6" t="s">
        <v>93</v>
      </c>
      <c r="D2592" s="6" t="s">
        <v>93</v>
      </c>
      <c r="E2592" s="7" t="s">
        <v>87</v>
      </c>
      <c r="F2592" s="43" t="s">
        <v>3579</v>
      </c>
      <c r="G2592" s="6" t="s">
        <v>3323</v>
      </c>
      <c r="H2592" s="9">
        <v>2.0</v>
      </c>
      <c r="I2592" s="10" t="s">
        <v>75</v>
      </c>
      <c r="J2592" s="9" t="s">
        <v>75</v>
      </c>
      <c r="K2592" s="6" t="s">
        <v>3323</v>
      </c>
      <c r="L2592" s="9" t="s">
        <v>75</v>
      </c>
      <c r="M2592" s="9" t="s">
        <v>75</v>
      </c>
      <c r="N2592" s="6" t="s">
        <v>1188</v>
      </c>
      <c r="O2592" s="6" t="s">
        <v>3323</v>
      </c>
      <c r="P2592" s="6" t="s">
        <v>93</v>
      </c>
    </row>
    <row r="2593" hidden="1">
      <c r="A2593" s="4">
        <f t="shared" si="1"/>
        <v>2592</v>
      </c>
      <c r="B2593" s="6" t="s">
        <v>3613</v>
      </c>
      <c r="C2593" s="6" t="s">
        <v>93</v>
      </c>
      <c r="D2593" s="6" t="s">
        <v>93</v>
      </c>
      <c r="E2593" s="7" t="s">
        <v>87</v>
      </c>
      <c r="F2593" s="43" t="s">
        <v>3579</v>
      </c>
      <c r="G2593" s="6" t="s">
        <v>3323</v>
      </c>
      <c r="H2593" s="9">
        <v>2.0</v>
      </c>
      <c r="I2593" s="10" t="s">
        <v>75</v>
      </c>
      <c r="J2593" s="9" t="s">
        <v>75</v>
      </c>
      <c r="K2593" s="6" t="s">
        <v>3323</v>
      </c>
      <c r="L2593" s="9" t="s">
        <v>75</v>
      </c>
      <c r="M2593" s="9" t="s">
        <v>75</v>
      </c>
      <c r="N2593" s="6" t="s">
        <v>1188</v>
      </c>
      <c r="O2593" s="6" t="s">
        <v>3323</v>
      </c>
      <c r="P2593" s="6" t="s">
        <v>93</v>
      </c>
    </row>
    <row r="2594" hidden="1">
      <c r="A2594" s="4">
        <f t="shared" si="1"/>
        <v>2593</v>
      </c>
      <c r="B2594" s="6" t="s">
        <v>3614</v>
      </c>
      <c r="C2594" s="6" t="s">
        <v>93</v>
      </c>
      <c r="D2594" s="6" t="s">
        <v>93</v>
      </c>
      <c r="E2594" s="7" t="s">
        <v>87</v>
      </c>
      <c r="F2594" s="43" t="s">
        <v>3579</v>
      </c>
      <c r="G2594" s="6" t="s">
        <v>3323</v>
      </c>
      <c r="H2594" s="9">
        <v>2.0</v>
      </c>
      <c r="I2594" s="10" t="s">
        <v>75</v>
      </c>
      <c r="J2594" s="9" t="s">
        <v>75</v>
      </c>
      <c r="K2594" s="6" t="s">
        <v>3323</v>
      </c>
      <c r="L2594" s="9" t="s">
        <v>75</v>
      </c>
      <c r="M2594" s="9" t="s">
        <v>75</v>
      </c>
      <c r="N2594" s="6" t="s">
        <v>1188</v>
      </c>
      <c r="O2594" s="6" t="s">
        <v>3323</v>
      </c>
      <c r="P2594" s="6" t="s">
        <v>93</v>
      </c>
    </row>
    <row r="2595" hidden="1">
      <c r="A2595" s="4">
        <f t="shared" si="1"/>
        <v>2594</v>
      </c>
      <c r="B2595" s="6" t="s">
        <v>3615</v>
      </c>
      <c r="C2595" s="6" t="s">
        <v>93</v>
      </c>
      <c r="D2595" s="6" t="s">
        <v>93</v>
      </c>
      <c r="E2595" s="7" t="s">
        <v>87</v>
      </c>
      <c r="F2595" s="43" t="s">
        <v>3579</v>
      </c>
      <c r="G2595" s="6" t="s">
        <v>3323</v>
      </c>
      <c r="H2595" s="9">
        <v>2.0</v>
      </c>
      <c r="I2595" s="10" t="s">
        <v>75</v>
      </c>
      <c r="J2595" s="9" t="s">
        <v>75</v>
      </c>
      <c r="K2595" s="6" t="s">
        <v>3323</v>
      </c>
      <c r="L2595" s="9" t="s">
        <v>75</v>
      </c>
      <c r="M2595" s="9" t="s">
        <v>75</v>
      </c>
      <c r="N2595" s="6" t="s">
        <v>1188</v>
      </c>
      <c r="O2595" s="6" t="s">
        <v>3323</v>
      </c>
      <c r="P2595" s="6" t="s">
        <v>93</v>
      </c>
    </row>
    <row r="2596" hidden="1">
      <c r="A2596" s="4">
        <f t="shared" si="1"/>
        <v>2595</v>
      </c>
      <c r="B2596" s="6" t="s">
        <v>3616</v>
      </c>
      <c r="C2596" s="6" t="s">
        <v>93</v>
      </c>
      <c r="D2596" s="6" t="s">
        <v>93</v>
      </c>
      <c r="E2596" s="7" t="s">
        <v>87</v>
      </c>
      <c r="F2596" s="43" t="s">
        <v>3579</v>
      </c>
      <c r="G2596" s="6" t="s">
        <v>3323</v>
      </c>
      <c r="H2596" s="9">
        <v>2.0</v>
      </c>
      <c r="I2596" s="10" t="s">
        <v>75</v>
      </c>
      <c r="J2596" s="9" t="s">
        <v>75</v>
      </c>
      <c r="K2596" s="6" t="s">
        <v>3323</v>
      </c>
      <c r="L2596" s="9" t="s">
        <v>75</v>
      </c>
      <c r="M2596" s="9" t="s">
        <v>75</v>
      </c>
      <c r="N2596" s="6" t="s">
        <v>1188</v>
      </c>
      <c r="O2596" s="6" t="s">
        <v>3323</v>
      </c>
      <c r="P2596" s="6" t="s">
        <v>93</v>
      </c>
    </row>
    <row r="2597" hidden="1">
      <c r="A2597" s="4">
        <f t="shared" si="1"/>
        <v>2596</v>
      </c>
      <c r="B2597" s="6" t="s">
        <v>3617</v>
      </c>
      <c r="C2597" s="6" t="s">
        <v>93</v>
      </c>
      <c r="D2597" s="6" t="s">
        <v>93</v>
      </c>
      <c r="E2597" s="7" t="s">
        <v>87</v>
      </c>
      <c r="F2597" s="43" t="s">
        <v>3579</v>
      </c>
      <c r="G2597" s="6" t="s">
        <v>3323</v>
      </c>
      <c r="H2597" s="9">
        <v>2.0</v>
      </c>
      <c r="I2597" s="10" t="s">
        <v>75</v>
      </c>
      <c r="J2597" s="9" t="s">
        <v>75</v>
      </c>
      <c r="K2597" s="6" t="s">
        <v>3323</v>
      </c>
      <c r="L2597" s="9" t="s">
        <v>75</v>
      </c>
      <c r="M2597" s="9" t="s">
        <v>75</v>
      </c>
      <c r="N2597" s="6" t="s">
        <v>1188</v>
      </c>
      <c r="O2597" s="6" t="s">
        <v>3323</v>
      </c>
      <c r="P2597" s="6" t="s">
        <v>93</v>
      </c>
    </row>
    <row r="2598" hidden="1">
      <c r="A2598" s="4">
        <f t="shared" si="1"/>
        <v>2597</v>
      </c>
      <c r="B2598" s="6" t="s">
        <v>3618</v>
      </c>
      <c r="C2598" s="6" t="s">
        <v>93</v>
      </c>
      <c r="D2598" s="6" t="s">
        <v>93</v>
      </c>
      <c r="E2598" s="7" t="s">
        <v>87</v>
      </c>
      <c r="F2598" s="43" t="s">
        <v>3579</v>
      </c>
      <c r="G2598" s="6" t="s">
        <v>3323</v>
      </c>
      <c r="H2598" s="9">
        <v>2.0</v>
      </c>
      <c r="I2598" s="10" t="s">
        <v>75</v>
      </c>
      <c r="J2598" s="9" t="s">
        <v>75</v>
      </c>
      <c r="K2598" s="6" t="s">
        <v>3323</v>
      </c>
      <c r="L2598" s="9" t="s">
        <v>75</v>
      </c>
      <c r="M2598" s="9" t="s">
        <v>75</v>
      </c>
      <c r="N2598" s="6" t="s">
        <v>1188</v>
      </c>
      <c r="O2598" s="6" t="s">
        <v>3323</v>
      </c>
      <c r="P2598" s="6" t="s">
        <v>93</v>
      </c>
    </row>
    <row r="2599" hidden="1">
      <c r="A2599" s="4">
        <f t="shared" si="1"/>
        <v>2598</v>
      </c>
      <c r="B2599" s="6" t="s">
        <v>3619</v>
      </c>
      <c r="C2599" s="6" t="s">
        <v>93</v>
      </c>
      <c r="D2599" s="6" t="s">
        <v>93</v>
      </c>
      <c r="E2599" s="7" t="s">
        <v>87</v>
      </c>
      <c r="F2599" s="43" t="s">
        <v>3579</v>
      </c>
      <c r="G2599" s="6" t="s">
        <v>3323</v>
      </c>
      <c r="H2599" s="9">
        <v>2.0</v>
      </c>
      <c r="I2599" s="10" t="s">
        <v>75</v>
      </c>
      <c r="J2599" s="9" t="s">
        <v>75</v>
      </c>
      <c r="K2599" s="6" t="s">
        <v>3323</v>
      </c>
      <c r="L2599" s="9" t="s">
        <v>75</v>
      </c>
      <c r="M2599" s="9" t="s">
        <v>75</v>
      </c>
      <c r="N2599" s="6" t="s">
        <v>1188</v>
      </c>
      <c r="O2599" s="6" t="s">
        <v>3323</v>
      </c>
      <c r="P2599" s="6" t="s">
        <v>93</v>
      </c>
    </row>
    <row r="2600" hidden="1">
      <c r="A2600" s="4">
        <f t="shared" si="1"/>
        <v>2599</v>
      </c>
      <c r="B2600" s="6" t="s">
        <v>3620</v>
      </c>
      <c r="C2600" s="6" t="s">
        <v>93</v>
      </c>
      <c r="D2600" s="6" t="s">
        <v>93</v>
      </c>
      <c r="E2600" s="7" t="s">
        <v>87</v>
      </c>
      <c r="F2600" s="43" t="s">
        <v>3579</v>
      </c>
      <c r="G2600" s="6" t="s">
        <v>3323</v>
      </c>
      <c r="H2600" s="9">
        <v>2.0</v>
      </c>
      <c r="I2600" s="10" t="s">
        <v>75</v>
      </c>
      <c r="J2600" s="9" t="s">
        <v>75</v>
      </c>
      <c r="K2600" s="6" t="s">
        <v>3323</v>
      </c>
      <c r="L2600" s="9" t="s">
        <v>75</v>
      </c>
      <c r="M2600" s="9" t="s">
        <v>75</v>
      </c>
      <c r="N2600" s="6" t="s">
        <v>1188</v>
      </c>
      <c r="O2600" s="6" t="s">
        <v>3323</v>
      </c>
      <c r="P2600" s="6" t="s">
        <v>93</v>
      </c>
    </row>
    <row r="2601" hidden="1">
      <c r="A2601" s="4">
        <f t="shared" si="1"/>
        <v>2600</v>
      </c>
      <c r="B2601" s="6" t="s">
        <v>3621</v>
      </c>
      <c r="C2601" s="6" t="s">
        <v>93</v>
      </c>
      <c r="D2601" s="6" t="s">
        <v>93</v>
      </c>
      <c r="E2601" s="7" t="s">
        <v>87</v>
      </c>
      <c r="F2601" s="43" t="s">
        <v>3579</v>
      </c>
      <c r="G2601" s="6" t="s">
        <v>3323</v>
      </c>
      <c r="H2601" s="9">
        <v>2.0</v>
      </c>
      <c r="I2601" s="10" t="s">
        <v>75</v>
      </c>
      <c r="J2601" s="9" t="s">
        <v>75</v>
      </c>
      <c r="K2601" s="6" t="s">
        <v>3323</v>
      </c>
      <c r="L2601" s="9" t="s">
        <v>75</v>
      </c>
      <c r="M2601" s="9" t="s">
        <v>75</v>
      </c>
      <c r="N2601" s="6" t="s">
        <v>1188</v>
      </c>
      <c r="O2601" s="6" t="s">
        <v>3323</v>
      </c>
      <c r="P2601" s="6" t="s">
        <v>93</v>
      </c>
    </row>
    <row r="2602" hidden="1">
      <c r="A2602" s="4">
        <f t="shared" si="1"/>
        <v>2601</v>
      </c>
      <c r="B2602" s="6" t="s">
        <v>3622</v>
      </c>
      <c r="C2602" s="6" t="s">
        <v>93</v>
      </c>
      <c r="D2602" s="6" t="s">
        <v>93</v>
      </c>
      <c r="E2602" s="7" t="s">
        <v>87</v>
      </c>
      <c r="F2602" s="43" t="s">
        <v>3579</v>
      </c>
      <c r="G2602" s="6" t="s">
        <v>3323</v>
      </c>
      <c r="H2602" s="9">
        <v>2.0</v>
      </c>
      <c r="I2602" s="10" t="s">
        <v>75</v>
      </c>
      <c r="J2602" s="9" t="s">
        <v>75</v>
      </c>
      <c r="K2602" s="6" t="s">
        <v>3323</v>
      </c>
      <c r="L2602" s="9" t="s">
        <v>75</v>
      </c>
      <c r="M2602" s="9" t="s">
        <v>75</v>
      </c>
      <c r="N2602" s="6" t="s">
        <v>1188</v>
      </c>
      <c r="O2602" s="6" t="s">
        <v>3323</v>
      </c>
      <c r="P2602" s="6" t="s">
        <v>93</v>
      </c>
    </row>
    <row r="2603" hidden="1">
      <c r="A2603" s="4">
        <f t="shared" si="1"/>
        <v>2602</v>
      </c>
      <c r="B2603" s="6" t="s">
        <v>3623</v>
      </c>
      <c r="C2603" s="6" t="s">
        <v>93</v>
      </c>
      <c r="D2603" s="6" t="s">
        <v>93</v>
      </c>
      <c r="E2603" s="7" t="s">
        <v>87</v>
      </c>
      <c r="F2603" s="43" t="s">
        <v>3579</v>
      </c>
      <c r="G2603" s="6" t="s">
        <v>3323</v>
      </c>
      <c r="H2603" s="9">
        <v>2.0</v>
      </c>
      <c r="I2603" s="10" t="s">
        <v>75</v>
      </c>
      <c r="J2603" s="9" t="s">
        <v>75</v>
      </c>
      <c r="K2603" s="6" t="s">
        <v>3323</v>
      </c>
      <c r="L2603" s="9" t="s">
        <v>75</v>
      </c>
      <c r="M2603" s="9" t="s">
        <v>75</v>
      </c>
      <c r="N2603" s="6" t="s">
        <v>1188</v>
      </c>
      <c r="O2603" s="6" t="s">
        <v>3323</v>
      </c>
      <c r="P2603" s="6" t="s">
        <v>93</v>
      </c>
    </row>
    <row r="2604" hidden="1">
      <c r="A2604" s="4">
        <f t="shared" si="1"/>
        <v>2603</v>
      </c>
      <c r="B2604" s="6" t="s">
        <v>3624</v>
      </c>
      <c r="C2604" s="6" t="s">
        <v>93</v>
      </c>
      <c r="D2604" s="6" t="s">
        <v>93</v>
      </c>
      <c r="E2604" s="7" t="s">
        <v>87</v>
      </c>
      <c r="F2604" s="43" t="s">
        <v>3579</v>
      </c>
      <c r="G2604" s="6" t="s">
        <v>3323</v>
      </c>
      <c r="H2604" s="9">
        <v>2.0</v>
      </c>
      <c r="I2604" s="10" t="s">
        <v>75</v>
      </c>
      <c r="J2604" s="9" t="s">
        <v>75</v>
      </c>
      <c r="K2604" s="6" t="s">
        <v>3323</v>
      </c>
      <c r="L2604" s="9" t="s">
        <v>75</v>
      </c>
      <c r="M2604" s="9" t="s">
        <v>75</v>
      </c>
      <c r="N2604" s="6" t="s">
        <v>1188</v>
      </c>
      <c r="O2604" s="6" t="s">
        <v>3323</v>
      </c>
      <c r="P2604" s="6" t="s">
        <v>93</v>
      </c>
    </row>
    <row r="2605" hidden="1">
      <c r="A2605" s="4">
        <f t="shared" si="1"/>
        <v>2604</v>
      </c>
      <c r="B2605" s="6" t="s">
        <v>3625</v>
      </c>
      <c r="C2605" s="6" t="s">
        <v>93</v>
      </c>
      <c r="D2605" s="6" t="s">
        <v>93</v>
      </c>
      <c r="E2605" s="7" t="s">
        <v>87</v>
      </c>
      <c r="F2605" s="43" t="s">
        <v>3579</v>
      </c>
      <c r="G2605" s="6" t="s">
        <v>3323</v>
      </c>
      <c r="H2605" s="9">
        <v>2.0</v>
      </c>
      <c r="I2605" s="10" t="s">
        <v>75</v>
      </c>
      <c r="J2605" s="9" t="s">
        <v>75</v>
      </c>
      <c r="K2605" s="6" t="s">
        <v>3323</v>
      </c>
      <c r="L2605" s="9" t="s">
        <v>75</v>
      </c>
      <c r="M2605" s="9" t="s">
        <v>75</v>
      </c>
      <c r="N2605" s="6" t="s">
        <v>1188</v>
      </c>
      <c r="O2605" s="6" t="s">
        <v>3323</v>
      </c>
      <c r="P2605" s="6" t="s">
        <v>93</v>
      </c>
    </row>
    <row r="2606" hidden="1">
      <c r="A2606" s="4">
        <f t="shared" si="1"/>
        <v>2605</v>
      </c>
      <c r="B2606" s="6" t="s">
        <v>3626</v>
      </c>
      <c r="C2606" s="6" t="s">
        <v>93</v>
      </c>
      <c r="D2606" s="6" t="s">
        <v>93</v>
      </c>
      <c r="E2606" s="7" t="s">
        <v>87</v>
      </c>
      <c r="F2606" s="43" t="s">
        <v>3579</v>
      </c>
      <c r="G2606" s="6" t="s">
        <v>3323</v>
      </c>
      <c r="H2606" s="9">
        <v>2.0</v>
      </c>
      <c r="I2606" s="10" t="s">
        <v>75</v>
      </c>
      <c r="J2606" s="9" t="s">
        <v>75</v>
      </c>
      <c r="K2606" s="6" t="s">
        <v>3323</v>
      </c>
      <c r="L2606" s="9" t="s">
        <v>75</v>
      </c>
      <c r="M2606" s="9" t="s">
        <v>75</v>
      </c>
      <c r="N2606" s="6" t="s">
        <v>1188</v>
      </c>
      <c r="O2606" s="6" t="s">
        <v>3323</v>
      </c>
      <c r="P2606" s="6" t="s">
        <v>93</v>
      </c>
    </row>
    <row r="2607" hidden="1">
      <c r="A2607" s="4">
        <f t="shared" si="1"/>
        <v>2606</v>
      </c>
      <c r="B2607" s="6" t="s">
        <v>3627</v>
      </c>
      <c r="C2607" s="6" t="s">
        <v>93</v>
      </c>
      <c r="D2607" s="6" t="s">
        <v>93</v>
      </c>
      <c r="E2607" s="7" t="s">
        <v>87</v>
      </c>
      <c r="F2607" s="43" t="s">
        <v>3628</v>
      </c>
      <c r="G2607" s="6" t="s">
        <v>3323</v>
      </c>
      <c r="H2607" s="9">
        <v>2.0</v>
      </c>
      <c r="I2607" s="10" t="s">
        <v>75</v>
      </c>
      <c r="J2607" s="9" t="s">
        <v>75</v>
      </c>
      <c r="K2607" s="6" t="s">
        <v>3323</v>
      </c>
      <c r="L2607" s="9" t="s">
        <v>75</v>
      </c>
      <c r="M2607" s="9" t="s">
        <v>75</v>
      </c>
      <c r="N2607" s="6" t="s">
        <v>1188</v>
      </c>
      <c r="O2607" s="6" t="s">
        <v>3323</v>
      </c>
      <c r="P2607" s="6" t="s">
        <v>93</v>
      </c>
    </row>
    <row r="2608" hidden="1">
      <c r="A2608" s="4">
        <f t="shared" si="1"/>
        <v>2607</v>
      </c>
      <c r="B2608" s="6" t="s">
        <v>3629</v>
      </c>
      <c r="C2608" s="6" t="s">
        <v>93</v>
      </c>
      <c r="D2608" s="6" t="s">
        <v>93</v>
      </c>
      <c r="E2608" s="7" t="s">
        <v>87</v>
      </c>
      <c r="F2608" s="43" t="s">
        <v>3628</v>
      </c>
      <c r="G2608" s="6" t="s">
        <v>3323</v>
      </c>
      <c r="H2608" s="9">
        <v>2.0</v>
      </c>
      <c r="I2608" s="10" t="s">
        <v>75</v>
      </c>
      <c r="J2608" s="9" t="s">
        <v>75</v>
      </c>
      <c r="K2608" s="6" t="s">
        <v>3323</v>
      </c>
      <c r="L2608" s="9" t="s">
        <v>75</v>
      </c>
      <c r="M2608" s="9" t="s">
        <v>75</v>
      </c>
      <c r="N2608" s="6" t="s">
        <v>1188</v>
      </c>
      <c r="O2608" s="6" t="s">
        <v>3323</v>
      </c>
      <c r="P2608" s="6" t="s">
        <v>93</v>
      </c>
    </row>
    <row r="2609" hidden="1">
      <c r="A2609" s="4">
        <f t="shared" si="1"/>
        <v>2608</v>
      </c>
      <c r="B2609" s="6" t="s">
        <v>3630</v>
      </c>
      <c r="C2609" s="6" t="s">
        <v>93</v>
      </c>
      <c r="D2609" s="6" t="s">
        <v>93</v>
      </c>
      <c r="E2609" s="7" t="s">
        <v>87</v>
      </c>
      <c r="F2609" s="43" t="s">
        <v>3628</v>
      </c>
      <c r="G2609" s="6" t="s">
        <v>3323</v>
      </c>
      <c r="H2609" s="9">
        <v>2.0</v>
      </c>
      <c r="I2609" s="10" t="s">
        <v>75</v>
      </c>
      <c r="J2609" s="9" t="s">
        <v>75</v>
      </c>
      <c r="K2609" s="6" t="s">
        <v>3323</v>
      </c>
      <c r="L2609" s="9" t="s">
        <v>75</v>
      </c>
      <c r="M2609" s="9" t="s">
        <v>75</v>
      </c>
      <c r="N2609" s="6" t="s">
        <v>1188</v>
      </c>
      <c r="O2609" s="6" t="s">
        <v>3323</v>
      </c>
      <c r="P2609" s="6" t="s">
        <v>93</v>
      </c>
    </row>
    <row r="2610" hidden="1">
      <c r="A2610" s="4">
        <f t="shared" si="1"/>
        <v>2609</v>
      </c>
      <c r="B2610" s="6" t="s">
        <v>3631</v>
      </c>
      <c r="C2610" s="6" t="s">
        <v>93</v>
      </c>
      <c r="D2610" s="6" t="s">
        <v>93</v>
      </c>
      <c r="E2610" s="7" t="s">
        <v>87</v>
      </c>
      <c r="F2610" s="43" t="s">
        <v>3628</v>
      </c>
      <c r="G2610" s="6" t="s">
        <v>3323</v>
      </c>
      <c r="H2610" s="9">
        <v>2.0</v>
      </c>
      <c r="I2610" s="10" t="s">
        <v>75</v>
      </c>
      <c r="J2610" s="9" t="s">
        <v>75</v>
      </c>
      <c r="K2610" s="6" t="s">
        <v>3323</v>
      </c>
      <c r="L2610" s="9" t="s">
        <v>75</v>
      </c>
      <c r="M2610" s="9" t="s">
        <v>75</v>
      </c>
      <c r="N2610" s="6" t="s">
        <v>1188</v>
      </c>
      <c r="O2610" s="6" t="s">
        <v>3323</v>
      </c>
      <c r="P2610" s="6" t="s">
        <v>93</v>
      </c>
    </row>
    <row r="2611" hidden="1">
      <c r="A2611" s="4">
        <f t="shared" si="1"/>
        <v>2610</v>
      </c>
      <c r="B2611" s="6" t="s">
        <v>3632</v>
      </c>
      <c r="C2611" s="6" t="s">
        <v>93</v>
      </c>
      <c r="D2611" s="6" t="s">
        <v>93</v>
      </c>
      <c r="E2611" s="7" t="s">
        <v>87</v>
      </c>
      <c r="F2611" s="43" t="s">
        <v>3628</v>
      </c>
      <c r="G2611" s="6" t="s">
        <v>3323</v>
      </c>
      <c r="H2611" s="9">
        <v>2.0</v>
      </c>
      <c r="I2611" s="10" t="s">
        <v>75</v>
      </c>
      <c r="J2611" s="9" t="s">
        <v>75</v>
      </c>
      <c r="K2611" s="6" t="s">
        <v>3323</v>
      </c>
      <c r="L2611" s="9" t="s">
        <v>75</v>
      </c>
      <c r="M2611" s="9" t="s">
        <v>75</v>
      </c>
      <c r="N2611" s="6" t="s">
        <v>1188</v>
      </c>
      <c r="O2611" s="6" t="s">
        <v>3323</v>
      </c>
      <c r="P2611" s="6" t="s">
        <v>93</v>
      </c>
    </row>
    <row r="2612" hidden="1">
      <c r="A2612" s="4">
        <f t="shared" si="1"/>
        <v>2611</v>
      </c>
      <c r="B2612" s="6" t="s">
        <v>3633</v>
      </c>
      <c r="C2612" s="6" t="s">
        <v>93</v>
      </c>
      <c r="D2612" s="6" t="s">
        <v>93</v>
      </c>
      <c r="E2612" s="7" t="s">
        <v>87</v>
      </c>
      <c r="F2612" s="43" t="s">
        <v>3628</v>
      </c>
      <c r="G2612" s="6" t="s">
        <v>3323</v>
      </c>
      <c r="H2612" s="9">
        <v>2.0</v>
      </c>
      <c r="I2612" s="10" t="s">
        <v>75</v>
      </c>
      <c r="J2612" s="9" t="s">
        <v>75</v>
      </c>
      <c r="K2612" s="6" t="s">
        <v>3323</v>
      </c>
      <c r="L2612" s="9" t="s">
        <v>75</v>
      </c>
      <c r="M2612" s="9" t="s">
        <v>75</v>
      </c>
      <c r="N2612" s="6" t="s">
        <v>1188</v>
      </c>
      <c r="O2612" s="6" t="s">
        <v>3323</v>
      </c>
      <c r="P2612" s="6" t="s">
        <v>93</v>
      </c>
    </row>
    <row r="2613" hidden="1">
      <c r="A2613" s="4">
        <f t="shared" si="1"/>
        <v>2612</v>
      </c>
      <c r="B2613" s="6" t="s">
        <v>3634</v>
      </c>
      <c r="C2613" s="6" t="s">
        <v>93</v>
      </c>
      <c r="D2613" s="6" t="s">
        <v>93</v>
      </c>
      <c r="E2613" s="7" t="s">
        <v>87</v>
      </c>
      <c r="F2613" s="43" t="s">
        <v>3628</v>
      </c>
      <c r="G2613" s="6" t="s">
        <v>3323</v>
      </c>
      <c r="H2613" s="9">
        <v>2.0</v>
      </c>
      <c r="I2613" s="10" t="s">
        <v>75</v>
      </c>
      <c r="J2613" s="9" t="s">
        <v>75</v>
      </c>
      <c r="K2613" s="6" t="s">
        <v>3323</v>
      </c>
      <c r="L2613" s="9" t="s">
        <v>75</v>
      </c>
      <c r="M2613" s="9" t="s">
        <v>75</v>
      </c>
      <c r="N2613" s="6" t="s">
        <v>1188</v>
      </c>
      <c r="O2613" s="6" t="s">
        <v>3323</v>
      </c>
      <c r="P2613" s="6" t="s">
        <v>93</v>
      </c>
    </row>
    <row r="2614" hidden="1">
      <c r="A2614" s="4">
        <f t="shared" si="1"/>
        <v>2613</v>
      </c>
      <c r="B2614" s="6" t="s">
        <v>3635</v>
      </c>
      <c r="C2614" s="6" t="s">
        <v>93</v>
      </c>
      <c r="D2614" s="6" t="s">
        <v>93</v>
      </c>
      <c r="E2614" s="7" t="s">
        <v>87</v>
      </c>
      <c r="F2614" s="43" t="s">
        <v>3628</v>
      </c>
      <c r="G2614" s="6" t="s">
        <v>3323</v>
      </c>
      <c r="H2614" s="9">
        <v>2.0</v>
      </c>
      <c r="I2614" s="10" t="s">
        <v>75</v>
      </c>
      <c r="J2614" s="9" t="s">
        <v>75</v>
      </c>
      <c r="K2614" s="6" t="s">
        <v>3323</v>
      </c>
      <c r="L2614" s="9" t="s">
        <v>75</v>
      </c>
      <c r="M2614" s="9" t="s">
        <v>75</v>
      </c>
      <c r="N2614" s="6" t="s">
        <v>1188</v>
      </c>
      <c r="O2614" s="6" t="s">
        <v>3323</v>
      </c>
      <c r="P2614" s="6" t="s">
        <v>93</v>
      </c>
    </row>
    <row r="2615" hidden="1">
      <c r="A2615" s="4">
        <f t="shared" si="1"/>
        <v>2614</v>
      </c>
      <c r="B2615" s="6" t="s">
        <v>3636</v>
      </c>
      <c r="C2615" s="6" t="s">
        <v>93</v>
      </c>
      <c r="D2615" s="6" t="s">
        <v>93</v>
      </c>
      <c r="E2615" s="7" t="s">
        <v>87</v>
      </c>
      <c r="F2615" s="43" t="s">
        <v>3628</v>
      </c>
      <c r="G2615" s="6" t="s">
        <v>3323</v>
      </c>
      <c r="H2615" s="9">
        <v>2.0</v>
      </c>
      <c r="I2615" s="10" t="s">
        <v>75</v>
      </c>
      <c r="J2615" s="9" t="s">
        <v>75</v>
      </c>
      <c r="K2615" s="6" t="s">
        <v>3323</v>
      </c>
      <c r="L2615" s="9" t="s">
        <v>75</v>
      </c>
      <c r="M2615" s="9" t="s">
        <v>75</v>
      </c>
      <c r="N2615" s="6" t="s">
        <v>1188</v>
      </c>
      <c r="O2615" s="6" t="s">
        <v>3323</v>
      </c>
      <c r="P2615" s="6" t="s">
        <v>93</v>
      </c>
    </row>
    <row r="2616" hidden="1">
      <c r="A2616" s="4">
        <f t="shared" si="1"/>
        <v>2615</v>
      </c>
      <c r="B2616" s="6" t="s">
        <v>3637</v>
      </c>
      <c r="C2616" s="6" t="s">
        <v>93</v>
      </c>
      <c r="D2616" s="6" t="s">
        <v>93</v>
      </c>
      <c r="E2616" s="7" t="s">
        <v>87</v>
      </c>
      <c r="F2616" s="43" t="s">
        <v>3628</v>
      </c>
      <c r="G2616" s="6" t="s">
        <v>3323</v>
      </c>
      <c r="H2616" s="9">
        <v>2.0</v>
      </c>
      <c r="I2616" s="10" t="s">
        <v>75</v>
      </c>
      <c r="J2616" s="9" t="s">
        <v>75</v>
      </c>
      <c r="K2616" s="6" t="s">
        <v>3323</v>
      </c>
      <c r="L2616" s="9" t="s">
        <v>75</v>
      </c>
      <c r="M2616" s="9" t="s">
        <v>75</v>
      </c>
      <c r="N2616" s="6" t="s">
        <v>1188</v>
      </c>
      <c r="O2616" s="6" t="s">
        <v>3323</v>
      </c>
      <c r="P2616" s="6" t="s">
        <v>93</v>
      </c>
    </row>
    <row r="2617" hidden="1">
      <c r="A2617" s="4">
        <f t="shared" si="1"/>
        <v>2616</v>
      </c>
      <c r="B2617" s="6" t="s">
        <v>3638</v>
      </c>
      <c r="C2617" s="6" t="s">
        <v>93</v>
      </c>
      <c r="D2617" s="6" t="s">
        <v>93</v>
      </c>
      <c r="E2617" s="7" t="s">
        <v>87</v>
      </c>
      <c r="F2617" s="43" t="s">
        <v>3628</v>
      </c>
      <c r="G2617" s="6" t="s">
        <v>3323</v>
      </c>
      <c r="H2617" s="9">
        <v>2.0</v>
      </c>
      <c r="I2617" s="10" t="s">
        <v>75</v>
      </c>
      <c r="J2617" s="9" t="s">
        <v>75</v>
      </c>
      <c r="K2617" s="6" t="s">
        <v>3323</v>
      </c>
      <c r="L2617" s="9" t="s">
        <v>75</v>
      </c>
      <c r="M2617" s="9" t="s">
        <v>75</v>
      </c>
      <c r="N2617" s="6" t="s">
        <v>1188</v>
      </c>
      <c r="O2617" s="6" t="s">
        <v>3323</v>
      </c>
      <c r="P2617" s="6" t="s">
        <v>93</v>
      </c>
    </row>
    <row r="2618" hidden="1">
      <c r="A2618" s="4">
        <f t="shared" si="1"/>
        <v>2617</v>
      </c>
      <c r="B2618" s="6" t="s">
        <v>3639</v>
      </c>
      <c r="C2618" s="6" t="s">
        <v>93</v>
      </c>
      <c r="D2618" s="6" t="s">
        <v>93</v>
      </c>
      <c r="E2618" s="7" t="s">
        <v>87</v>
      </c>
      <c r="F2618" s="43" t="s">
        <v>3628</v>
      </c>
      <c r="G2618" s="6" t="s">
        <v>3323</v>
      </c>
      <c r="H2618" s="9">
        <v>2.0</v>
      </c>
      <c r="I2618" s="10" t="s">
        <v>75</v>
      </c>
      <c r="J2618" s="9" t="s">
        <v>75</v>
      </c>
      <c r="K2618" s="6" t="s">
        <v>3323</v>
      </c>
      <c r="L2618" s="9" t="s">
        <v>75</v>
      </c>
      <c r="M2618" s="9" t="s">
        <v>75</v>
      </c>
      <c r="N2618" s="6" t="s">
        <v>1188</v>
      </c>
      <c r="O2618" s="6" t="s">
        <v>3323</v>
      </c>
      <c r="P2618" s="6" t="s">
        <v>93</v>
      </c>
    </row>
    <row r="2619" hidden="1">
      <c r="A2619" s="4">
        <f t="shared" si="1"/>
        <v>2618</v>
      </c>
      <c r="B2619" s="6" t="s">
        <v>3640</v>
      </c>
      <c r="C2619" s="6" t="s">
        <v>93</v>
      </c>
      <c r="D2619" s="6" t="s">
        <v>93</v>
      </c>
      <c r="E2619" s="7" t="s">
        <v>87</v>
      </c>
      <c r="F2619" s="43" t="s">
        <v>3628</v>
      </c>
      <c r="G2619" s="6" t="s">
        <v>3323</v>
      </c>
      <c r="H2619" s="9">
        <v>2.0</v>
      </c>
      <c r="I2619" s="10" t="s">
        <v>75</v>
      </c>
      <c r="J2619" s="9" t="s">
        <v>75</v>
      </c>
      <c r="K2619" s="6" t="s">
        <v>3323</v>
      </c>
      <c r="L2619" s="9" t="s">
        <v>75</v>
      </c>
      <c r="M2619" s="9" t="s">
        <v>75</v>
      </c>
      <c r="N2619" s="6" t="s">
        <v>1188</v>
      </c>
      <c r="O2619" s="6" t="s">
        <v>3323</v>
      </c>
      <c r="P2619" s="6" t="s">
        <v>93</v>
      </c>
    </row>
    <row r="2620" hidden="1">
      <c r="A2620" s="4">
        <f t="shared" si="1"/>
        <v>2619</v>
      </c>
      <c r="B2620" s="6" t="s">
        <v>3641</v>
      </c>
      <c r="C2620" s="6" t="s">
        <v>93</v>
      </c>
      <c r="D2620" s="6" t="s">
        <v>93</v>
      </c>
      <c r="E2620" s="7" t="s">
        <v>87</v>
      </c>
      <c r="F2620" s="43" t="s">
        <v>3628</v>
      </c>
      <c r="G2620" s="6" t="s">
        <v>3323</v>
      </c>
      <c r="H2620" s="9">
        <v>2.0</v>
      </c>
      <c r="I2620" s="10" t="s">
        <v>75</v>
      </c>
      <c r="J2620" s="9" t="s">
        <v>75</v>
      </c>
      <c r="K2620" s="6" t="s">
        <v>3323</v>
      </c>
      <c r="L2620" s="9" t="s">
        <v>75</v>
      </c>
      <c r="M2620" s="9" t="s">
        <v>75</v>
      </c>
      <c r="N2620" s="6" t="s">
        <v>1188</v>
      </c>
      <c r="O2620" s="6" t="s">
        <v>3323</v>
      </c>
      <c r="P2620" s="6" t="s">
        <v>93</v>
      </c>
    </row>
    <row r="2621" hidden="1">
      <c r="A2621" s="4">
        <f t="shared" si="1"/>
        <v>2620</v>
      </c>
      <c r="B2621" s="6" t="s">
        <v>3642</v>
      </c>
      <c r="C2621" s="6" t="s">
        <v>93</v>
      </c>
      <c r="D2621" s="6" t="s">
        <v>93</v>
      </c>
      <c r="E2621" s="7" t="s">
        <v>87</v>
      </c>
      <c r="F2621" s="43" t="s">
        <v>3628</v>
      </c>
      <c r="G2621" s="6" t="s">
        <v>3323</v>
      </c>
      <c r="H2621" s="9">
        <v>2.0</v>
      </c>
      <c r="I2621" s="10" t="s">
        <v>75</v>
      </c>
      <c r="J2621" s="9" t="s">
        <v>75</v>
      </c>
      <c r="K2621" s="6" t="s">
        <v>3323</v>
      </c>
      <c r="L2621" s="9" t="s">
        <v>75</v>
      </c>
      <c r="M2621" s="9" t="s">
        <v>75</v>
      </c>
      <c r="N2621" s="6" t="s">
        <v>1188</v>
      </c>
      <c r="O2621" s="6" t="s">
        <v>3323</v>
      </c>
      <c r="P2621" s="6" t="s">
        <v>93</v>
      </c>
    </row>
    <row r="2622" hidden="1">
      <c r="A2622" s="4">
        <f t="shared" si="1"/>
        <v>2621</v>
      </c>
      <c r="B2622" s="6" t="s">
        <v>3643</v>
      </c>
      <c r="C2622" s="6" t="s">
        <v>93</v>
      </c>
      <c r="D2622" s="6" t="s">
        <v>93</v>
      </c>
      <c r="E2622" s="7" t="s">
        <v>87</v>
      </c>
      <c r="F2622" s="43" t="s">
        <v>3628</v>
      </c>
      <c r="G2622" s="6" t="s">
        <v>3323</v>
      </c>
      <c r="H2622" s="9">
        <v>2.0</v>
      </c>
      <c r="I2622" s="10" t="s">
        <v>75</v>
      </c>
      <c r="J2622" s="9" t="s">
        <v>75</v>
      </c>
      <c r="K2622" s="6" t="s">
        <v>3323</v>
      </c>
      <c r="L2622" s="9" t="s">
        <v>75</v>
      </c>
      <c r="M2622" s="9" t="s">
        <v>75</v>
      </c>
      <c r="N2622" s="6" t="s">
        <v>1188</v>
      </c>
      <c r="O2622" s="6" t="s">
        <v>3323</v>
      </c>
      <c r="P2622" s="6" t="s">
        <v>93</v>
      </c>
    </row>
    <row r="2623" hidden="1">
      <c r="A2623" s="4">
        <f t="shared" si="1"/>
        <v>2622</v>
      </c>
      <c r="B2623" s="6" t="s">
        <v>3644</v>
      </c>
      <c r="C2623" s="6" t="s">
        <v>93</v>
      </c>
      <c r="D2623" s="6" t="s">
        <v>93</v>
      </c>
      <c r="E2623" s="7" t="s">
        <v>87</v>
      </c>
      <c r="F2623" s="43" t="s">
        <v>3628</v>
      </c>
      <c r="G2623" s="6" t="s">
        <v>3323</v>
      </c>
      <c r="H2623" s="9">
        <v>2.0</v>
      </c>
      <c r="I2623" s="10" t="s">
        <v>75</v>
      </c>
      <c r="J2623" s="9" t="s">
        <v>75</v>
      </c>
      <c r="K2623" s="6" t="s">
        <v>3323</v>
      </c>
      <c r="L2623" s="9" t="s">
        <v>75</v>
      </c>
      <c r="M2623" s="9" t="s">
        <v>75</v>
      </c>
      <c r="N2623" s="6" t="s">
        <v>1188</v>
      </c>
      <c r="O2623" s="6" t="s">
        <v>3323</v>
      </c>
      <c r="P2623" s="6" t="s">
        <v>93</v>
      </c>
    </row>
    <row r="2624" hidden="1">
      <c r="A2624" s="4">
        <f t="shared" si="1"/>
        <v>2623</v>
      </c>
      <c r="B2624" s="6" t="s">
        <v>3645</v>
      </c>
      <c r="C2624" s="6" t="s">
        <v>93</v>
      </c>
      <c r="D2624" s="6" t="s">
        <v>93</v>
      </c>
      <c r="E2624" s="7" t="s">
        <v>87</v>
      </c>
      <c r="F2624" s="43" t="s">
        <v>3628</v>
      </c>
      <c r="G2624" s="6" t="s">
        <v>3323</v>
      </c>
      <c r="H2624" s="9">
        <v>2.0</v>
      </c>
      <c r="I2624" s="10" t="s">
        <v>75</v>
      </c>
      <c r="J2624" s="9" t="s">
        <v>75</v>
      </c>
      <c r="K2624" s="6" t="s">
        <v>3323</v>
      </c>
      <c r="L2624" s="9" t="s">
        <v>75</v>
      </c>
      <c r="M2624" s="9" t="s">
        <v>75</v>
      </c>
      <c r="N2624" s="6" t="s">
        <v>1188</v>
      </c>
      <c r="O2624" s="6" t="s">
        <v>3323</v>
      </c>
      <c r="P2624" s="6" t="s">
        <v>93</v>
      </c>
    </row>
    <row r="2625" hidden="1">
      <c r="A2625" s="4">
        <f t="shared" si="1"/>
        <v>2624</v>
      </c>
      <c r="B2625" s="6" t="s">
        <v>3646</v>
      </c>
      <c r="C2625" s="6" t="s">
        <v>93</v>
      </c>
      <c r="D2625" s="6" t="s">
        <v>93</v>
      </c>
      <c r="E2625" s="7" t="s">
        <v>87</v>
      </c>
      <c r="F2625" s="43" t="s">
        <v>3647</v>
      </c>
      <c r="G2625" s="6" t="s">
        <v>3323</v>
      </c>
      <c r="H2625" s="9">
        <v>2.0</v>
      </c>
      <c r="I2625" s="10" t="s">
        <v>75</v>
      </c>
      <c r="J2625" s="9" t="s">
        <v>75</v>
      </c>
      <c r="K2625" s="6" t="s">
        <v>3323</v>
      </c>
      <c r="L2625" s="9" t="s">
        <v>75</v>
      </c>
      <c r="M2625" s="9" t="s">
        <v>75</v>
      </c>
      <c r="N2625" s="6" t="s">
        <v>1188</v>
      </c>
      <c r="O2625" s="6" t="s">
        <v>3323</v>
      </c>
      <c r="P2625" s="6" t="s">
        <v>93</v>
      </c>
    </row>
    <row r="2626" hidden="1">
      <c r="A2626" s="4">
        <f t="shared" si="1"/>
        <v>2625</v>
      </c>
      <c r="B2626" s="6" t="s">
        <v>3648</v>
      </c>
      <c r="C2626" s="6" t="s">
        <v>93</v>
      </c>
      <c r="D2626" s="6" t="s">
        <v>93</v>
      </c>
      <c r="E2626" s="7" t="s">
        <v>87</v>
      </c>
      <c r="F2626" s="43" t="s">
        <v>3647</v>
      </c>
      <c r="G2626" s="6" t="s">
        <v>3323</v>
      </c>
      <c r="H2626" s="9">
        <v>2.0</v>
      </c>
      <c r="I2626" s="10" t="s">
        <v>75</v>
      </c>
      <c r="J2626" s="9" t="s">
        <v>75</v>
      </c>
      <c r="K2626" s="6" t="s">
        <v>3323</v>
      </c>
      <c r="L2626" s="9" t="s">
        <v>75</v>
      </c>
      <c r="M2626" s="9" t="s">
        <v>75</v>
      </c>
      <c r="N2626" s="6" t="s">
        <v>1188</v>
      </c>
      <c r="O2626" s="6" t="s">
        <v>3323</v>
      </c>
      <c r="P2626" s="6" t="s">
        <v>93</v>
      </c>
    </row>
    <row r="2627" hidden="1">
      <c r="A2627" s="4">
        <f t="shared" si="1"/>
        <v>2626</v>
      </c>
      <c r="B2627" s="6" t="s">
        <v>3649</v>
      </c>
      <c r="C2627" s="6" t="s">
        <v>93</v>
      </c>
      <c r="D2627" s="6" t="s">
        <v>93</v>
      </c>
      <c r="E2627" s="7" t="s">
        <v>87</v>
      </c>
      <c r="F2627" s="43" t="s">
        <v>3647</v>
      </c>
      <c r="G2627" s="6" t="s">
        <v>3323</v>
      </c>
      <c r="H2627" s="9">
        <v>2.0</v>
      </c>
      <c r="I2627" s="10" t="s">
        <v>75</v>
      </c>
      <c r="J2627" s="9" t="s">
        <v>75</v>
      </c>
      <c r="K2627" s="6" t="s">
        <v>3323</v>
      </c>
      <c r="L2627" s="9" t="s">
        <v>75</v>
      </c>
      <c r="M2627" s="9" t="s">
        <v>75</v>
      </c>
      <c r="N2627" s="6" t="s">
        <v>1188</v>
      </c>
      <c r="O2627" s="6" t="s">
        <v>3323</v>
      </c>
      <c r="P2627" s="6" t="s">
        <v>93</v>
      </c>
    </row>
    <row r="2628" hidden="1">
      <c r="A2628" s="4">
        <f t="shared" si="1"/>
        <v>2627</v>
      </c>
      <c r="B2628" s="6" t="s">
        <v>3650</v>
      </c>
      <c r="C2628" s="6" t="s">
        <v>93</v>
      </c>
      <c r="D2628" s="6" t="s">
        <v>93</v>
      </c>
      <c r="E2628" s="7" t="s">
        <v>87</v>
      </c>
      <c r="F2628" s="43" t="s">
        <v>3647</v>
      </c>
      <c r="G2628" s="6" t="s">
        <v>3323</v>
      </c>
      <c r="H2628" s="9">
        <v>2.0</v>
      </c>
      <c r="I2628" s="10" t="s">
        <v>75</v>
      </c>
      <c r="J2628" s="9" t="s">
        <v>75</v>
      </c>
      <c r="K2628" s="6" t="s">
        <v>3323</v>
      </c>
      <c r="L2628" s="9" t="s">
        <v>75</v>
      </c>
      <c r="M2628" s="9" t="s">
        <v>75</v>
      </c>
      <c r="N2628" s="6" t="s">
        <v>1188</v>
      </c>
      <c r="O2628" s="6" t="s">
        <v>3323</v>
      </c>
      <c r="P2628" s="6" t="s">
        <v>93</v>
      </c>
    </row>
    <row r="2629" hidden="1">
      <c r="A2629" s="4">
        <f t="shared" si="1"/>
        <v>2628</v>
      </c>
      <c r="B2629" s="6" t="s">
        <v>3651</v>
      </c>
      <c r="C2629" s="6" t="s">
        <v>93</v>
      </c>
      <c r="D2629" s="6" t="s">
        <v>93</v>
      </c>
      <c r="E2629" s="7" t="s">
        <v>87</v>
      </c>
      <c r="F2629" s="43" t="s">
        <v>3647</v>
      </c>
      <c r="G2629" s="6" t="s">
        <v>3323</v>
      </c>
      <c r="H2629" s="9">
        <v>2.0</v>
      </c>
      <c r="I2629" s="10" t="s">
        <v>75</v>
      </c>
      <c r="J2629" s="9" t="s">
        <v>75</v>
      </c>
      <c r="K2629" s="6" t="s">
        <v>3323</v>
      </c>
      <c r="L2629" s="9" t="s">
        <v>75</v>
      </c>
      <c r="M2629" s="9" t="s">
        <v>75</v>
      </c>
      <c r="N2629" s="6" t="s">
        <v>1188</v>
      </c>
      <c r="O2629" s="6" t="s">
        <v>3323</v>
      </c>
      <c r="P2629" s="6" t="s">
        <v>93</v>
      </c>
    </row>
    <row r="2630" hidden="1">
      <c r="A2630" s="4">
        <f t="shared" si="1"/>
        <v>2629</v>
      </c>
      <c r="B2630" s="6" t="s">
        <v>3652</v>
      </c>
      <c r="C2630" s="6" t="s">
        <v>93</v>
      </c>
      <c r="D2630" s="6" t="s">
        <v>93</v>
      </c>
      <c r="E2630" s="7" t="s">
        <v>87</v>
      </c>
      <c r="F2630" s="43" t="s">
        <v>3647</v>
      </c>
      <c r="G2630" s="6" t="s">
        <v>3323</v>
      </c>
      <c r="H2630" s="9">
        <v>2.0</v>
      </c>
      <c r="I2630" s="10" t="s">
        <v>75</v>
      </c>
      <c r="J2630" s="9" t="s">
        <v>75</v>
      </c>
      <c r="K2630" s="6" t="s">
        <v>3323</v>
      </c>
      <c r="L2630" s="9" t="s">
        <v>75</v>
      </c>
      <c r="M2630" s="9" t="s">
        <v>75</v>
      </c>
      <c r="N2630" s="6" t="s">
        <v>1188</v>
      </c>
      <c r="O2630" s="6" t="s">
        <v>3323</v>
      </c>
      <c r="P2630" s="6" t="s">
        <v>93</v>
      </c>
    </row>
    <row r="2631" hidden="1">
      <c r="A2631" s="4">
        <f t="shared" si="1"/>
        <v>2630</v>
      </c>
      <c r="B2631" s="6" t="s">
        <v>3653</v>
      </c>
      <c r="C2631" s="6" t="s">
        <v>93</v>
      </c>
      <c r="D2631" s="6" t="s">
        <v>93</v>
      </c>
      <c r="E2631" s="7" t="s">
        <v>87</v>
      </c>
      <c r="F2631" s="43" t="s">
        <v>3647</v>
      </c>
      <c r="G2631" s="6" t="s">
        <v>3323</v>
      </c>
      <c r="H2631" s="9">
        <v>2.0</v>
      </c>
      <c r="I2631" s="10" t="s">
        <v>75</v>
      </c>
      <c r="J2631" s="9" t="s">
        <v>75</v>
      </c>
      <c r="K2631" s="6" t="s">
        <v>3323</v>
      </c>
      <c r="L2631" s="9" t="s">
        <v>75</v>
      </c>
      <c r="M2631" s="9" t="s">
        <v>75</v>
      </c>
      <c r="N2631" s="6" t="s">
        <v>1188</v>
      </c>
      <c r="O2631" s="6" t="s">
        <v>3323</v>
      </c>
      <c r="P2631" s="6" t="s">
        <v>93</v>
      </c>
    </row>
    <row r="2632" hidden="1">
      <c r="A2632" s="4">
        <f t="shared" si="1"/>
        <v>2631</v>
      </c>
      <c r="B2632" s="6" t="s">
        <v>3654</v>
      </c>
      <c r="C2632" s="6" t="s">
        <v>93</v>
      </c>
      <c r="D2632" s="6" t="s">
        <v>93</v>
      </c>
      <c r="E2632" s="7" t="s">
        <v>87</v>
      </c>
      <c r="F2632" s="43" t="s">
        <v>3655</v>
      </c>
      <c r="G2632" s="6" t="s">
        <v>3323</v>
      </c>
      <c r="H2632" s="9">
        <v>2.0</v>
      </c>
      <c r="I2632" s="10" t="s">
        <v>75</v>
      </c>
      <c r="J2632" s="9" t="s">
        <v>75</v>
      </c>
      <c r="K2632" s="6" t="s">
        <v>3323</v>
      </c>
      <c r="L2632" s="9" t="s">
        <v>75</v>
      </c>
      <c r="M2632" s="9" t="s">
        <v>75</v>
      </c>
      <c r="N2632" s="6" t="s">
        <v>1188</v>
      </c>
      <c r="O2632" s="6" t="s">
        <v>3323</v>
      </c>
      <c r="P2632" s="6" t="s">
        <v>93</v>
      </c>
    </row>
    <row r="2633" hidden="1">
      <c r="A2633" s="4">
        <f t="shared" si="1"/>
        <v>2632</v>
      </c>
      <c r="B2633" s="6" t="s">
        <v>3656</v>
      </c>
      <c r="C2633" s="6" t="s">
        <v>93</v>
      </c>
      <c r="D2633" s="6" t="s">
        <v>93</v>
      </c>
      <c r="E2633" s="7" t="s">
        <v>87</v>
      </c>
      <c r="F2633" s="43" t="s">
        <v>3655</v>
      </c>
      <c r="G2633" s="6" t="s">
        <v>3323</v>
      </c>
      <c r="H2633" s="9">
        <v>2.0</v>
      </c>
      <c r="I2633" s="10" t="s">
        <v>75</v>
      </c>
      <c r="J2633" s="9" t="s">
        <v>75</v>
      </c>
      <c r="K2633" s="6" t="s">
        <v>3323</v>
      </c>
      <c r="L2633" s="9" t="s">
        <v>75</v>
      </c>
      <c r="M2633" s="9" t="s">
        <v>75</v>
      </c>
      <c r="N2633" s="6" t="s">
        <v>1188</v>
      </c>
      <c r="O2633" s="6" t="s">
        <v>3323</v>
      </c>
      <c r="P2633" s="6" t="s">
        <v>93</v>
      </c>
    </row>
    <row r="2634" hidden="1">
      <c r="A2634" s="4">
        <f t="shared" si="1"/>
        <v>2633</v>
      </c>
      <c r="B2634" s="6" t="s">
        <v>3657</v>
      </c>
      <c r="C2634" s="6" t="s">
        <v>93</v>
      </c>
      <c r="D2634" s="6" t="s">
        <v>93</v>
      </c>
      <c r="E2634" s="7" t="s">
        <v>87</v>
      </c>
      <c r="F2634" s="43" t="s">
        <v>3655</v>
      </c>
      <c r="G2634" s="6" t="s">
        <v>3323</v>
      </c>
      <c r="H2634" s="9">
        <v>2.0</v>
      </c>
      <c r="I2634" s="10" t="s">
        <v>75</v>
      </c>
      <c r="J2634" s="9" t="s">
        <v>75</v>
      </c>
      <c r="K2634" s="6" t="s">
        <v>3323</v>
      </c>
      <c r="L2634" s="9" t="s">
        <v>75</v>
      </c>
      <c r="M2634" s="9" t="s">
        <v>75</v>
      </c>
      <c r="N2634" s="6" t="s">
        <v>1188</v>
      </c>
      <c r="O2634" s="6" t="s">
        <v>3323</v>
      </c>
      <c r="P2634" s="6" t="s">
        <v>93</v>
      </c>
    </row>
    <row r="2635" hidden="1">
      <c r="A2635" s="4">
        <f t="shared" si="1"/>
        <v>2634</v>
      </c>
      <c r="B2635" s="6" t="s">
        <v>3658</v>
      </c>
      <c r="C2635" s="6" t="s">
        <v>93</v>
      </c>
      <c r="D2635" s="6" t="s">
        <v>93</v>
      </c>
      <c r="E2635" s="7" t="s">
        <v>87</v>
      </c>
      <c r="F2635" s="43" t="s">
        <v>3655</v>
      </c>
      <c r="G2635" s="6" t="s">
        <v>3323</v>
      </c>
      <c r="H2635" s="9">
        <v>2.0</v>
      </c>
      <c r="I2635" s="10" t="s">
        <v>75</v>
      </c>
      <c r="J2635" s="9" t="s">
        <v>75</v>
      </c>
      <c r="K2635" s="6" t="s">
        <v>3323</v>
      </c>
      <c r="L2635" s="9" t="s">
        <v>75</v>
      </c>
      <c r="M2635" s="9" t="s">
        <v>75</v>
      </c>
      <c r="N2635" s="6" t="s">
        <v>1188</v>
      </c>
      <c r="O2635" s="6" t="s">
        <v>3323</v>
      </c>
      <c r="P2635" s="6" t="s">
        <v>93</v>
      </c>
    </row>
    <row r="2636" hidden="1">
      <c r="A2636" s="4">
        <f t="shared" si="1"/>
        <v>2635</v>
      </c>
      <c r="B2636" s="6" t="s">
        <v>3659</v>
      </c>
      <c r="C2636" s="6" t="s">
        <v>93</v>
      </c>
      <c r="D2636" s="6" t="s">
        <v>93</v>
      </c>
      <c r="E2636" s="7" t="s">
        <v>87</v>
      </c>
      <c r="F2636" s="43" t="s">
        <v>3655</v>
      </c>
      <c r="G2636" s="6" t="s">
        <v>3323</v>
      </c>
      <c r="H2636" s="9">
        <v>2.0</v>
      </c>
      <c r="I2636" s="10" t="s">
        <v>75</v>
      </c>
      <c r="J2636" s="9" t="s">
        <v>75</v>
      </c>
      <c r="K2636" s="6" t="s">
        <v>3323</v>
      </c>
      <c r="L2636" s="9" t="s">
        <v>75</v>
      </c>
      <c r="M2636" s="9" t="s">
        <v>75</v>
      </c>
      <c r="N2636" s="6" t="s">
        <v>1188</v>
      </c>
      <c r="O2636" s="6" t="s">
        <v>3323</v>
      </c>
      <c r="P2636" s="6" t="s">
        <v>93</v>
      </c>
    </row>
    <row r="2637" hidden="1">
      <c r="A2637" s="4">
        <f t="shared" si="1"/>
        <v>2636</v>
      </c>
      <c r="B2637" s="6" t="s">
        <v>3660</v>
      </c>
      <c r="C2637" s="6" t="s">
        <v>93</v>
      </c>
      <c r="D2637" s="6" t="s">
        <v>93</v>
      </c>
      <c r="E2637" s="7" t="s">
        <v>87</v>
      </c>
      <c r="F2637" s="43" t="s">
        <v>3655</v>
      </c>
      <c r="G2637" s="6" t="s">
        <v>3323</v>
      </c>
      <c r="H2637" s="9">
        <v>2.0</v>
      </c>
      <c r="I2637" s="10" t="s">
        <v>75</v>
      </c>
      <c r="J2637" s="9" t="s">
        <v>75</v>
      </c>
      <c r="K2637" s="6" t="s">
        <v>3323</v>
      </c>
      <c r="L2637" s="9" t="s">
        <v>75</v>
      </c>
      <c r="M2637" s="9" t="s">
        <v>75</v>
      </c>
      <c r="N2637" s="6" t="s">
        <v>1188</v>
      </c>
      <c r="O2637" s="6" t="s">
        <v>3323</v>
      </c>
      <c r="P2637" s="6" t="s">
        <v>93</v>
      </c>
    </row>
    <row r="2638" hidden="1">
      <c r="A2638" s="4">
        <f t="shared" si="1"/>
        <v>2637</v>
      </c>
      <c r="B2638" s="6" t="s">
        <v>3661</v>
      </c>
      <c r="C2638" s="6" t="s">
        <v>93</v>
      </c>
      <c r="D2638" s="6" t="s">
        <v>93</v>
      </c>
      <c r="E2638" s="7" t="s">
        <v>87</v>
      </c>
      <c r="F2638" s="43" t="s">
        <v>3655</v>
      </c>
      <c r="G2638" s="6" t="s">
        <v>3323</v>
      </c>
      <c r="H2638" s="9">
        <v>2.0</v>
      </c>
      <c r="I2638" s="10" t="s">
        <v>75</v>
      </c>
      <c r="J2638" s="9" t="s">
        <v>75</v>
      </c>
      <c r="K2638" s="6" t="s">
        <v>3323</v>
      </c>
      <c r="L2638" s="9" t="s">
        <v>75</v>
      </c>
      <c r="M2638" s="9" t="s">
        <v>75</v>
      </c>
      <c r="N2638" s="6" t="s">
        <v>1188</v>
      </c>
      <c r="O2638" s="6" t="s">
        <v>3323</v>
      </c>
      <c r="P2638" s="6" t="s">
        <v>93</v>
      </c>
    </row>
    <row r="2639" hidden="1">
      <c r="A2639" s="4">
        <f t="shared" si="1"/>
        <v>2638</v>
      </c>
      <c r="B2639" s="6" t="s">
        <v>3662</v>
      </c>
      <c r="C2639" s="6" t="s">
        <v>93</v>
      </c>
      <c r="D2639" s="6" t="s">
        <v>93</v>
      </c>
      <c r="E2639" s="7" t="s">
        <v>87</v>
      </c>
      <c r="F2639" s="43" t="s">
        <v>3655</v>
      </c>
      <c r="G2639" s="6" t="s">
        <v>3323</v>
      </c>
      <c r="H2639" s="9">
        <v>2.0</v>
      </c>
      <c r="I2639" s="10" t="s">
        <v>75</v>
      </c>
      <c r="J2639" s="9" t="s">
        <v>75</v>
      </c>
      <c r="K2639" s="6" t="s">
        <v>3323</v>
      </c>
      <c r="L2639" s="9" t="s">
        <v>75</v>
      </c>
      <c r="M2639" s="9" t="s">
        <v>75</v>
      </c>
      <c r="N2639" s="6" t="s">
        <v>1188</v>
      </c>
      <c r="O2639" s="6" t="s">
        <v>3323</v>
      </c>
      <c r="P2639" s="6" t="s">
        <v>93</v>
      </c>
    </row>
    <row r="2640" hidden="1">
      <c r="A2640" s="4">
        <f t="shared" si="1"/>
        <v>2639</v>
      </c>
      <c r="B2640" s="6" t="s">
        <v>3663</v>
      </c>
      <c r="C2640" s="6" t="s">
        <v>93</v>
      </c>
      <c r="D2640" s="6" t="s">
        <v>93</v>
      </c>
      <c r="E2640" s="7" t="s">
        <v>87</v>
      </c>
      <c r="F2640" s="43" t="s">
        <v>3655</v>
      </c>
      <c r="G2640" s="6" t="s">
        <v>3323</v>
      </c>
      <c r="H2640" s="9">
        <v>2.0</v>
      </c>
      <c r="I2640" s="10" t="s">
        <v>75</v>
      </c>
      <c r="J2640" s="9" t="s">
        <v>75</v>
      </c>
      <c r="K2640" s="6" t="s">
        <v>3323</v>
      </c>
      <c r="L2640" s="9" t="s">
        <v>75</v>
      </c>
      <c r="M2640" s="9" t="s">
        <v>75</v>
      </c>
      <c r="N2640" s="6" t="s">
        <v>1188</v>
      </c>
      <c r="O2640" s="6" t="s">
        <v>3323</v>
      </c>
      <c r="P2640" s="6" t="s">
        <v>93</v>
      </c>
    </row>
    <row r="2641" hidden="1">
      <c r="A2641" s="4">
        <f t="shared" si="1"/>
        <v>2640</v>
      </c>
      <c r="B2641" s="6" t="s">
        <v>3664</v>
      </c>
      <c r="C2641" s="6" t="s">
        <v>93</v>
      </c>
      <c r="D2641" s="6" t="s">
        <v>93</v>
      </c>
      <c r="E2641" s="7" t="s">
        <v>87</v>
      </c>
      <c r="F2641" s="43" t="s">
        <v>3655</v>
      </c>
      <c r="G2641" s="6" t="s">
        <v>3323</v>
      </c>
      <c r="H2641" s="9">
        <v>2.0</v>
      </c>
      <c r="I2641" s="10" t="s">
        <v>75</v>
      </c>
      <c r="J2641" s="9" t="s">
        <v>75</v>
      </c>
      <c r="K2641" s="6" t="s">
        <v>3323</v>
      </c>
      <c r="L2641" s="9" t="s">
        <v>75</v>
      </c>
      <c r="M2641" s="9" t="s">
        <v>75</v>
      </c>
      <c r="N2641" s="6" t="s">
        <v>1188</v>
      </c>
      <c r="O2641" s="6" t="s">
        <v>3323</v>
      </c>
      <c r="P2641" s="6" t="s">
        <v>93</v>
      </c>
    </row>
    <row r="2642" hidden="1">
      <c r="A2642" s="4">
        <f t="shared" si="1"/>
        <v>2641</v>
      </c>
      <c r="B2642" s="6" t="s">
        <v>3665</v>
      </c>
      <c r="C2642" s="6" t="s">
        <v>93</v>
      </c>
      <c r="D2642" s="6" t="s">
        <v>93</v>
      </c>
      <c r="E2642" s="7" t="s">
        <v>87</v>
      </c>
      <c r="F2642" s="43" t="s">
        <v>3655</v>
      </c>
      <c r="G2642" s="6" t="s">
        <v>3323</v>
      </c>
      <c r="H2642" s="9">
        <v>2.0</v>
      </c>
      <c r="I2642" s="10" t="s">
        <v>75</v>
      </c>
      <c r="J2642" s="9" t="s">
        <v>75</v>
      </c>
      <c r="K2642" s="6" t="s">
        <v>3323</v>
      </c>
      <c r="L2642" s="9" t="s">
        <v>75</v>
      </c>
      <c r="M2642" s="9" t="s">
        <v>75</v>
      </c>
      <c r="N2642" s="6" t="s">
        <v>1188</v>
      </c>
      <c r="O2642" s="6" t="s">
        <v>3323</v>
      </c>
      <c r="P2642" s="6" t="s">
        <v>93</v>
      </c>
    </row>
    <row r="2643" hidden="1">
      <c r="A2643" s="4">
        <f t="shared" si="1"/>
        <v>2642</v>
      </c>
      <c r="B2643" s="6" t="s">
        <v>3666</v>
      </c>
      <c r="C2643" s="6" t="s">
        <v>93</v>
      </c>
      <c r="D2643" s="6" t="s">
        <v>93</v>
      </c>
      <c r="E2643" s="7" t="s">
        <v>87</v>
      </c>
      <c r="F2643" s="43" t="s">
        <v>3667</v>
      </c>
      <c r="G2643" s="6" t="s">
        <v>3323</v>
      </c>
      <c r="H2643" s="9">
        <v>2.0</v>
      </c>
      <c r="I2643" s="10" t="s">
        <v>75</v>
      </c>
      <c r="J2643" s="9" t="s">
        <v>75</v>
      </c>
      <c r="K2643" s="6" t="s">
        <v>3323</v>
      </c>
      <c r="L2643" s="9" t="s">
        <v>75</v>
      </c>
      <c r="M2643" s="9" t="s">
        <v>75</v>
      </c>
      <c r="N2643" s="6" t="s">
        <v>1188</v>
      </c>
      <c r="O2643" s="6" t="s">
        <v>3323</v>
      </c>
      <c r="P2643" s="6" t="s">
        <v>93</v>
      </c>
    </row>
    <row r="2644" hidden="1">
      <c r="A2644" s="4">
        <f t="shared" si="1"/>
        <v>2643</v>
      </c>
      <c r="B2644" s="6" t="s">
        <v>3668</v>
      </c>
      <c r="C2644" s="6" t="s">
        <v>93</v>
      </c>
      <c r="D2644" s="6" t="s">
        <v>93</v>
      </c>
      <c r="E2644" s="7" t="s">
        <v>87</v>
      </c>
      <c r="F2644" s="43" t="s">
        <v>3667</v>
      </c>
      <c r="G2644" s="6" t="s">
        <v>3323</v>
      </c>
      <c r="H2644" s="9">
        <v>2.0</v>
      </c>
      <c r="I2644" s="10" t="s">
        <v>75</v>
      </c>
      <c r="J2644" s="9" t="s">
        <v>75</v>
      </c>
      <c r="K2644" s="6" t="s">
        <v>3323</v>
      </c>
      <c r="L2644" s="9" t="s">
        <v>75</v>
      </c>
      <c r="M2644" s="9" t="s">
        <v>75</v>
      </c>
      <c r="N2644" s="6" t="s">
        <v>1188</v>
      </c>
      <c r="O2644" s="6" t="s">
        <v>3323</v>
      </c>
      <c r="P2644" s="6" t="s">
        <v>93</v>
      </c>
    </row>
    <row r="2645" hidden="1">
      <c r="A2645" s="4">
        <f t="shared" si="1"/>
        <v>2644</v>
      </c>
      <c r="B2645" s="6" t="s">
        <v>3669</v>
      </c>
      <c r="C2645" s="6" t="s">
        <v>93</v>
      </c>
      <c r="D2645" s="6" t="s">
        <v>93</v>
      </c>
      <c r="E2645" s="7" t="s">
        <v>87</v>
      </c>
      <c r="F2645" s="43" t="s">
        <v>3667</v>
      </c>
      <c r="G2645" s="6" t="s">
        <v>3323</v>
      </c>
      <c r="H2645" s="9">
        <v>2.0</v>
      </c>
      <c r="I2645" s="10" t="s">
        <v>75</v>
      </c>
      <c r="J2645" s="9" t="s">
        <v>75</v>
      </c>
      <c r="K2645" s="6" t="s">
        <v>3323</v>
      </c>
      <c r="L2645" s="9" t="s">
        <v>75</v>
      </c>
      <c r="M2645" s="9" t="s">
        <v>75</v>
      </c>
      <c r="N2645" s="6" t="s">
        <v>1188</v>
      </c>
      <c r="O2645" s="6" t="s">
        <v>3323</v>
      </c>
      <c r="P2645" s="6" t="s">
        <v>93</v>
      </c>
    </row>
    <row r="2646" hidden="1">
      <c r="A2646" s="4">
        <f t="shared" si="1"/>
        <v>2645</v>
      </c>
      <c r="B2646" s="6" t="s">
        <v>3670</v>
      </c>
      <c r="C2646" s="6" t="s">
        <v>93</v>
      </c>
      <c r="D2646" s="6" t="s">
        <v>93</v>
      </c>
      <c r="E2646" s="7" t="s">
        <v>87</v>
      </c>
      <c r="F2646" s="43" t="s">
        <v>3667</v>
      </c>
      <c r="G2646" s="6" t="s">
        <v>3323</v>
      </c>
      <c r="H2646" s="9">
        <v>2.0</v>
      </c>
      <c r="I2646" s="10" t="s">
        <v>75</v>
      </c>
      <c r="J2646" s="9" t="s">
        <v>75</v>
      </c>
      <c r="K2646" s="6" t="s">
        <v>3323</v>
      </c>
      <c r="L2646" s="9" t="s">
        <v>75</v>
      </c>
      <c r="M2646" s="9" t="s">
        <v>75</v>
      </c>
      <c r="N2646" s="6" t="s">
        <v>1188</v>
      </c>
      <c r="O2646" s="6" t="s">
        <v>3323</v>
      </c>
      <c r="P2646" s="6" t="s">
        <v>93</v>
      </c>
    </row>
    <row r="2647" hidden="1">
      <c r="A2647" s="4">
        <f t="shared" si="1"/>
        <v>2646</v>
      </c>
      <c r="B2647" s="6" t="s">
        <v>3671</v>
      </c>
      <c r="C2647" s="6" t="s">
        <v>93</v>
      </c>
      <c r="D2647" s="6" t="s">
        <v>93</v>
      </c>
      <c r="E2647" s="7" t="s">
        <v>87</v>
      </c>
      <c r="F2647" s="43" t="s">
        <v>3667</v>
      </c>
      <c r="G2647" s="6" t="s">
        <v>3323</v>
      </c>
      <c r="H2647" s="9">
        <v>2.0</v>
      </c>
      <c r="I2647" s="10" t="s">
        <v>75</v>
      </c>
      <c r="J2647" s="9" t="s">
        <v>75</v>
      </c>
      <c r="K2647" s="6" t="s">
        <v>3323</v>
      </c>
      <c r="L2647" s="9" t="s">
        <v>75</v>
      </c>
      <c r="M2647" s="9" t="s">
        <v>75</v>
      </c>
      <c r="N2647" s="6" t="s">
        <v>1188</v>
      </c>
      <c r="O2647" s="6" t="s">
        <v>3323</v>
      </c>
      <c r="P2647" s="6" t="s">
        <v>93</v>
      </c>
    </row>
    <row r="2648" hidden="1">
      <c r="A2648" s="4">
        <f t="shared" si="1"/>
        <v>2647</v>
      </c>
      <c r="B2648" s="6" t="s">
        <v>3672</v>
      </c>
      <c r="C2648" s="6" t="s">
        <v>93</v>
      </c>
      <c r="D2648" s="6" t="s">
        <v>93</v>
      </c>
      <c r="E2648" s="7" t="s">
        <v>87</v>
      </c>
      <c r="F2648" s="43" t="s">
        <v>3667</v>
      </c>
      <c r="G2648" s="6" t="s">
        <v>3323</v>
      </c>
      <c r="H2648" s="9">
        <v>2.0</v>
      </c>
      <c r="I2648" s="10" t="s">
        <v>75</v>
      </c>
      <c r="J2648" s="9" t="s">
        <v>75</v>
      </c>
      <c r="K2648" s="6" t="s">
        <v>3323</v>
      </c>
      <c r="L2648" s="9" t="s">
        <v>75</v>
      </c>
      <c r="M2648" s="9" t="s">
        <v>75</v>
      </c>
      <c r="N2648" s="6" t="s">
        <v>1188</v>
      </c>
      <c r="O2648" s="6" t="s">
        <v>3323</v>
      </c>
      <c r="P2648" s="6" t="s">
        <v>93</v>
      </c>
    </row>
    <row r="2649" hidden="1">
      <c r="A2649" s="4">
        <f t="shared" si="1"/>
        <v>2648</v>
      </c>
      <c r="B2649" s="6" t="s">
        <v>3673</v>
      </c>
      <c r="C2649" s="6" t="s">
        <v>93</v>
      </c>
      <c r="D2649" s="6" t="s">
        <v>93</v>
      </c>
      <c r="E2649" s="7" t="s">
        <v>87</v>
      </c>
      <c r="F2649" s="43" t="s">
        <v>3667</v>
      </c>
      <c r="G2649" s="6" t="s">
        <v>3323</v>
      </c>
      <c r="H2649" s="9">
        <v>2.0</v>
      </c>
      <c r="I2649" s="10" t="s">
        <v>75</v>
      </c>
      <c r="J2649" s="9" t="s">
        <v>75</v>
      </c>
      <c r="K2649" s="6" t="s">
        <v>3323</v>
      </c>
      <c r="L2649" s="9" t="s">
        <v>75</v>
      </c>
      <c r="M2649" s="9" t="s">
        <v>75</v>
      </c>
      <c r="N2649" s="6" t="s">
        <v>1188</v>
      </c>
      <c r="O2649" s="6" t="s">
        <v>3323</v>
      </c>
      <c r="P2649" s="6" t="s">
        <v>93</v>
      </c>
    </row>
    <row r="2650" hidden="1">
      <c r="A2650" s="4">
        <f t="shared" si="1"/>
        <v>2649</v>
      </c>
      <c r="B2650" s="6" t="s">
        <v>3674</v>
      </c>
      <c r="C2650" s="6" t="s">
        <v>93</v>
      </c>
      <c r="D2650" s="6" t="s">
        <v>93</v>
      </c>
      <c r="E2650" s="7" t="s">
        <v>87</v>
      </c>
      <c r="F2650" s="43" t="s">
        <v>3667</v>
      </c>
      <c r="G2650" s="6" t="s">
        <v>3323</v>
      </c>
      <c r="H2650" s="9">
        <v>2.0</v>
      </c>
      <c r="I2650" s="10" t="s">
        <v>75</v>
      </c>
      <c r="J2650" s="9" t="s">
        <v>75</v>
      </c>
      <c r="K2650" s="6" t="s">
        <v>3323</v>
      </c>
      <c r="L2650" s="9" t="s">
        <v>75</v>
      </c>
      <c r="M2650" s="9" t="s">
        <v>75</v>
      </c>
      <c r="N2650" s="6" t="s">
        <v>1188</v>
      </c>
      <c r="O2650" s="6" t="s">
        <v>3323</v>
      </c>
      <c r="P2650" s="6" t="s">
        <v>93</v>
      </c>
    </row>
    <row r="2651" hidden="1">
      <c r="A2651" s="4">
        <f t="shared" si="1"/>
        <v>2650</v>
      </c>
      <c r="B2651" s="6" t="s">
        <v>3675</v>
      </c>
      <c r="C2651" s="6" t="s">
        <v>93</v>
      </c>
      <c r="D2651" s="6" t="s">
        <v>93</v>
      </c>
      <c r="E2651" s="7" t="s">
        <v>87</v>
      </c>
      <c r="F2651" s="43" t="s">
        <v>3667</v>
      </c>
      <c r="G2651" s="6" t="s">
        <v>3323</v>
      </c>
      <c r="H2651" s="9">
        <v>2.0</v>
      </c>
      <c r="I2651" s="10" t="s">
        <v>75</v>
      </c>
      <c r="J2651" s="9" t="s">
        <v>75</v>
      </c>
      <c r="K2651" s="6" t="s">
        <v>3323</v>
      </c>
      <c r="L2651" s="9" t="s">
        <v>75</v>
      </c>
      <c r="M2651" s="9" t="s">
        <v>75</v>
      </c>
      <c r="N2651" s="6" t="s">
        <v>1188</v>
      </c>
      <c r="O2651" s="6" t="s">
        <v>3323</v>
      </c>
      <c r="P2651" s="6" t="s">
        <v>93</v>
      </c>
    </row>
    <row r="2652" hidden="1">
      <c r="A2652" s="4">
        <f t="shared" si="1"/>
        <v>2651</v>
      </c>
      <c r="B2652" s="6" t="s">
        <v>3676</v>
      </c>
      <c r="C2652" s="6" t="s">
        <v>93</v>
      </c>
      <c r="D2652" s="6" t="s">
        <v>93</v>
      </c>
      <c r="E2652" s="7" t="s">
        <v>87</v>
      </c>
      <c r="F2652" s="43" t="s">
        <v>3667</v>
      </c>
      <c r="G2652" s="6" t="s">
        <v>3323</v>
      </c>
      <c r="H2652" s="9">
        <v>2.0</v>
      </c>
      <c r="I2652" s="10" t="s">
        <v>75</v>
      </c>
      <c r="J2652" s="9" t="s">
        <v>75</v>
      </c>
      <c r="K2652" s="6" t="s">
        <v>3323</v>
      </c>
      <c r="L2652" s="9" t="s">
        <v>75</v>
      </c>
      <c r="M2652" s="9" t="s">
        <v>75</v>
      </c>
      <c r="N2652" s="6" t="s">
        <v>1188</v>
      </c>
      <c r="O2652" s="6" t="s">
        <v>3323</v>
      </c>
      <c r="P2652" s="6" t="s">
        <v>93</v>
      </c>
    </row>
    <row r="2653" hidden="1">
      <c r="A2653" s="4">
        <f t="shared" si="1"/>
        <v>2652</v>
      </c>
      <c r="B2653" s="6" t="s">
        <v>3677</v>
      </c>
      <c r="C2653" s="6" t="s">
        <v>93</v>
      </c>
      <c r="D2653" s="6" t="s">
        <v>93</v>
      </c>
      <c r="E2653" s="7" t="s">
        <v>87</v>
      </c>
      <c r="F2653" s="43" t="s">
        <v>3667</v>
      </c>
      <c r="G2653" s="6" t="s">
        <v>3323</v>
      </c>
      <c r="H2653" s="9">
        <v>2.0</v>
      </c>
      <c r="I2653" s="10" t="s">
        <v>75</v>
      </c>
      <c r="J2653" s="9" t="s">
        <v>75</v>
      </c>
      <c r="K2653" s="6" t="s">
        <v>3323</v>
      </c>
      <c r="L2653" s="9" t="s">
        <v>75</v>
      </c>
      <c r="M2653" s="9" t="s">
        <v>75</v>
      </c>
      <c r="N2653" s="6" t="s">
        <v>1188</v>
      </c>
      <c r="O2653" s="6" t="s">
        <v>3323</v>
      </c>
      <c r="P2653" s="6" t="s">
        <v>93</v>
      </c>
    </row>
    <row r="2654" hidden="1">
      <c r="A2654" s="4">
        <f t="shared" si="1"/>
        <v>2653</v>
      </c>
      <c r="B2654" s="6" t="s">
        <v>3678</v>
      </c>
      <c r="C2654" s="6" t="s">
        <v>93</v>
      </c>
      <c r="D2654" s="6" t="s">
        <v>93</v>
      </c>
      <c r="E2654" s="7" t="s">
        <v>87</v>
      </c>
      <c r="F2654" s="43" t="s">
        <v>3667</v>
      </c>
      <c r="G2654" s="6" t="s">
        <v>3323</v>
      </c>
      <c r="H2654" s="9">
        <v>2.0</v>
      </c>
      <c r="I2654" s="10" t="s">
        <v>75</v>
      </c>
      <c r="J2654" s="9" t="s">
        <v>75</v>
      </c>
      <c r="K2654" s="6" t="s">
        <v>3323</v>
      </c>
      <c r="L2654" s="9" t="s">
        <v>75</v>
      </c>
      <c r="M2654" s="9" t="s">
        <v>75</v>
      </c>
      <c r="N2654" s="6" t="s">
        <v>1188</v>
      </c>
      <c r="O2654" s="6" t="s">
        <v>3323</v>
      </c>
      <c r="P2654" s="6" t="s">
        <v>93</v>
      </c>
    </row>
    <row r="2655" hidden="1">
      <c r="A2655" s="4">
        <f t="shared" si="1"/>
        <v>2654</v>
      </c>
      <c r="B2655" s="6" t="s">
        <v>3679</v>
      </c>
      <c r="C2655" s="6" t="s">
        <v>93</v>
      </c>
      <c r="D2655" s="6" t="s">
        <v>93</v>
      </c>
      <c r="E2655" s="7" t="s">
        <v>87</v>
      </c>
      <c r="F2655" s="43" t="s">
        <v>3667</v>
      </c>
      <c r="G2655" s="6" t="s">
        <v>3323</v>
      </c>
      <c r="H2655" s="9">
        <v>2.0</v>
      </c>
      <c r="I2655" s="10" t="s">
        <v>75</v>
      </c>
      <c r="J2655" s="9" t="s">
        <v>75</v>
      </c>
      <c r="K2655" s="6" t="s">
        <v>3323</v>
      </c>
      <c r="L2655" s="9" t="s">
        <v>75</v>
      </c>
      <c r="M2655" s="9" t="s">
        <v>75</v>
      </c>
      <c r="N2655" s="6" t="s">
        <v>1188</v>
      </c>
      <c r="O2655" s="6" t="s">
        <v>3323</v>
      </c>
      <c r="P2655" s="6" t="s">
        <v>93</v>
      </c>
    </row>
    <row r="2656" hidden="1">
      <c r="A2656" s="4">
        <f t="shared" si="1"/>
        <v>2655</v>
      </c>
      <c r="B2656" s="6" t="s">
        <v>3680</v>
      </c>
      <c r="C2656" s="6" t="s">
        <v>93</v>
      </c>
      <c r="D2656" s="6" t="s">
        <v>93</v>
      </c>
      <c r="E2656" s="7" t="s">
        <v>87</v>
      </c>
      <c r="F2656" s="43" t="s">
        <v>3667</v>
      </c>
      <c r="G2656" s="6" t="s">
        <v>3323</v>
      </c>
      <c r="H2656" s="9">
        <v>2.0</v>
      </c>
      <c r="I2656" s="10" t="s">
        <v>75</v>
      </c>
      <c r="J2656" s="9" t="s">
        <v>75</v>
      </c>
      <c r="K2656" s="6" t="s">
        <v>3323</v>
      </c>
      <c r="L2656" s="9" t="s">
        <v>75</v>
      </c>
      <c r="M2656" s="9" t="s">
        <v>75</v>
      </c>
      <c r="N2656" s="6" t="s">
        <v>1188</v>
      </c>
      <c r="O2656" s="6" t="s">
        <v>3323</v>
      </c>
      <c r="P2656" s="6" t="s">
        <v>93</v>
      </c>
    </row>
    <row r="2657" hidden="1">
      <c r="A2657" s="4">
        <f t="shared" si="1"/>
        <v>2656</v>
      </c>
      <c r="B2657" s="6" t="s">
        <v>3681</v>
      </c>
      <c r="C2657" s="6" t="s">
        <v>93</v>
      </c>
      <c r="D2657" s="6" t="s">
        <v>93</v>
      </c>
      <c r="E2657" s="7" t="s">
        <v>87</v>
      </c>
      <c r="F2657" s="43" t="s">
        <v>3667</v>
      </c>
      <c r="G2657" s="6" t="s">
        <v>3323</v>
      </c>
      <c r="H2657" s="9">
        <v>2.0</v>
      </c>
      <c r="I2657" s="10" t="s">
        <v>75</v>
      </c>
      <c r="J2657" s="9" t="s">
        <v>75</v>
      </c>
      <c r="K2657" s="6" t="s">
        <v>3323</v>
      </c>
      <c r="L2657" s="9" t="s">
        <v>75</v>
      </c>
      <c r="M2657" s="9" t="s">
        <v>75</v>
      </c>
      <c r="N2657" s="6" t="s">
        <v>1188</v>
      </c>
      <c r="O2657" s="6" t="s">
        <v>3323</v>
      </c>
      <c r="P2657" s="6" t="s">
        <v>93</v>
      </c>
    </row>
    <row r="2658" hidden="1">
      <c r="A2658" s="4">
        <f t="shared" si="1"/>
        <v>2657</v>
      </c>
      <c r="B2658" s="6" t="s">
        <v>3682</v>
      </c>
      <c r="C2658" s="6" t="s">
        <v>93</v>
      </c>
      <c r="D2658" s="6" t="s">
        <v>93</v>
      </c>
      <c r="E2658" s="7" t="s">
        <v>87</v>
      </c>
      <c r="F2658" s="43" t="s">
        <v>3667</v>
      </c>
      <c r="G2658" s="6" t="s">
        <v>3323</v>
      </c>
      <c r="H2658" s="9">
        <v>2.0</v>
      </c>
      <c r="I2658" s="10" t="s">
        <v>75</v>
      </c>
      <c r="J2658" s="9" t="s">
        <v>75</v>
      </c>
      <c r="K2658" s="6" t="s">
        <v>3323</v>
      </c>
      <c r="L2658" s="9" t="s">
        <v>75</v>
      </c>
      <c r="M2658" s="9" t="s">
        <v>75</v>
      </c>
      <c r="N2658" s="6" t="s">
        <v>1188</v>
      </c>
      <c r="O2658" s="6" t="s">
        <v>3323</v>
      </c>
      <c r="P2658" s="6" t="s">
        <v>93</v>
      </c>
    </row>
    <row r="2659" hidden="1">
      <c r="A2659" s="4">
        <f t="shared" si="1"/>
        <v>2658</v>
      </c>
      <c r="B2659" s="6" t="s">
        <v>3683</v>
      </c>
      <c r="C2659" s="6" t="s">
        <v>93</v>
      </c>
      <c r="D2659" s="6" t="s">
        <v>93</v>
      </c>
      <c r="E2659" s="7" t="s">
        <v>87</v>
      </c>
      <c r="F2659" s="43" t="s">
        <v>3667</v>
      </c>
      <c r="G2659" s="6" t="s">
        <v>3323</v>
      </c>
      <c r="H2659" s="9">
        <v>2.0</v>
      </c>
      <c r="I2659" s="10" t="s">
        <v>75</v>
      </c>
      <c r="J2659" s="9" t="s">
        <v>75</v>
      </c>
      <c r="K2659" s="6" t="s">
        <v>3323</v>
      </c>
      <c r="L2659" s="9" t="s">
        <v>75</v>
      </c>
      <c r="M2659" s="9" t="s">
        <v>75</v>
      </c>
      <c r="N2659" s="6" t="s">
        <v>1188</v>
      </c>
      <c r="O2659" s="6" t="s">
        <v>3323</v>
      </c>
      <c r="P2659" s="6" t="s">
        <v>93</v>
      </c>
    </row>
    <row r="2660" hidden="1">
      <c r="A2660" s="4">
        <f t="shared" si="1"/>
        <v>2659</v>
      </c>
      <c r="B2660" s="6" t="s">
        <v>3684</v>
      </c>
      <c r="C2660" s="6" t="s">
        <v>93</v>
      </c>
      <c r="D2660" s="6" t="s">
        <v>93</v>
      </c>
      <c r="E2660" s="7" t="s">
        <v>87</v>
      </c>
      <c r="F2660" s="43" t="s">
        <v>3667</v>
      </c>
      <c r="G2660" s="6" t="s">
        <v>3323</v>
      </c>
      <c r="H2660" s="9">
        <v>2.0</v>
      </c>
      <c r="I2660" s="10" t="s">
        <v>75</v>
      </c>
      <c r="J2660" s="9" t="s">
        <v>75</v>
      </c>
      <c r="K2660" s="6" t="s">
        <v>3323</v>
      </c>
      <c r="L2660" s="9" t="s">
        <v>75</v>
      </c>
      <c r="M2660" s="9" t="s">
        <v>75</v>
      </c>
      <c r="N2660" s="6" t="s">
        <v>1188</v>
      </c>
      <c r="O2660" s="6" t="s">
        <v>3323</v>
      </c>
      <c r="P2660" s="6" t="s">
        <v>93</v>
      </c>
    </row>
    <row r="2661" hidden="1">
      <c r="A2661" s="4">
        <f t="shared" si="1"/>
        <v>2660</v>
      </c>
      <c r="B2661" s="6" t="s">
        <v>3685</v>
      </c>
      <c r="C2661" s="6" t="s">
        <v>93</v>
      </c>
      <c r="D2661" s="6" t="s">
        <v>93</v>
      </c>
      <c r="E2661" s="7" t="s">
        <v>87</v>
      </c>
      <c r="F2661" s="43" t="s">
        <v>3667</v>
      </c>
      <c r="G2661" s="6" t="s">
        <v>3323</v>
      </c>
      <c r="H2661" s="9">
        <v>2.0</v>
      </c>
      <c r="I2661" s="10" t="s">
        <v>75</v>
      </c>
      <c r="J2661" s="9" t="s">
        <v>75</v>
      </c>
      <c r="K2661" s="6" t="s">
        <v>3323</v>
      </c>
      <c r="L2661" s="9" t="s">
        <v>75</v>
      </c>
      <c r="M2661" s="9" t="s">
        <v>75</v>
      </c>
      <c r="N2661" s="6" t="s">
        <v>1188</v>
      </c>
      <c r="O2661" s="6" t="s">
        <v>3323</v>
      </c>
      <c r="P2661" s="6" t="s">
        <v>93</v>
      </c>
    </row>
    <row r="2662" hidden="1">
      <c r="A2662" s="4">
        <f t="shared" si="1"/>
        <v>2661</v>
      </c>
      <c r="B2662" s="6" t="s">
        <v>3686</v>
      </c>
      <c r="C2662" s="6" t="s">
        <v>93</v>
      </c>
      <c r="D2662" s="6" t="s">
        <v>93</v>
      </c>
      <c r="E2662" s="7" t="s">
        <v>87</v>
      </c>
      <c r="F2662" s="43" t="s">
        <v>3667</v>
      </c>
      <c r="G2662" s="6" t="s">
        <v>3323</v>
      </c>
      <c r="H2662" s="9">
        <v>2.0</v>
      </c>
      <c r="I2662" s="10" t="s">
        <v>75</v>
      </c>
      <c r="J2662" s="9" t="s">
        <v>75</v>
      </c>
      <c r="K2662" s="6" t="s">
        <v>3323</v>
      </c>
      <c r="L2662" s="9" t="s">
        <v>75</v>
      </c>
      <c r="M2662" s="9" t="s">
        <v>75</v>
      </c>
      <c r="N2662" s="6" t="s">
        <v>1188</v>
      </c>
      <c r="O2662" s="6" t="s">
        <v>3323</v>
      </c>
      <c r="P2662" s="6" t="s">
        <v>93</v>
      </c>
    </row>
    <row r="2663" hidden="1">
      <c r="A2663" s="4">
        <f t="shared" si="1"/>
        <v>2662</v>
      </c>
      <c r="B2663" s="6" t="s">
        <v>3687</v>
      </c>
      <c r="C2663" s="6" t="s">
        <v>93</v>
      </c>
      <c r="D2663" s="6" t="s">
        <v>93</v>
      </c>
      <c r="E2663" s="7" t="s">
        <v>87</v>
      </c>
      <c r="F2663" s="43" t="s">
        <v>3667</v>
      </c>
      <c r="G2663" s="6" t="s">
        <v>3323</v>
      </c>
      <c r="H2663" s="9">
        <v>2.0</v>
      </c>
      <c r="I2663" s="10" t="s">
        <v>75</v>
      </c>
      <c r="J2663" s="9" t="s">
        <v>75</v>
      </c>
      <c r="K2663" s="6" t="s">
        <v>3323</v>
      </c>
      <c r="L2663" s="9" t="s">
        <v>75</v>
      </c>
      <c r="M2663" s="9" t="s">
        <v>75</v>
      </c>
      <c r="N2663" s="6" t="s">
        <v>1188</v>
      </c>
      <c r="O2663" s="6" t="s">
        <v>3323</v>
      </c>
      <c r="P2663" s="6" t="s">
        <v>93</v>
      </c>
    </row>
    <row r="2664" hidden="1">
      <c r="A2664" s="4">
        <f t="shared" si="1"/>
        <v>2663</v>
      </c>
      <c r="B2664" s="6" t="s">
        <v>3688</v>
      </c>
      <c r="C2664" s="6" t="s">
        <v>93</v>
      </c>
      <c r="D2664" s="6" t="s">
        <v>93</v>
      </c>
      <c r="E2664" s="7" t="s">
        <v>87</v>
      </c>
      <c r="F2664" s="43" t="s">
        <v>3667</v>
      </c>
      <c r="G2664" s="6" t="s">
        <v>3323</v>
      </c>
      <c r="H2664" s="9">
        <v>2.0</v>
      </c>
      <c r="I2664" s="10" t="s">
        <v>75</v>
      </c>
      <c r="J2664" s="9" t="s">
        <v>75</v>
      </c>
      <c r="K2664" s="6" t="s">
        <v>3323</v>
      </c>
      <c r="L2664" s="9" t="s">
        <v>75</v>
      </c>
      <c r="M2664" s="9" t="s">
        <v>75</v>
      </c>
      <c r="N2664" s="6" t="s">
        <v>1188</v>
      </c>
      <c r="O2664" s="6" t="s">
        <v>3323</v>
      </c>
      <c r="P2664" s="6" t="s">
        <v>93</v>
      </c>
    </row>
    <row r="2665" hidden="1">
      <c r="A2665" s="4">
        <f t="shared" si="1"/>
        <v>2664</v>
      </c>
      <c r="B2665" s="6" t="s">
        <v>3689</v>
      </c>
      <c r="C2665" s="6" t="s">
        <v>93</v>
      </c>
      <c r="D2665" s="6" t="s">
        <v>93</v>
      </c>
      <c r="E2665" s="7" t="s">
        <v>87</v>
      </c>
      <c r="F2665" s="43" t="s">
        <v>3667</v>
      </c>
      <c r="G2665" s="6" t="s">
        <v>3323</v>
      </c>
      <c r="H2665" s="9">
        <v>2.0</v>
      </c>
      <c r="I2665" s="10" t="s">
        <v>75</v>
      </c>
      <c r="J2665" s="9" t="s">
        <v>75</v>
      </c>
      <c r="K2665" s="6" t="s">
        <v>3323</v>
      </c>
      <c r="L2665" s="9" t="s">
        <v>75</v>
      </c>
      <c r="M2665" s="9" t="s">
        <v>75</v>
      </c>
      <c r="N2665" s="6" t="s">
        <v>1188</v>
      </c>
      <c r="O2665" s="6" t="s">
        <v>3323</v>
      </c>
      <c r="P2665" s="6" t="s">
        <v>93</v>
      </c>
    </row>
    <row r="2666" hidden="1">
      <c r="A2666" s="4">
        <f t="shared" si="1"/>
        <v>2665</v>
      </c>
      <c r="B2666" s="6" t="s">
        <v>3690</v>
      </c>
      <c r="C2666" s="6" t="s">
        <v>93</v>
      </c>
      <c r="D2666" s="6" t="s">
        <v>93</v>
      </c>
      <c r="E2666" s="7" t="s">
        <v>87</v>
      </c>
      <c r="F2666" s="43" t="s">
        <v>3691</v>
      </c>
      <c r="G2666" s="6" t="s">
        <v>3323</v>
      </c>
      <c r="H2666" s="9">
        <v>2.0</v>
      </c>
      <c r="I2666" s="10" t="s">
        <v>75</v>
      </c>
      <c r="J2666" s="9" t="s">
        <v>75</v>
      </c>
      <c r="K2666" s="6" t="s">
        <v>3323</v>
      </c>
      <c r="L2666" s="9" t="s">
        <v>75</v>
      </c>
      <c r="M2666" s="9" t="s">
        <v>75</v>
      </c>
      <c r="N2666" s="6" t="s">
        <v>1188</v>
      </c>
      <c r="O2666" s="6" t="s">
        <v>3323</v>
      </c>
      <c r="P2666" s="6" t="s">
        <v>93</v>
      </c>
    </row>
    <row r="2667" hidden="1">
      <c r="A2667" s="4">
        <f t="shared" si="1"/>
        <v>2666</v>
      </c>
      <c r="B2667" s="6" t="s">
        <v>3692</v>
      </c>
      <c r="C2667" s="6" t="s">
        <v>93</v>
      </c>
      <c r="D2667" s="6" t="s">
        <v>93</v>
      </c>
      <c r="E2667" s="7" t="s">
        <v>87</v>
      </c>
      <c r="F2667" s="43" t="s">
        <v>3691</v>
      </c>
      <c r="G2667" s="6" t="s">
        <v>3323</v>
      </c>
      <c r="H2667" s="9">
        <v>2.0</v>
      </c>
      <c r="I2667" s="10" t="s">
        <v>75</v>
      </c>
      <c r="J2667" s="9" t="s">
        <v>75</v>
      </c>
      <c r="K2667" s="6" t="s">
        <v>3323</v>
      </c>
      <c r="L2667" s="9" t="s">
        <v>75</v>
      </c>
      <c r="M2667" s="9" t="s">
        <v>75</v>
      </c>
      <c r="N2667" s="6" t="s">
        <v>1188</v>
      </c>
      <c r="O2667" s="6" t="s">
        <v>3323</v>
      </c>
      <c r="P2667" s="6" t="s">
        <v>93</v>
      </c>
    </row>
    <row r="2668" hidden="1">
      <c r="A2668" s="4">
        <f t="shared" si="1"/>
        <v>2667</v>
      </c>
      <c r="B2668" s="6" t="s">
        <v>3693</v>
      </c>
      <c r="C2668" s="6" t="s">
        <v>93</v>
      </c>
      <c r="D2668" s="6" t="s">
        <v>93</v>
      </c>
      <c r="E2668" s="7" t="s">
        <v>87</v>
      </c>
      <c r="F2668" s="43" t="s">
        <v>3691</v>
      </c>
      <c r="G2668" s="6" t="s">
        <v>3323</v>
      </c>
      <c r="H2668" s="9">
        <v>2.0</v>
      </c>
      <c r="I2668" s="10" t="s">
        <v>75</v>
      </c>
      <c r="J2668" s="9" t="s">
        <v>75</v>
      </c>
      <c r="K2668" s="6" t="s">
        <v>3323</v>
      </c>
      <c r="L2668" s="9" t="s">
        <v>75</v>
      </c>
      <c r="M2668" s="9" t="s">
        <v>75</v>
      </c>
      <c r="N2668" s="6" t="s">
        <v>1188</v>
      </c>
      <c r="O2668" s="6" t="s">
        <v>3323</v>
      </c>
      <c r="P2668" s="6" t="s">
        <v>93</v>
      </c>
    </row>
    <row r="2669" hidden="1">
      <c r="A2669" s="4">
        <f t="shared" si="1"/>
        <v>2668</v>
      </c>
      <c r="B2669" s="6" t="s">
        <v>3694</v>
      </c>
      <c r="C2669" s="6" t="s">
        <v>93</v>
      </c>
      <c r="D2669" s="6" t="s">
        <v>93</v>
      </c>
      <c r="E2669" s="7" t="s">
        <v>87</v>
      </c>
      <c r="F2669" s="43" t="s">
        <v>3691</v>
      </c>
      <c r="G2669" s="6" t="s">
        <v>3323</v>
      </c>
      <c r="H2669" s="9">
        <v>2.0</v>
      </c>
      <c r="I2669" s="10" t="s">
        <v>75</v>
      </c>
      <c r="J2669" s="9" t="s">
        <v>75</v>
      </c>
      <c r="K2669" s="6" t="s">
        <v>3323</v>
      </c>
      <c r="L2669" s="9" t="s">
        <v>75</v>
      </c>
      <c r="M2669" s="9" t="s">
        <v>75</v>
      </c>
      <c r="N2669" s="6" t="s">
        <v>1188</v>
      </c>
      <c r="O2669" s="6" t="s">
        <v>3323</v>
      </c>
      <c r="P2669" s="6" t="s">
        <v>93</v>
      </c>
    </row>
    <row r="2670" hidden="1">
      <c r="A2670" s="4">
        <f t="shared" si="1"/>
        <v>2669</v>
      </c>
      <c r="B2670" s="6" t="s">
        <v>3695</v>
      </c>
      <c r="C2670" s="6" t="s">
        <v>93</v>
      </c>
      <c r="D2670" s="6" t="s">
        <v>93</v>
      </c>
      <c r="E2670" s="7" t="s">
        <v>87</v>
      </c>
      <c r="F2670" s="43" t="s">
        <v>3691</v>
      </c>
      <c r="G2670" s="6" t="s">
        <v>3323</v>
      </c>
      <c r="H2670" s="9">
        <v>2.0</v>
      </c>
      <c r="I2670" s="10" t="s">
        <v>75</v>
      </c>
      <c r="J2670" s="9" t="s">
        <v>75</v>
      </c>
      <c r="K2670" s="6" t="s">
        <v>3323</v>
      </c>
      <c r="L2670" s="9" t="s">
        <v>75</v>
      </c>
      <c r="M2670" s="9" t="s">
        <v>75</v>
      </c>
      <c r="N2670" s="6" t="s">
        <v>1188</v>
      </c>
      <c r="O2670" s="6" t="s">
        <v>3323</v>
      </c>
      <c r="P2670" s="6" t="s">
        <v>93</v>
      </c>
    </row>
    <row r="2671" hidden="1">
      <c r="A2671" s="4">
        <f t="shared" si="1"/>
        <v>2670</v>
      </c>
      <c r="B2671" s="6" t="s">
        <v>3696</v>
      </c>
      <c r="C2671" s="6" t="s">
        <v>93</v>
      </c>
      <c r="D2671" s="6" t="s">
        <v>93</v>
      </c>
      <c r="E2671" s="7" t="s">
        <v>87</v>
      </c>
      <c r="F2671" s="43" t="s">
        <v>3691</v>
      </c>
      <c r="G2671" s="6" t="s">
        <v>3323</v>
      </c>
      <c r="H2671" s="9">
        <v>2.0</v>
      </c>
      <c r="I2671" s="10" t="s">
        <v>75</v>
      </c>
      <c r="J2671" s="9" t="s">
        <v>75</v>
      </c>
      <c r="K2671" s="6" t="s">
        <v>3323</v>
      </c>
      <c r="L2671" s="9" t="s">
        <v>75</v>
      </c>
      <c r="M2671" s="9" t="s">
        <v>75</v>
      </c>
      <c r="N2671" s="6" t="s">
        <v>1188</v>
      </c>
      <c r="O2671" s="6" t="s">
        <v>3323</v>
      </c>
      <c r="P2671" s="6" t="s">
        <v>93</v>
      </c>
    </row>
    <row r="2672" hidden="1">
      <c r="A2672" s="4">
        <f t="shared" si="1"/>
        <v>2671</v>
      </c>
      <c r="B2672" s="6" t="s">
        <v>3697</v>
      </c>
      <c r="C2672" s="6" t="s">
        <v>93</v>
      </c>
      <c r="D2672" s="6" t="s">
        <v>93</v>
      </c>
      <c r="E2672" s="7" t="s">
        <v>87</v>
      </c>
      <c r="F2672" s="43" t="s">
        <v>3691</v>
      </c>
      <c r="G2672" s="6" t="s">
        <v>3323</v>
      </c>
      <c r="H2672" s="9">
        <v>2.0</v>
      </c>
      <c r="I2672" s="10" t="s">
        <v>75</v>
      </c>
      <c r="J2672" s="9" t="s">
        <v>75</v>
      </c>
      <c r="K2672" s="6" t="s">
        <v>3323</v>
      </c>
      <c r="L2672" s="9" t="s">
        <v>75</v>
      </c>
      <c r="M2672" s="9" t="s">
        <v>75</v>
      </c>
      <c r="N2672" s="6" t="s">
        <v>1188</v>
      </c>
      <c r="O2672" s="6" t="s">
        <v>3323</v>
      </c>
      <c r="P2672" s="6" t="s">
        <v>93</v>
      </c>
    </row>
    <row r="2673" hidden="1">
      <c r="A2673" s="4">
        <f t="shared" si="1"/>
        <v>2672</v>
      </c>
      <c r="B2673" s="6" t="s">
        <v>3698</v>
      </c>
      <c r="C2673" s="6" t="s">
        <v>93</v>
      </c>
      <c r="D2673" s="6" t="s">
        <v>93</v>
      </c>
      <c r="E2673" s="7" t="s">
        <v>87</v>
      </c>
      <c r="F2673" s="43" t="s">
        <v>3691</v>
      </c>
      <c r="G2673" s="6" t="s">
        <v>3323</v>
      </c>
      <c r="H2673" s="9">
        <v>2.0</v>
      </c>
      <c r="I2673" s="10" t="s">
        <v>75</v>
      </c>
      <c r="J2673" s="9" t="s">
        <v>75</v>
      </c>
      <c r="K2673" s="6" t="s">
        <v>3323</v>
      </c>
      <c r="L2673" s="9" t="s">
        <v>75</v>
      </c>
      <c r="M2673" s="9" t="s">
        <v>75</v>
      </c>
      <c r="N2673" s="6" t="s">
        <v>1188</v>
      </c>
      <c r="O2673" s="6" t="s">
        <v>3323</v>
      </c>
      <c r="P2673" s="6" t="s">
        <v>93</v>
      </c>
    </row>
    <row r="2674" hidden="1">
      <c r="A2674" s="4">
        <f t="shared" si="1"/>
        <v>2673</v>
      </c>
      <c r="B2674" s="6" t="s">
        <v>3699</v>
      </c>
      <c r="C2674" s="6" t="s">
        <v>93</v>
      </c>
      <c r="D2674" s="6" t="s">
        <v>93</v>
      </c>
      <c r="E2674" s="7" t="s">
        <v>87</v>
      </c>
      <c r="F2674" s="43" t="s">
        <v>3691</v>
      </c>
      <c r="G2674" s="6" t="s">
        <v>3323</v>
      </c>
      <c r="H2674" s="9">
        <v>2.0</v>
      </c>
      <c r="I2674" s="10" t="s">
        <v>75</v>
      </c>
      <c r="J2674" s="9" t="s">
        <v>75</v>
      </c>
      <c r="K2674" s="6" t="s">
        <v>3323</v>
      </c>
      <c r="L2674" s="9" t="s">
        <v>75</v>
      </c>
      <c r="M2674" s="9" t="s">
        <v>75</v>
      </c>
      <c r="N2674" s="6" t="s">
        <v>1188</v>
      </c>
      <c r="O2674" s="6" t="s">
        <v>3323</v>
      </c>
      <c r="P2674" s="6" t="s">
        <v>93</v>
      </c>
    </row>
    <row r="2675" hidden="1">
      <c r="A2675" s="4">
        <f t="shared" si="1"/>
        <v>2674</v>
      </c>
      <c r="B2675" s="6" t="s">
        <v>3700</v>
      </c>
      <c r="C2675" s="6" t="s">
        <v>93</v>
      </c>
      <c r="D2675" s="6" t="s">
        <v>93</v>
      </c>
      <c r="E2675" s="7" t="s">
        <v>87</v>
      </c>
      <c r="F2675" s="43" t="s">
        <v>3691</v>
      </c>
      <c r="G2675" s="6" t="s">
        <v>3323</v>
      </c>
      <c r="H2675" s="9">
        <v>2.0</v>
      </c>
      <c r="I2675" s="10" t="s">
        <v>75</v>
      </c>
      <c r="J2675" s="9" t="s">
        <v>75</v>
      </c>
      <c r="K2675" s="6" t="s">
        <v>3323</v>
      </c>
      <c r="L2675" s="9" t="s">
        <v>75</v>
      </c>
      <c r="M2675" s="9" t="s">
        <v>75</v>
      </c>
      <c r="N2675" s="6" t="s">
        <v>1188</v>
      </c>
      <c r="O2675" s="6" t="s">
        <v>3323</v>
      </c>
      <c r="P2675" s="6" t="s">
        <v>93</v>
      </c>
    </row>
    <row r="2676" hidden="1">
      <c r="A2676" s="4">
        <f t="shared" si="1"/>
        <v>2675</v>
      </c>
      <c r="B2676" s="6" t="s">
        <v>3701</v>
      </c>
      <c r="C2676" s="6" t="s">
        <v>93</v>
      </c>
      <c r="D2676" s="6" t="s">
        <v>93</v>
      </c>
      <c r="E2676" s="7" t="s">
        <v>87</v>
      </c>
      <c r="F2676" s="43" t="s">
        <v>3691</v>
      </c>
      <c r="G2676" s="6" t="s">
        <v>3323</v>
      </c>
      <c r="H2676" s="9">
        <v>2.0</v>
      </c>
      <c r="I2676" s="10" t="s">
        <v>75</v>
      </c>
      <c r="J2676" s="9" t="s">
        <v>75</v>
      </c>
      <c r="K2676" s="6" t="s">
        <v>3323</v>
      </c>
      <c r="L2676" s="9" t="s">
        <v>75</v>
      </c>
      <c r="M2676" s="9" t="s">
        <v>75</v>
      </c>
      <c r="N2676" s="6" t="s">
        <v>1188</v>
      </c>
      <c r="O2676" s="6" t="s">
        <v>3323</v>
      </c>
      <c r="P2676" s="6" t="s">
        <v>93</v>
      </c>
    </row>
    <row r="2677" hidden="1">
      <c r="A2677" s="4">
        <f t="shared" si="1"/>
        <v>2676</v>
      </c>
      <c r="B2677" s="6" t="s">
        <v>3702</v>
      </c>
      <c r="C2677" s="6" t="s">
        <v>93</v>
      </c>
      <c r="D2677" s="6" t="s">
        <v>93</v>
      </c>
      <c r="E2677" s="7" t="s">
        <v>87</v>
      </c>
      <c r="F2677" s="43" t="s">
        <v>3691</v>
      </c>
      <c r="G2677" s="6" t="s">
        <v>3323</v>
      </c>
      <c r="H2677" s="9">
        <v>2.0</v>
      </c>
      <c r="I2677" s="10" t="s">
        <v>75</v>
      </c>
      <c r="J2677" s="9" t="s">
        <v>75</v>
      </c>
      <c r="K2677" s="6" t="s">
        <v>3323</v>
      </c>
      <c r="L2677" s="9" t="s">
        <v>75</v>
      </c>
      <c r="M2677" s="9" t="s">
        <v>75</v>
      </c>
      <c r="N2677" s="6" t="s">
        <v>1188</v>
      </c>
      <c r="O2677" s="6" t="s">
        <v>3323</v>
      </c>
      <c r="P2677" s="6" t="s">
        <v>93</v>
      </c>
    </row>
    <row r="2678" hidden="1">
      <c r="A2678" s="4">
        <f t="shared" si="1"/>
        <v>2677</v>
      </c>
      <c r="B2678" s="6" t="s">
        <v>3703</v>
      </c>
      <c r="C2678" s="6" t="s">
        <v>93</v>
      </c>
      <c r="D2678" s="6" t="s">
        <v>93</v>
      </c>
      <c r="E2678" s="7" t="s">
        <v>87</v>
      </c>
      <c r="F2678" s="43" t="s">
        <v>3691</v>
      </c>
      <c r="G2678" s="6" t="s">
        <v>3323</v>
      </c>
      <c r="H2678" s="9">
        <v>2.0</v>
      </c>
      <c r="I2678" s="10" t="s">
        <v>75</v>
      </c>
      <c r="J2678" s="9" t="s">
        <v>75</v>
      </c>
      <c r="K2678" s="6" t="s">
        <v>3323</v>
      </c>
      <c r="L2678" s="9" t="s">
        <v>75</v>
      </c>
      <c r="M2678" s="9" t="s">
        <v>75</v>
      </c>
      <c r="N2678" s="6" t="s">
        <v>1188</v>
      </c>
      <c r="O2678" s="6" t="s">
        <v>3323</v>
      </c>
      <c r="P2678" s="6" t="s">
        <v>93</v>
      </c>
    </row>
    <row r="2679" hidden="1">
      <c r="A2679" s="4">
        <f t="shared" si="1"/>
        <v>2678</v>
      </c>
      <c r="B2679" s="6" t="s">
        <v>3704</v>
      </c>
      <c r="C2679" s="6" t="s">
        <v>93</v>
      </c>
      <c r="D2679" s="6" t="s">
        <v>93</v>
      </c>
      <c r="E2679" s="7" t="s">
        <v>87</v>
      </c>
      <c r="F2679" s="43" t="s">
        <v>3691</v>
      </c>
      <c r="G2679" s="6" t="s">
        <v>3323</v>
      </c>
      <c r="H2679" s="9">
        <v>2.0</v>
      </c>
      <c r="I2679" s="10" t="s">
        <v>75</v>
      </c>
      <c r="J2679" s="9" t="s">
        <v>75</v>
      </c>
      <c r="K2679" s="6" t="s">
        <v>3323</v>
      </c>
      <c r="L2679" s="9" t="s">
        <v>75</v>
      </c>
      <c r="M2679" s="9" t="s">
        <v>75</v>
      </c>
      <c r="N2679" s="6" t="s">
        <v>1188</v>
      </c>
      <c r="O2679" s="6" t="s">
        <v>3323</v>
      </c>
      <c r="P2679" s="6" t="s">
        <v>93</v>
      </c>
    </row>
    <row r="2680" hidden="1">
      <c r="A2680" s="4">
        <f t="shared" si="1"/>
        <v>2679</v>
      </c>
      <c r="B2680" s="6" t="s">
        <v>3705</v>
      </c>
      <c r="C2680" s="6" t="s">
        <v>93</v>
      </c>
      <c r="D2680" s="6" t="s">
        <v>93</v>
      </c>
      <c r="E2680" s="7" t="s">
        <v>87</v>
      </c>
      <c r="F2680" s="43" t="s">
        <v>3691</v>
      </c>
      <c r="G2680" s="6" t="s">
        <v>3323</v>
      </c>
      <c r="H2680" s="9">
        <v>2.0</v>
      </c>
      <c r="I2680" s="10" t="s">
        <v>75</v>
      </c>
      <c r="J2680" s="9" t="s">
        <v>75</v>
      </c>
      <c r="K2680" s="6" t="s">
        <v>3323</v>
      </c>
      <c r="L2680" s="9" t="s">
        <v>75</v>
      </c>
      <c r="M2680" s="9" t="s">
        <v>75</v>
      </c>
      <c r="N2680" s="6" t="s">
        <v>1188</v>
      </c>
      <c r="O2680" s="6" t="s">
        <v>3323</v>
      </c>
      <c r="P2680" s="6" t="s">
        <v>93</v>
      </c>
    </row>
    <row r="2681" hidden="1">
      <c r="A2681" s="4">
        <f t="shared" si="1"/>
        <v>2680</v>
      </c>
      <c r="B2681" s="6" t="s">
        <v>3706</v>
      </c>
      <c r="C2681" s="6" t="s">
        <v>93</v>
      </c>
      <c r="D2681" s="6" t="s">
        <v>93</v>
      </c>
      <c r="E2681" s="7" t="s">
        <v>87</v>
      </c>
      <c r="F2681" s="43" t="s">
        <v>3691</v>
      </c>
      <c r="G2681" s="6" t="s">
        <v>3323</v>
      </c>
      <c r="H2681" s="9">
        <v>2.0</v>
      </c>
      <c r="I2681" s="10" t="s">
        <v>75</v>
      </c>
      <c r="J2681" s="9" t="s">
        <v>75</v>
      </c>
      <c r="K2681" s="6" t="s">
        <v>3323</v>
      </c>
      <c r="L2681" s="9" t="s">
        <v>75</v>
      </c>
      <c r="M2681" s="9" t="s">
        <v>75</v>
      </c>
      <c r="N2681" s="6" t="s">
        <v>1188</v>
      </c>
      <c r="O2681" s="6" t="s">
        <v>3323</v>
      </c>
      <c r="P2681" s="6" t="s">
        <v>93</v>
      </c>
    </row>
    <row r="2682" hidden="1">
      <c r="A2682" s="4">
        <f t="shared" si="1"/>
        <v>2681</v>
      </c>
      <c r="B2682" s="6" t="s">
        <v>3707</v>
      </c>
      <c r="C2682" s="6" t="s">
        <v>93</v>
      </c>
      <c r="D2682" s="6" t="s">
        <v>93</v>
      </c>
      <c r="E2682" s="7" t="s">
        <v>87</v>
      </c>
      <c r="F2682" s="43" t="s">
        <v>3691</v>
      </c>
      <c r="G2682" s="6" t="s">
        <v>3323</v>
      </c>
      <c r="H2682" s="9">
        <v>2.0</v>
      </c>
      <c r="I2682" s="10" t="s">
        <v>75</v>
      </c>
      <c r="J2682" s="9" t="s">
        <v>75</v>
      </c>
      <c r="K2682" s="6" t="s">
        <v>3323</v>
      </c>
      <c r="L2682" s="9" t="s">
        <v>75</v>
      </c>
      <c r="M2682" s="9" t="s">
        <v>75</v>
      </c>
      <c r="N2682" s="6" t="s">
        <v>1188</v>
      </c>
      <c r="O2682" s="6" t="s">
        <v>3323</v>
      </c>
      <c r="P2682" s="6" t="s">
        <v>93</v>
      </c>
    </row>
    <row r="2683" hidden="1">
      <c r="A2683" s="4">
        <f t="shared" si="1"/>
        <v>2682</v>
      </c>
      <c r="B2683" s="6" t="s">
        <v>3708</v>
      </c>
      <c r="C2683" s="6" t="s">
        <v>93</v>
      </c>
      <c r="D2683" s="6" t="s">
        <v>93</v>
      </c>
      <c r="E2683" s="7" t="s">
        <v>87</v>
      </c>
      <c r="F2683" s="43" t="s">
        <v>3691</v>
      </c>
      <c r="G2683" s="6" t="s">
        <v>3323</v>
      </c>
      <c r="H2683" s="9">
        <v>2.0</v>
      </c>
      <c r="I2683" s="10" t="s">
        <v>75</v>
      </c>
      <c r="J2683" s="9" t="s">
        <v>75</v>
      </c>
      <c r="K2683" s="6" t="s">
        <v>3323</v>
      </c>
      <c r="L2683" s="9" t="s">
        <v>75</v>
      </c>
      <c r="M2683" s="9" t="s">
        <v>75</v>
      </c>
      <c r="N2683" s="6" t="s">
        <v>1188</v>
      </c>
      <c r="O2683" s="6" t="s">
        <v>3323</v>
      </c>
      <c r="P2683" s="6" t="s">
        <v>93</v>
      </c>
    </row>
    <row r="2684" hidden="1">
      <c r="A2684" s="4">
        <f t="shared" si="1"/>
        <v>2683</v>
      </c>
      <c r="B2684" s="6" t="s">
        <v>3709</v>
      </c>
      <c r="C2684" s="6" t="s">
        <v>93</v>
      </c>
      <c r="D2684" s="6" t="s">
        <v>93</v>
      </c>
      <c r="E2684" s="7" t="s">
        <v>87</v>
      </c>
      <c r="F2684" s="43" t="s">
        <v>3691</v>
      </c>
      <c r="G2684" s="6" t="s">
        <v>3323</v>
      </c>
      <c r="H2684" s="9">
        <v>2.0</v>
      </c>
      <c r="I2684" s="10" t="s">
        <v>75</v>
      </c>
      <c r="J2684" s="9" t="s">
        <v>75</v>
      </c>
      <c r="K2684" s="6" t="s">
        <v>3323</v>
      </c>
      <c r="L2684" s="9" t="s">
        <v>75</v>
      </c>
      <c r="M2684" s="9" t="s">
        <v>75</v>
      </c>
      <c r="N2684" s="6" t="s">
        <v>1188</v>
      </c>
      <c r="O2684" s="6" t="s">
        <v>3323</v>
      </c>
      <c r="P2684" s="6" t="s">
        <v>93</v>
      </c>
    </row>
    <row r="2685" hidden="1">
      <c r="A2685" s="4">
        <f t="shared" si="1"/>
        <v>2684</v>
      </c>
      <c r="B2685" s="6" t="s">
        <v>3710</v>
      </c>
      <c r="C2685" s="6" t="s">
        <v>93</v>
      </c>
      <c r="D2685" s="6" t="s">
        <v>93</v>
      </c>
      <c r="E2685" s="7" t="s">
        <v>87</v>
      </c>
      <c r="F2685" s="43" t="s">
        <v>3691</v>
      </c>
      <c r="G2685" s="6" t="s">
        <v>3323</v>
      </c>
      <c r="H2685" s="9">
        <v>2.0</v>
      </c>
      <c r="I2685" s="10" t="s">
        <v>75</v>
      </c>
      <c r="J2685" s="9" t="s">
        <v>75</v>
      </c>
      <c r="K2685" s="6" t="s">
        <v>3323</v>
      </c>
      <c r="L2685" s="9" t="s">
        <v>75</v>
      </c>
      <c r="M2685" s="9" t="s">
        <v>75</v>
      </c>
      <c r="N2685" s="6" t="s">
        <v>1188</v>
      </c>
      <c r="O2685" s="6" t="s">
        <v>3323</v>
      </c>
      <c r="P2685" s="6" t="s">
        <v>93</v>
      </c>
    </row>
    <row r="2686" hidden="1">
      <c r="A2686" s="4">
        <f t="shared" si="1"/>
        <v>2685</v>
      </c>
      <c r="B2686" s="6" t="s">
        <v>3711</v>
      </c>
      <c r="C2686" s="6" t="s">
        <v>93</v>
      </c>
      <c r="D2686" s="6" t="s">
        <v>93</v>
      </c>
      <c r="E2686" s="7" t="s">
        <v>87</v>
      </c>
      <c r="F2686" s="43" t="s">
        <v>3691</v>
      </c>
      <c r="G2686" s="6" t="s">
        <v>3323</v>
      </c>
      <c r="H2686" s="9">
        <v>2.0</v>
      </c>
      <c r="I2686" s="10" t="s">
        <v>75</v>
      </c>
      <c r="J2686" s="9" t="s">
        <v>75</v>
      </c>
      <c r="K2686" s="6" t="s">
        <v>3323</v>
      </c>
      <c r="L2686" s="9" t="s">
        <v>75</v>
      </c>
      <c r="M2686" s="9" t="s">
        <v>75</v>
      </c>
      <c r="N2686" s="6" t="s">
        <v>1188</v>
      </c>
      <c r="O2686" s="6" t="s">
        <v>3323</v>
      </c>
      <c r="P2686" s="6" t="s">
        <v>93</v>
      </c>
    </row>
    <row r="2687" hidden="1">
      <c r="A2687" s="4">
        <f t="shared" si="1"/>
        <v>2686</v>
      </c>
      <c r="B2687" s="6" t="s">
        <v>3712</v>
      </c>
      <c r="C2687" s="6" t="s">
        <v>93</v>
      </c>
      <c r="D2687" s="6" t="s">
        <v>93</v>
      </c>
      <c r="E2687" s="7" t="s">
        <v>87</v>
      </c>
      <c r="F2687" s="43" t="s">
        <v>3691</v>
      </c>
      <c r="G2687" s="6" t="s">
        <v>3323</v>
      </c>
      <c r="H2687" s="9">
        <v>2.0</v>
      </c>
      <c r="I2687" s="10" t="s">
        <v>75</v>
      </c>
      <c r="J2687" s="9" t="s">
        <v>75</v>
      </c>
      <c r="K2687" s="6" t="s">
        <v>3323</v>
      </c>
      <c r="L2687" s="9" t="s">
        <v>75</v>
      </c>
      <c r="M2687" s="9" t="s">
        <v>75</v>
      </c>
      <c r="N2687" s="6" t="s">
        <v>1188</v>
      </c>
      <c r="O2687" s="6" t="s">
        <v>3323</v>
      </c>
      <c r="P2687" s="6" t="s">
        <v>93</v>
      </c>
    </row>
    <row r="2688" hidden="1">
      <c r="A2688" s="4">
        <f t="shared" si="1"/>
        <v>2687</v>
      </c>
      <c r="B2688" s="6" t="s">
        <v>3713</v>
      </c>
      <c r="C2688" s="6" t="s">
        <v>93</v>
      </c>
      <c r="D2688" s="6" t="s">
        <v>93</v>
      </c>
      <c r="E2688" s="7" t="s">
        <v>87</v>
      </c>
      <c r="F2688" s="43" t="s">
        <v>3691</v>
      </c>
      <c r="G2688" s="6" t="s">
        <v>3323</v>
      </c>
      <c r="H2688" s="9">
        <v>2.0</v>
      </c>
      <c r="I2688" s="10" t="s">
        <v>75</v>
      </c>
      <c r="J2688" s="9" t="s">
        <v>75</v>
      </c>
      <c r="K2688" s="6" t="s">
        <v>3323</v>
      </c>
      <c r="L2688" s="9" t="s">
        <v>75</v>
      </c>
      <c r="M2688" s="9" t="s">
        <v>75</v>
      </c>
      <c r="N2688" s="6" t="s">
        <v>1188</v>
      </c>
      <c r="O2688" s="6" t="s">
        <v>3323</v>
      </c>
      <c r="P2688" s="6" t="s">
        <v>93</v>
      </c>
    </row>
    <row r="2689" hidden="1">
      <c r="A2689" s="4">
        <f t="shared" si="1"/>
        <v>2688</v>
      </c>
      <c r="B2689" s="6" t="s">
        <v>3714</v>
      </c>
      <c r="C2689" s="6" t="s">
        <v>93</v>
      </c>
      <c r="D2689" s="6" t="s">
        <v>93</v>
      </c>
      <c r="E2689" s="7" t="s">
        <v>87</v>
      </c>
      <c r="F2689" s="43" t="s">
        <v>3691</v>
      </c>
      <c r="G2689" s="6" t="s">
        <v>3323</v>
      </c>
      <c r="H2689" s="9">
        <v>2.0</v>
      </c>
      <c r="I2689" s="10" t="s">
        <v>75</v>
      </c>
      <c r="J2689" s="9" t="s">
        <v>75</v>
      </c>
      <c r="K2689" s="6" t="s">
        <v>3323</v>
      </c>
      <c r="L2689" s="9" t="s">
        <v>75</v>
      </c>
      <c r="M2689" s="9" t="s">
        <v>75</v>
      </c>
      <c r="N2689" s="6" t="s">
        <v>1188</v>
      </c>
      <c r="O2689" s="6" t="s">
        <v>3323</v>
      </c>
      <c r="P2689" s="6" t="s">
        <v>93</v>
      </c>
    </row>
    <row r="2690" hidden="1">
      <c r="A2690" s="4">
        <f t="shared" si="1"/>
        <v>2689</v>
      </c>
      <c r="B2690" s="6" t="s">
        <v>3715</v>
      </c>
      <c r="C2690" s="6" t="s">
        <v>93</v>
      </c>
      <c r="D2690" s="6" t="s">
        <v>93</v>
      </c>
      <c r="E2690" s="7" t="s">
        <v>87</v>
      </c>
      <c r="F2690" s="43" t="s">
        <v>3691</v>
      </c>
      <c r="G2690" s="6" t="s">
        <v>3323</v>
      </c>
      <c r="H2690" s="9">
        <v>2.0</v>
      </c>
      <c r="I2690" s="10" t="s">
        <v>75</v>
      </c>
      <c r="J2690" s="9" t="s">
        <v>75</v>
      </c>
      <c r="K2690" s="6" t="s">
        <v>3323</v>
      </c>
      <c r="L2690" s="9" t="s">
        <v>75</v>
      </c>
      <c r="M2690" s="9" t="s">
        <v>75</v>
      </c>
      <c r="N2690" s="6" t="s">
        <v>1188</v>
      </c>
      <c r="O2690" s="6" t="s">
        <v>3323</v>
      </c>
      <c r="P2690" s="6" t="s">
        <v>93</v>
      </c>
    </row>
    <row r="2691" hidden="1">
      <c r="A2691" s="4">
        <f t="shared" si="1"/>
        <v>2690</v>
      </c>
      <c r="B2691" s="6" t="s">
        <v>3716</v>
      </c>
      <c r="C2691" s="6" t="s">
        <v>93</v>
      </c>
      <c r="D2691" s="6" t="s">
        <v>93</v>
      </c>
      <c r="E2691" s="7" t="s">
        <v>87</v>
      </c>
      <c r="F2691" s="43" t="s">
        <v>3691</v>
      </c>
      <c r="G2691" s="6" t="s">
        <v>3323</v>
      </c>
      <c r="H2691" s="9">
        <v>2.0</v>
      </c>
      <c r="I2691" s="10" t="s">
        <v>75</v>
      </c>
      <c r="J2691" s="9" t="s">
        <v>75</v>
      </c>
      <c r="K2691" s="6" t="s">
        <v>3323</v>
      </c>
      <c r="L2691" s="9" t="s">
        <v>75</v>
      </c>
      <c r="M2691" s="9" t="s">
        <v>75</v>
      </c>
      <c r="N2691" s="6" t="s">
        <v>1188</v>
      </c>
      <c r="O2691" s="6" t="s">
        <v>3323</v>
      </c>
      <c r="P2691" s="6" t="s">
        <v>93</v>
      </c>
    </row>
    <row r="2692" hidden="1">
      <c r="A2692" s="4">
        <f t="shared" si="1"/>
        <v>2691</v>
      </c>
      <c r="B2692" s="6" t="s">
        <v>3717</v>
      </c>
      <c r="C2692" s="6" t="s">
        <v>93</v>
      </c>
      <c r="D2692" s="6" t="s">
        <v>93</v>
      </c>
      <c r="E2692" s="7" t="s">
        <v>87</v>
      </c>
      <c r="F2692" s="43" t="s">
        <v>3691</v>
      </c>
      <c r="G2692" s="6" t="s">
        <v>3323</v>
      </c>
      <c r="H2692" s="9">
        <v>2.0</v>
      </c>
      <c r="I2692" s="10" t="s">
        <v>75</v>
      </c>
      <c r="J2692" s="9" t="s">
        <v>75</v>
      </c>
      <c r="K2692" s="6" t="s">
        <v>3323</v>
      </c>
      <c r="L2692" s="9" t="s">
        <v>75</v>
      </c>
      <c r="M2692" s="9" t="s">
        <v>75</v>
      </c>
      <c r="N2692" s="6" t="s">
        <v>1188</v>
      </c>
      <c r="O2692" s="6" t="s">
        <v>3323</v>
      </c>
      <c r="P2692" s="6" t="s">
        <v>93</v>
      </c>
    </row>
    <row r="2693" hidden="1">
      <c r="A2693" s="4">
        <f t="shared" si="1"/>
        <v>2692</v>
      </c>
      <c r="B2693" s="6" t="s">
        <v>3718</v>
      </c>
      <c r="C2693" s="6" t="s">
        <v>93</v>
      </c>
      <c r="D2693" s="6" t="s">
        <v>93</v>
      </c>
      <c r="E2693" s="7" t="s">
        <v>87</v>
      </c>
      <c r="F2693" s="43" t="s">
        <v>3691</v>
      </c>
      <c r="G2693" s="6" t="s">
        <v>3323</v>
      </c>
      <c r="H2693" s="9">
        <v>2.0</v>
      </c>
      <c r="I2693" s="10" t="s">
        <v>75</v>
      </c>
      <c r="J2693" s="9" t="s">
        <v>75</v>
      </c>
      <c r="K2693" s="6" t="s">
        <v>3323</v>
      </c>
      <c r="L2693" s="9" t="s">
        <v>75</v>
      </c>
      <c r="M2693" s="9" t="s">
        <v>75</v>
      </c>
      <c r="N2693" s="6" t="s">
        <v>1188</v>
      </c>
      <c r="O2693" s="6" t="s">
        <v>3323</v>
      </c>
      <c r="P2693" s="6" t="s">
        <v>93</v>
      </c>
    </row>
    <row r="2694" hidden="1">
      <c r="A2694" s="4">
        <f t="shared" si="1"/>
        <v>2693</v>
      </c>
      <c r="B2694" s="6" t="s">
        <v>3719</v>
      </c>
      <c r="C2694" s="6" t="s">
        <v>93</v>
      </c>
      <c r="D2694" s="6" t="s">
        <v>93</v>
      </c>
      <c r="E2694" s="7" t="s">
        <v>87</v>
      </c>
      <c r="F2694" s="43" t="s">
        <v>3691</v>
      </c>
      <c r="G2694" s="6" t="s">
        <v>3323</v>
      </c>
      <c r="H2694" s="9">
        <v>2.0</v>
      </c>
      <c r="I2694" s="10" t="s">
        <v>75</v>
      </c>
      <c r="J2694" s="9" t="s">
        <v>75</v>
      </c>
      <c r="K2694" s="6" t="s">
        <v>3323</v>
      </c>
      <c r="L2694" s="9" t="s">
        <v>75</v>
      </c>
      <c r="M2694" s="9" t="s">
        <v>75</v>
      </c>
      <c r="N2694" s="6" t="s">
        <v>1188</v>
      </c>
      <c r="O2694" s="6" t="s">
        <v>3323</v>
      </c>
      <c r="P2694" s="6" t="s">
        <v>93</v>
      </c>
    </row>
    <row r="2695" hidden="1">
      <c r="A2695" s="4">
        <f t="shared" si="1"/>
        <v>2694</v>
      </c>
      <c r="B2695" s="6" t="s">
        <v>3720</v>
      </c>
      <c r="C2695" s="6" t="s">
        <v>93</v>
      </c>
      <c r="D2695" s="6" t="s">
        <v>93</v>
      </c>
      <c r="E2695" s="7" t="s">
        <v>87</v>
      </c>
      <c r="F2695" s="43" t="s">
        <v>3691</v>
      </c>
      <c r="G2695" s="6" t="s">
        <v>3323</v>
      </c>
      <c r="H2695" s="9">
        <v>2.0</v>
      </c>
      <c r="I2695" s="10" t="s">
        <v>75</v>
      </c>
      <c r="J2695" s="9" t="s">
        <v>75</v>
      </c>
      <c r="K2695" s="6" t="s">
        <v>3323</v>
      </c>
      <c r="L2695" s="9" t="s">
        <v>75</v>
      </c>
      <c r="M2695" s="9" t="s">
        <v>75</v>
      </c>
      <c r="N2695" s="6" t="s">
        <v>1188</v>
      </c>
      <c r="O2695" s="6" t="s">
        <v>3323</v>
      </c>
      <c r="P2695" s="6" t="s">
        <v>93</v>
      </c>
    </row>
    <row r="2696" hidden="1">
      <c r="A2696" s="4">
        <f t="shared" si="1"/>
        <v>2695</v>
      </c>
      <c r="B2696" s="6" t="s">
        <v>3721</v>
      </c>
      <c r="C2696" s="6" t="s">
        <v>93</v>
      </c>
      <c r="D2696" s="6" t="s">
        <v>93</v>
      </c>
      <c r="E2696" s="7" t="s">
        <v>87</v>
      </c>
      <c r="F2696" s="43" t="s">
        <v>3691</v>
      </c>
      <c r="G2696" s="6" t="s">
        <v>3323</v>
      </c>
      <c r="H2696" s="9">
        <v>2.0</v>
      </c>
      <c r="I2696" s="10" t="s">
        <v>75</v>
      </c>
      <c r="J2696" s="9" t="s">
        <v>75</v>
      </c>
      <c r="K2696" s="6" t="s">
        <v>3323</v>
      </c>
      <c r="L2696" s="9" t="s">
        <v>75</v>
      </c>
      <c r="M2696" s="9" t="s">
        <v>75</v>
      </c>
      <c r="N2696" s="6" t="s">
        <v>1188</v>
      </c>
      <c r="O2696" s="6" t="s">
        <v>3323</v>
      </c>
      <c r="P2696" s="6" t="s">
        <v>93</v>
      </c>
    </row>
    <row r="2697" hidden="1">
      <c r="A2697" s="4">
        <f t="shared" si="1"/>
        <v>2696</v>
      </c>
      <c r="B2697" s="6" t="s">
        <v>3722</v>
      </c>
      <c r="C2697" s="6" t="s">
        <v>93</v>
      </c>
      <c r="D2697" s="6" t="s">
        <v>93</v>
      </c>
      <c r="E2697" s="7" t="s">
        <v>87</v>
      </c>
      <c r="F2697" s="43" t="s">
        <v>3691</v>
      </c>
      <c r="G2697" s="6" t="s">
        <v>3323</v>
      </c>
      <c r="H2697" s="9">
        <v>2.0</v>
      </c>
      <c r="I2697" s="10" t="s">
        <v>75</v>
      </c>
      <c r="J2697" s="9" t="s">
        <v>75</v>
      </c>
      <c r="K2697" s="6" t="s">
        <v>3323</v>
      </c>
      <c r="L2697" s="9" t="s">
        <v>75</v>
      </c>
      <c r="M2697" s="9" t="s">
        <v>75</v>
      </c>
      <c r="N2697" s="6" t="s">
        <v>1188</v>
      </c>
      <c r="O2697" s="6" t="s">
        <v>3323</v>
      </c>
      <c r="P2697" s="6" t="s">
        <v>93</v>
      </c>
    </row>
    <row r="2698" hidden="1">
      <c r="A2698" s="4">
        <f t="shared" si="1"/>
        <v>2697</v>
      </c>
      <c r="B2698" s="6" t="s">
        <v>3723</v>
      </c>
      <c r="C2698" s="6" t="s">
        <v>93</v>
      </c>
      <c r="D2698" s="6" t="s">
        <v>93</v>
      </c>
      <c r="E2698" s="7" t="s">
        <v>87</v>
      </c>
      <c r="F2698" s="43" t="s">
        <v>3691</v>
      </c>
      <c r="G2698" s="6" t="s">
        <v>3323</v>
      </c>
      <c r="H2698" s="9">
        <v>2.0</v>
      </c>
      <c r="I2698" s="10" t="s">
        <v>75</v>
      </c>
      <c r="J2698" s="9" t="s">
        <v>75</v>
      </c>
      <c r="K2698" s="6" t="s">
        <v>3323</v>
      </c>
      <c r="L2698" s="9" t="s">
        <v>75</v>
      </c>
      <c r="M2698" s="9" t="s">
        <v>75</v>
      </c>
      <c r="N2698" s="6" t="s">
        <v>1188</v>
      </c>
      <c r="O2698" s="6" t="s">
        <v>3323</v>
      </c>
      <c r="P2698" s="6" t="s">
        <v>93</v>
      </c>
    </row>
    <row r="2699" hidden="1">
      <c r="A2699" s="4">
        <f t="shared" si="1"/>
        <v>2698</v>
      </c>
      <c r="B2699" s="6" t="s">
        <v>3724</v>
      </c>
      <c r="C2699" s="6" t="s">
        <v>93</v>
      </c>
      <c r="D2699" s="6" t="s">
        <v>93</v>
      </c>
      <c r="E2699" s="7" t="s">
        <v>87</v>
      </c>
      <c r="F2699" s="43" t="s">
        <v>3691</v>
      </c>
      <c r="G2699" s="6" t="s">
        <v>3323</v>
      </c>
      <c r="H2699" s="9">
        <v>2.0</v>
      </c>
      <c r="I2699" s="10" t="s">
        <v>75</v>
      </c>
      <c r="J2699" s="9" t="s">
        <v>75</v>
      </c>
      <c r="K2699" s="6" t="s">
        <v>3323</v>
      </c>
      <c r="L2699" s="9" t="s">
        <v>75</v>
      </c>
      <c r="M2699" s="9" t="s">
        <v>75</v>
      </c>
      <c r="N2699" s="6" t="s">
        <v>1188</v>
      </c>
      <c r="O2699" s="6" t="s">
        <v>3323</v>
      </c>
      <c r="P2699" s="6" t="s">
        <v>93</v>
      </c>
    </row>
    <row r="2700" hidden="1">
      <c r="A2700" s="4">
        <f t="shared" si="1"/>
        <v>2699</v>
      </c>
      <c r="B2700" s="6" t="s">
        <v>3725</v>
      </c>
      <c r="C2700" s="6" t="s">
        <v>93</v>
      </c>
      <c r="D2700" s="6" t="s">
        <v>93</v>
      </c>
      <c r="E2700" s="7" t="s">
        <v>87</v>
      </c>
      <c r="F2700" s="43" t="s">
        <v>3691</v>
      </c>
      <c r="G2700" s="6" t="s">
        <v>3323</v>
      </c>
      <c r="H2700" s="9">
        <v>2.0</v>
      </c>
      <c r="I2700" s="10" t="s">
        <v>75</v>
      </c>
      <c r="J2700" s="9" t="s">
        <v>75</v>
      </c>
      <c r="K2700" s="6" t="s">
        <v>3323</v>
      </c>
      <c r="L2700" s="9" t="s">
        <v>75</v>
      </c>
      <c r="M2700" s="9" t="s">
        <v>75</v>
      </c>
      <c r="N2700" s="6" t="s">
        <v>1188</v>
      </c>
      <c r="O2700" s="6" t="s">
        <v>3323</v>
      </c>
      <c r="P2700" s="6" t="s">
        <v>93</v>
      </c>
    </row>
    <row r="2701" hidden="1">
      <c r="A2701" s="4">
        <f t="shared" si="1"/>
        <v>2700</v>
      </c>
      <c r="B2701" s="6" t="s">
        <v>3726</v>
      </c>
      <c r="C2701" s="6" t="s">
        <v>93</v>
      </c>
      <c r="D2701" s="6" t="s">
        <v>93</v>
      </c>
      <c r="E2701" s="7" t="s">
        <v>87</v>
      </c>
      <c r="F2701" s="43" t="s">
        <v>3691</v>
      </c>
      <c r="G2701" s="6" t="s">
        <v>3323</v>
      </c>
      <c r="H2701" s="9">
        <v>2.0</v>
      </c>
      <c r="I2701" s="10" t="s">
        <v>75</v>
      </c>
      <c r="J2701" s="9" t="s">
        <v>75</v>
      </c>
      <c r="K2701" s="6" t="s">
        <v>3323</v>
      </c>
      <c r="L2701" s="9" t="s">
        <v>75</v>
      </c>
      <c r="M2701" s="9" t="s">
        <v>75</v>
      </c>
      <c r="N2701" s="6" t="s">
        <v>1188</v>
      </c>
      <c r="O2701" s="6" t="s">
        <v>3323</v>
      </c>
      <c r="P2701" s="6" t="s">
        <v>93</v>
      </c>
    </row>
    <row r="2702" hidden="1">
      <c r="A2702" s="4">
        <f t="shared" si="1"/>
        <v>2701</v>
      </c>
      <c r="B2702" s="6" t="s">
        <v>3727</v>
      </c>
      <c r="C2702" s="6" t="s">
        <v>93</v>
      </c>
      <c r="D2702" s="6" t="s">
        <v>93</v>
      </c>
      <c r="E2702" s="7" t="s">
        <v>87</v>
      </c>
      <c r="F2702" s="43" t="s">
        <v>3691</v>
      </c>
      <c r="G2702" s="6" t="s">
        <v>3323</v>
      </c>
      <c r="H2702" s="9">
        <v>2.0</v>
      </c>
      <c r="I2702" s="10" t="s">
        <v>75</v>
      </c>
      <c r="J2702" s="9" t="s">
        <v>75</v>
      </c>
      <c r="K2702" s="6" t="s">
        <v>3323</v>
      </c>
      <c r="L2702" s="9" t="s">
        <v>75</v>
      </c>
      <c r="M2702" s="9" t="s">
        <v>75</v>
      </c>
      <c r="N2702" s="6" t="s">
        <v>1188</v>
      </c>
      <c r="O2702" s="6" t="s">
        <v>3323</v>
      </c>
      <c r="P2702" s="6" t="s">
        <v>93</v>
      </c>
    </row>
    <row r="2703" hidden="1">
      <c r="A2703" s="4">
        <f t="shared" si="1"/>
        <v>2702</v>
      </c>
      <c r="B2703" s="6" t="s">
        <v>3728</v>
      </c>
      <c r="C2703" s="6" t="s">
        <v>93</v>
      </c>
      <c r="D2703" s="6" t="s">
        <v>93</v>
      </c>
      <c r="E2703" s="7" t="s">
        <v>87</v>
      </c>
      <c r="F2703" s="43" t="s">
        <v>3691</v>
      </c>
      <c r="G2703" s="6" t="s">
        <v>3323</v>
      </c>
      <c r="H2703" s="9">
        <v>2.0</v>
      </c>
      <c r="I2703" s="10" t="s">
        <v>75</v>
      </c>
      <c r="J2703" s="9" t="s">
        <v>75</v>
      </c>
      <c r="K2703" s="6" t="s">
        <v>3323</v>
      </c>
      <c r="L2703" s="9" t="s">
        <v>75</v>
      </c>
      <c r="M2703" s="9" t="s">
        <v>75</v>
      </c>
      <c r="N2703" s="6" t="s">
        <v>1188</v>
      </c>
      <c r="O2703" s="6" t="s">
        <v>3323</v>
      </c>
      <c r="P2703" s="6" t="s">
        <v>93</v>
      </c>
    </row>
    <row r="2704" hidden="1">
      <c r="A2704" s="4">
        <f t="shared" si="1"/>
        <v>2703</v>
      </c>
      <c r="B2704" s="6" t="s">
        <v>3729</v>
      </c>
      <c r="C2704" s="6" t="s">
        <v>93</v>
      </c>
      <c r="D2704" s="6" t="s">
        <v>93</v>
      </c>
      <c r="E2704" s="7" t="s">
        <v>87</v>
      </c>
      <c r="F2704" s="43" t="s">
        <v>3691</v>
      </c>
      <c r="G2704" s="6" t="s">
        <v>3323</v>
      </c>
      <c r="H2704" s="9">
        <v>2.0</v>
      </c>
      <c r="I2704" s="10" t="s">
        <v>75</v>
      </c>
      <c r="J2704" s="9" t="s">
        <v>75</v>
      </c>
      <c r="K2704" s="6" t="s">
        <v>3323</v>
      </c>
      <c r="L2704" s="9" t="s">
        <v>75</v>
      </c>
      <c r="M2704" s="9" t="s">
        <v>75</v>
      </c>
      <c r="N2704" s="6" t="s">
        <v>1188</v>
      </c>
      <c r="O2704" s="6" t="s">
        <v>3323</v>
      </c>
      <c r="P2704" s="6" t="s">
        <v>93</v>
      </c>
    </row>
    <row r="2705" hidden="1">
      <c r="A2705" s="4">
        <f t="shared" si="1"/>
        <v>2704</v>
      </c>
      <c r="B2705" s="6" t="s">
        <v>3730</v>
      </c>
      <c r="C2705" s="6" t="s">
        <v>93</v>
      </c>
      <c r="D2705" s="6" t="s">
        <v>93</v>
      </c>
      <c r="E2705" s="7" t="s">
        <v>87</v>
      </c>
      <c r="F2705" s="43" t="s">
        <v>3691</v>
      </c>
      <c r="G2705" s="6" t="s">
        <v>3323</v>
      </c>
      <c r="H2705" s="9">
        <v>2.0</v>
      </c>
      <c r="I2705" s="10" t="s">
        <v>75</v>
      </c>
      <c r="J2705" s="9" t="s">
        <v>75</v>
      </c>
      <c r="K2705" s="6" t="s">
        <v>3323</v>
      </c>
      <c r="L2705" s="9" t="s">
        <v>75</v>
      </c>
      <c r="M2705" s="9" t="s">
        <v>75</v>
      </c>
      <c r="N2705" s="6" t="s">
        <v>1188</v>
      </c>
      <c r="O2705" s="6" t="s">
        <v>3323</v>
      </c>
      <c r="P2705" s="6" t="s">
        <v>93</v>
      </c>
    </row>
    <row r="2706" hidden="1">
      <c r="A2706" s="4">
        <f t="shared" si="1"/>
        <v>2705</v>
      </c>
      <c r="B2706" s="6" t="s">
        <v>3731</v>
      </c>
      <c r="C2706" s="6" t="s">
        <v>93</v>
      </c>
      <c r="D2706" s="6" t="s">
        <v>93</v>
      </c>
      <c r="E2706" s="7" t="s">
        <v>87</v>
      </c>
      <c r="F2706" s="43" t="s">
        <v>3691</v>
      </c>
      <c r="G2706" s="6" t="s">
        <v>3323</v>
      </c>
      <c r="H2706" s="9">
        <v>2.0</v>
      </c>
      <c r="I2706" s="10" t="s">
        <v>75</v>
      </c>
      <c r="J2706" s="9" t="s">
        <v>75</v>
      </c>
      <c r="K2706" s="6" t="s">
        <v>3323</v>
      </c>
      <c r="L2706" s="9" t="s">
        <v>75</v>
      </c>
      <c r="M2706" s="9" t="s">
        <v>75</v>
      </c>
      <c r="N2706" s="6" t="s">
        <v>1188</v>
      </c>
      <c r="O2706" s="6" t="s">
        <v>3323</v>
      </c>
      <c r="P2706" s="6" t="s">
        <v>93</v>
      </c>
    </row>
    <row r="2707" hidden="1">
      <c r="A2707" s="4">
        <f t="shared" si="1"/>
        <v>2706</v>
      </c>
      <c r="B2707" s="6" t="s">
        <v>3732</v>
      </c>
      <c r="C2707" s="6" t="s">
        <v>93</v>
      </c>
      <c r="D2707" s="6" t="s">
        <v>93</v>
      </c>
      <c r="E2707" s="7" t="s">
        <v>87</v>
      </c>
      <c r="F2707" s="43" t="s">
        <v>3691</v>
      </c>
      <c r="G2707" s="6" t="s">
        <v>3323</v>
      </c>
      <c r="H2707" s="9">
        <v>2.0</v>
      </c>
      <c r="I2707" s="10" t="s">
        <v>75</v>
      </c>
      <c r="J2707" s="9" t="s">
        <v>75</v>
      </c>
      <c r="K2707" s="6" t="s">
        <v>3323</v>
      </c>
      <c r="L2707" s="9" t="s">
        <v>75</v>
      </c>
      <c r="M2707" s="9" t="s">
        <v>75</v>
      </c>
      <c r="N2707" s="6" t="s">
        <v>1188</v>
      </c>
      <c r="O2707" s="6" t="s">
        <v>3323</v>
      </c>
      <c r="P2707" s="6" t="s">
        <v>93</v>
      </c>
    </row>
    <row r="2708" hidden="1">
      <c r="A2708" s="4">
        <f t="shared" si="1"/>
        <v>2707</v>
      </c>
      <c r="B2708" s="6" t="s">
        <v>3733</v>
      </c>
      <c r="C2708" s="6" t="s">
        <v>93</v>
      </c>
      <c r="D2708" s="6" t="s">
        <v>93</v>
      </c>
      <c r="E2708" s="7" t="s">
        <v>87</v>
      </c>
      <c r="F2708" s="43" t="s">
        <v>3691</v>
      </c>
      <c r="G2708" s="6" t="s">
        <v>3323</v>
      </c>
      <c r="H2708" s="9">
        <v>2.0</v>
      </c>
      <c r="I2708" s="10" t="s">
        <v>75</v>
      </c>
      <c r="J2708" s="9" t="s">
        <v>75</v>
      </c>
      <c r="K2708" s="6" t="s">
        <v>3323</v>
      </c>
      <c r="L2708" s="9" t="s">
        <v>75</v>
      </c>
      <c r="M2708" s="9" t="s">
        <v>75</v>
      </c>
      <c r="N2708" s="6" t="s">
        <v>1188</v>
      </c>
      <c r="O2708" s="6" t="s">
        <v>3323</v>
      </c>
      <c r="P2708" s="6" t="s">
        <v>93</v>
      </c>
    </row>
    <row r="2709" hidden="1">
      <c r="A2709" s="4">
        <f t="shared" si="1"/>
        <v>2708</v>
      </c>
      <c r="B2709" s="6" t="s">
        <v>3734</v>
      </c>
      <c r="C2709" s="6" t="s">
        <v>93</v>
      </c>
      <c r="D2709" s="6" t="s">
        <v>93</v>
      </c>
      <c r="E2709" s="7" t="s">
        <v>87</v>
      </c>
      <c r="F2709" s="43" t="s">
        <v>3691</v>
      </c>
      <c r="G2709" s="6" t="s">
        <v>3323</v>
      </c>
      <c r="H2709" s="9">
        <v>2.0</v>
      </c>
      <c r="I2709" s="10" t="s">
        <v>75</v>
      </c>
      <c r="J2709" s="9" t="s">
        <v>75</v>
      </c>
      <c r="K2709" s="6" t="s">
        <v>3323</v>
      </c>
      <c r="L2709" s="9" t="s">
        <v>75</v>
      </c>
      <c r="M2709" s="9" t="s">
        <v>75</v>
      </c>
      <c r="N2709" s="6" t="s">
        <v>1188</v>
      </c>
      <c r="O2709" s="6" t="s">
        <v>3323</v>
      </c>
      <c r="P2709" s="6" t="s">
        <v>93</v>
      </c>
    </row>
    <row r="2710" hidden="1">
      <c r="A2710" s="4">
        <f t="shared" si="1"/>
        <v>2709</v>
      </c>
      <c r="B2710" s="6" t="s">
        <v>3735</v>
      </c>
      <c r="C2710" s="6" t="s">
        <v>93</v>
      </c>
      <c r="D2710" s="6" t="s">
        <v>93</v>
      </c>
      <c r="E2710" s="7" t="s">
        <v>87</v>
      </c>
      <c r="F2710" s="43" t="s">
        <v>3691</v>
      </c>
      <c r="G2710" s="6" t="s">
        <v>3323</v>
      </c>
      <c r="H2710" s="9">
        <v>2.0</v>
      </c>
      <c r="I2710" s="10" t="s">
        <v>75</v>
      </c>
      <c r="J2710" s="9" t="s">
        <v>75</v>
      </c>
      <c r="K2710" s="6" t="s">
        <v>3323</v>
      </c>
      <c r="L2710" s="9" t="s">
        <v>75</v>
      </c>
      <c r="M2710" s="9" t="s">
        <v>75</v>
      </c>
      <c r="N2710" s="6" t="s">
        <v>1188</v>
      </c>
      <c r="O2710" s="6" t="s">
        <v>3323</v>
      </c>
      <c r="P2710" s="6" t="s">
        <v>93</v>
      </c>
    </row>
    <row r="2711" hidden="1">
      <c r="A2711" s="4">
        <f t="shared" si="1"/>
        <v>2710</v>
      </c>
      <c r="B2711" s="6" t="s">
        <v>3736</v>
      </c>
      <c r="C2711" s="6" t="s">
        <v>93</v>
      </c>
      <c r="D2711" s="6" t="s">
        <v>93</v>
      </c>
      <c r="E2711" s="7" t="s">
        <v>87</v>
      </c>
      <c r="F2711" s="43" t="s">
        <v>3691</v>
      </c>
      <c r="G2711" s="6" t="s">
        <v>3323</v>
      </c>
      <c r="H2711" s="9">
        <v>2.0</v>
      </c>
      <c r="I2711" s="10" t="s">
        <v>75</v>
      </c>
      <c r="J2711" s="9" t="s">
        <v>75</v>
      </c>
      <c r="K2711" s="6" t="s">
        <v>3323</v>
      </c>
      <c r="L2711" s="9" t="s">
        <v>75</v>
      </c>
      <c r="M2711" s="9" t="s">
        <v>75</v>
      </c>
      <c r="N2711" s="6" t="s">
        <v>1188</v>
      </c>
      <c r="O2711" s="6" t="s">
        <v>3323</v>
      </c>
      <c r="P2711" s="6" t="s">
        <v>93</v>
      </c>
    </row>
    <row r="2712" hidden="1">
      <c r="A2712" s="4">
        <f t="shared" si="1"/>
        <v>2711</v>
      </c>
      <c r="B2712" s="6" t="s">
        <v>3737</v>
      </c>
      <c r="C2712" s="6" t="s">
        <v>93</v>
      </c>
      <c r="D2712" s="6" t="s">
        <v>93</v>
      </c>
      <c r="E2712" s="7" t="s">
        <v>87</v>
      </c>
      <c r="F2712" s="43" t="s">
        <v>3691</v>
      </c>
      <c r="G2712" s="6" t="s">
        <v>3323</v>
      </c>
      <c r="H2712" s="9">
        <v>2.0</v>
      </c>
      <c r="I2712" s="10" t="s">
        <v>75</v>
      </c>
      <c r="J2712" s="9" t="s">
        <v>75</v>
      </c>
      <c r="K2712" s="6" t="s">
        <v>3323</v>
      </c>
      <c r="L2712" s="9" t="s">
        <v>75</v>
      </c>
      <c r="M2712" s="9" t="s">
        <v>75</v>
      </c>
      <c r="N2712" s="6" t="s">
        <v>1188</v>
      </c>
      <c r="O2712" s="6" t="s">
        <v>3323</v>
      </c>
      <c r="P2712" s="6" t="s">
        <v>93</v>
      </c>
    </row>
    <row r="2713" hidden="1">
      <c r="A2713" s="4">
        <f t="shared" si="1"/>
        <v>2712</v>
      </c>
      <c r="B2713" s="6" t="s">
        <v>3738</v>
      </c>
      <c r="C2713" s="6" t="s">
        <v>93</v>
      </c>
      <c r="D2713" s="6" t="s">
        <v>93</v>
      </c>
      <c r="E2713" s="7" t="s">
        <v>87</v>
      </c>
      <c r="F2713" s="43" t="s">
        <v>3691</v>
      </c>
      <c r="G2713" s="6" t="s">
        <v>3323</v>
      </c>
      <c r="H2713" s="9">
        <v>2.0</v>
      </c>
      <c r="I2713" s="10" t="s">
        <v>75</v>
      </c>
      <c r="J2713" s="9" t="s">
        <v>75</v>
      </c>
      <c r="K2713" s="6" t="s">
        <v>3323</v>
      </c>
      <c r="L2713" s="9" t="s">
        <v>75</v>
      </c>
      <c r="M2713" s="9" t="s">
        <v>75</v>
      </c>
      <c r="N2713" s="6" t="s">
        <v>1188</v>
      </c>
      <c r="O2713" s="6" t="s">
        <v>3323</v>
      </c>
      <c r="P2713" s="6" t="s">
        <v>93</v>
      </c>
    </row>
    <row r="2714" hidden="1">
      <c r="A2714" s="4">
        <f t="shared" si="1"/>
        <v>2713</v>
      </c>
      <c r="B2714" s="6" t="s">
        <v>3739</v>
      </c>
      <c r="C2714" s="6" t="s">
        <v>93</v>
      </c>
      <c r="D2714" s="6" t="s">
        <v>93</v>
      </c>
      <c r="E2714" s="7" t="s">
        <v>87</v>
      </c>
      <c r="F2714" s="43" t="s">
        <v>3691</v>
      </c>
      <c r="G2714" s="6" t="s">
        <v>3323</v>
      </c>
      <c r="H2714" s="9">
        <v>2.0</v>
      </c>
      <c r="I2714" s="10" t="s">
        <v>75</v>
      </c>
      <c r="J2714" s="9" t="s">
        <v>75</v>
      </c>
      <c r="K2714" s="6" t="s">
        <v>3323</v>
      </c>
      <c r="L2714" s="9" t="s">
        <v>75</v>
      </c>
      <c r="M2714" s="9" t="s">
        <v>75</v>
      </c>
      <c r="N2714" s="6" t="s">
        <v>1188</v>
      </c>
      <c r="O2714" s="6" t="s">
        <v>3323</v>
      </c>
      <c r="P2714" s="6" t="s">
        <v>93</v>
      </c>
    </row>
    <row r="2715" hidden="1">
      <c r="A2715" s="4">
        <f t="shared" si="1"/>
        <v>2714</v>
      </c>
      <c r="B2715" s="6" t="s">
        <v>3740</v>
      </c>
      <c r="C2715" s="6" t="s">
        <v>93</v>
      </c>
      <c r="D2715" s="6" t="s">
        <v>93</v>
      </c>
      <c r="E2715" s="7" t="s">
        <v>87</v>
      </c>
      <c r="F2715" s="43" t="s">
        <v>3741</v>
      </c>
      <c r="G2715" s="6" t="s">
        <v>3742</v>
      </c>
      <c r="H2715" s="9">
        <v>2.0</v>
      </c>
      <c r="I2715" s="10" t="s">
        <v>75</v>
      </c>
      <c r="J2715" s="9" t="s">
        <v>75</v>
      </c>
      <c r="K2715" s="6" t="s">
        <v>3742</v>
      </c>
      <c r="L2715" s="9" t="s">
        <v>75</v>
      </c>
      <c r="M2715" s="9" t="s">
        <v>75</v>
      </c>
      <c r="N2715" s="6" t="s">
        <v>1188</v>
      </c>
      <c r="O2715" s="6" t="s">
        <v>93</v>
      </c>
      <c r="P2715" s="6" t="s">
        <v>3742</v>
      </c>
    </row>
    <row r="2716" hidden="1">
      <c r="A2716" s="4">
        <f t="shared" si="1"/>
        <v>2715</v>
      </c>
      <c r="B2716" s="6" t="s">
        <v>3743</v>
      </c>
      <c r="C2716" s="6" t="s">
        <v>93</v>
      </c>
      <c r="D2716" s="6" t="s">
        <v>93</v>
      </c>
      <c r="E2716" s="7" t="s">
        <v>87</v>
      </c>
      <c r="F2716" s="43" t="s">
        <v>3741</v>
      </c>
      <c r="G2716" s="6" t="s">
        <v>3742</v>
      </c>
      <c r="H2716" s="9">
        <v>2.0</v>
      </c>
      <c r="I2716" s="10" t="s">
        <v>75</v>
      </c>
      <c r="J2716" s="9" t="s">
        <v>75</v>
      </c>
      <c r="K2716" s="6" t="s">
        <v>3742</v>
      </c>
      <c r="L2716" s="9" t="s">
        <v>75</v>
      </c>
      <c r="M2716" s="9" t="s">
        <v>75</v>
      </c>
      <c r="N2716" s="6" t="s">
        <v>1188</v>
      </c>
      <c r="O2716" s="6" t="s">
        <v>93</v>
      </c>
      <c r="P2716" s="6" t="s">
        <v>3742</v>
      </c>
    </row>
    <row r="2717" hidden="1">
      <c r="A2717" s="4">
        <f t="shared" si="1"/>
        <v>2716</v>
      </c>
      <c r="B2717" s="6" t="s">
        <v>3744</v>
      </c>
      <c r="C2717" s="6" t="s">
        <v>1404</v>
      </c>
      <c r="D2717" s="6" t="s">
        <v>18</v>
      </c>
      <c r="E2717" s="7" t="s">
        <v>19</v>
      </c>
      <c r="F2717" s="43" t="s">
        <v>3745</v>
      </c>
      <c r="G2717" s="6" t="s">
        <v>2064</v>
      </c>
      <c r="H2717" s="9">
        <v>2.0</v>
      </c>
      <c r="I2717" s="10" t="s">
        <v>22</v>
      </c>
      <c r="J2717" s="10" t="s">
        <v>22</v>
      </c>
      <c r="K2717" s="6" t="s">
        <v>93</v>
      </c>
      <c r="L2717" s="9" t="s">
        <v>22</v>
      </c>
      <c r="M2717" s="9" t="s">
        <v>22</v>
      </c>
      <c r="N2717" s="6" t="s">
        <v>19</v>
      </c>
      <c r="O2717" s="6" t="s">
        <v>93</v>
      </c>
      <c r="P2717" s="6" t="s">
        <v>2064</v>
      </c>
    </row>
    <row r="2718" hidden="1">
      <c r="A2718" s="4">
        <f t="shared" si="1"/>
        <v>2717</v>
      </c>
      <c r="B2718" s="6" t="s">
        <v>3746</v>
      </c>
      <c r="C2718" s="6" t="s">
        <v>93</v>
      </c>
      <c r="D2718" s="6" t="s">
        <v>93</v>
      </c>
      <c r="E2718" s="7" t="s">
        <v>87</v>
      </c>
      <c r="F2718" s="43" t="s">
        <v>3745</v>
      </c>
      <c r="G2718" s="6" t="s">
        <v>3747</v>
      </c>
      <c r="H2718" s="9">
        <v>2.0</v>
      </c>
      <c r="I2718" s="10" t="s">
        <v>75</v>
      </c>
      <c r="J2718" s="9" t="s">
        <v>75</v>
      </c>
      <c r="K2718" s="6" t="s">
        <v>93</v>
      </c>
      <c r="L2718" s="9" t="s">
        <v>75</v>
      </c>
      <c r="M2718" s="9" t="s">
        <v>75</v>
      </c>
      <c r="N2718" s="6" t="s">
        <v>1188</v>
      </c>
      <c r="O2718" s="6" t="s">
        <v>93</v>
      </c>
      <c r="P2718" s="6" t="s">
        <v>3747</v>
      </c>
    </row>
    <row r="2719" hidden="1">
      <c r="A2719" s="4">
        <f t="shared" si="1"/>
        <v>2718</v>
      </c>
      <c r="B2719" s="6" t="s">
        <v>3748</v>
      </c>
      <c r="C2719" s="6" t="s">
        <v>93</v>
      </c>
      <c r="D2719" s="6" t="s">
        <v>93</v>
      </c>
      <c r="E2719" s="7" t="s">
        <v>87</v>
      </c>
      <c r="F2719" s="43" t="s">
        <v>3745</v>
      </c>
      <c r="G2719" s="6" t="s">
        <v>3749</v>
      </c>
      <c r="H2719" s="9">
        <v>2.0</v>
      </c>
      <c r="I2719" s="10" t="s">
        <v>75</v>
      </c>
      <c r="J2719" s="9" t="s">
        <v>75</v>
      </c>
      <c r="K2719" s="6" t="s">
        <v>93</v>
      </c>
      <c r="L2719" s="9" t="s">
        <v>75</v>
      </c>
      <c r="M2719" s="9" t="s">
        <v>75</v>
      </c>
      <c r="N2719" s="6" t="s">
        <v>1188</v>
      </c>
      <c r="O2719" s="6" t="s">
        <v>93</v>
      </c>
      <c r="P2719" s="6" t="s">
        <v>3749</v>
      </c>
    </row>
    <row r="2720" hidden="1">
      <c r="A2720" s="4">
        <f t="shared" si="1"/>
        <v>2719</v>
      </c>
      <c r="B2720" s="6" t="s">
        <v>3750</v>
      </c>
      <c r="C2720" s="6" t="s">
        <v>93</v>
      </c>
      <c r="D2720" s="6" t="s">
        <v>93</v>
      </c>
      <c r="E2720" s="7" t="s">
        <v>87</v>
      </c>
      <c r="F2720" s="43" t="s">
        <v>3745</v>
      </c>
      <c r="G2720" s="6" t="s">
        <v>3749</v>
      </c>
      <c r="H2720" s="9">
        <v>2.0</v>
      </c>
      <c r="I2720" s="10" t="s">
        <v>75</v>
      </c>
      <c r="J2720" s="9" t="s">
        <v>75</v>
      </c>
      <c r="K2720" s="6" t="s">
        <v>93</v>
      </c>
      <c r="L2720" s="9" t="s">
        <v>75</v>
      </c>
      <c r="M2720" s="9" t="s">
        <v>75</v>
      </c>
      <c r="N2720" s="6" t="s">
        <v>1188</v>
      </c>
      <c r="O2720" s="6" t="s">
        <v>93</v>
      </c>
      <c r="P2720" s="6" t="s">
        <v>3749</v>
      </c>
    </row>
    <row r="2721" hidden="1">
      <c r="A2721" s="4">
        <f t="shared" si="1"/>
        <v>2720</v>
      </c>
      <c r="B2721" s="6" t="s">
        <v>3751</v>
      </c>
      <c r="C2721" s="6" t="s">
        <v>93</v>
      </c>
      <c r="D2721" s="6" t="s">
        <v>93</v>
      </c>
      <c r="E2721" s="7" t="s">
        <v>87</v>
      </c>
      <c r="F2721" s="43" t="s">
        <v>3745</v>
      </c>
      <c r="G2721" s="6" t="s">
        <v>3749</v>
      </c>
      <c r="H2721" s="9">
        <v>2.0</v>
      </c>
      <c r="I2721" s="10" t="s">
        <v>75</v>
      </c>
      <c r="J2721" s="9" t="s">
        <v>75</v>
      </c>
      <c r="K2721" s="6" t="s">
        <v>93</v>
      </c>
      <c r="L2721" s="9" t="s">
        <v>75</v>
      </c>
      <c r="M2721" s="9" t="s">
        <v>75</v>
      </c>
      <c r="N2721" s="6" t="s">
        <v>1188</v>
      </c>
      <c r="O2721" s="6" t="s">
        <v>93</v>
      </c>
      <c r="P2721" s="6" t="s">
        <v>3749</v>
      </c>
    </row>
    <row r="2722" hidden="1">
      <c r="A2722" s="4">
        <f t="shared" si="1"/>
        <v>2721</v>
      </c>
      <c r="B2722" s="6" t="s">
        <v>3752</v>
      </c>
      <c r="C2722" s="6" t="s">
        <v>93</v>
      </c>
      <c r="D2722" s="6" t="s">
        <v>93</v>
      </c>
      <c r="E2722" s="7" t="s">
        <v>87</v>
      </c>
      <c r="F2722" s="43" t="s">
        <v>3745</v>
      </c>
      <c r="G2722" s="6" t="s">
        <v>3749</v>
      </c>
      <c r="H2722" s="9">
        <v>2.0</v>
      </c>
      <c r="I2722" s="10" t="s">
        <v>75</v>
      </c>
      <c r="J2722" s="9" t="s">
        <v>75</v>
      </c>
      <c r="K2722" s="6" t="s">
        <v>93</v>
      </c>
      <c r="L2722" s="9" t="s">
        <v>75</v>
      </c>
      <c r="M2722" s="9" t="s">
        <v>75</v>
      </c>
      <c r="N2722" s="6" t="s">
        <v>1188</v>
      </c>
      <c r="O2722" s="6" t="s">
        <v>93</v>
      </c>
      <c r="P2722" s="6" t="s">
        <v>3749</v>
      </c>
    </row>
    <row r="2723" hidden="1">
      <c r="A2723" s="4">
        <f t="shared" si="1"/>
        <v>2722</v>
      </c>
      <c r="B2723" s="6" t="s">
        <v>3753</v>
      </c>
      <c r="C2723" s="6" t="s">
        <v>93</v>
      </c>
      <c r="D2723" s="6" t="s">
        <v>93</v>
      </c>
      <c r="E2723" s="7" t="s">
        <v>87</v>
      </c>
      <c r="F2723" s="43" t="s">
        <v>3745</v>
      </c>
      <c r="G2723" s="6" t="s">
        <v>3754</v>
      </c>
      <c r="H2723" s="9">
        <v>2.0</v>
      </c>
      <c r="I2723" s="10" t="s">
        <v>75</v>
      </c>
      <c r="J2723" s="9" t="s">
        <v>75</v>
      </c>
      <c r="K2723" s="6" t="s">
        <v>93</v>
      </c>
      <c r="L2723" s="9" t="s">
        <v>75</v>
      </c>
      <c r="M2723" s="9" t="s">
        <v>75</v>
      </c>
      <c r="N2723" s="6" t="s">
        <v>1188</v>
      </c>
      <c r="O2723" s="6" t="s">
        <v>93</v>
      </c>
      <c r="P2723" s="6" t="s">
        <v>3749</v>
      </c>
    </row>
    <row r="2724" hidden="1">
      <c r="A2724" s="4">
        <f t="shared" si="1"/>
        <v>2723</v>
      </c>
      <c r="B2724" s="6" t="s">
        <v>3755</v>
      </c>
      <c r="C2724" s="6" t="s">
        <v>93</v>
      </c>
      <c r="D2724" s="6" t="s">
        <v>93</v>
      </c>
      <c r="E2724" s="7" t="s">
        <v>87</v>
      </c>
      <c r="F2724" s="43" t="s">
        <v>3745</v>
      </c>
      <c r="G2724" s="6" t="s">
        <v>3749</v>
      </c>
      <c r="H2724" s="9">
        <v>2.0</v>
      </c>
      <c r="I2724" s="10" t="s">
        <v>75</v>
      </c>
      <c r="J2724" s="9" t="s">
        <v>75</v>
      </c>
      <c r="K2724" s="6" t="s">
        <v>93</v>
      </c>
      <c r="L2724" s="9" t="s">
        <v>75</v>
      </c>
      <c r="M2724" s="9" t="s">
        <v>75</v>
      </c>
      <c r="N2724" s="6" t="s">
        <v>1188</v>
      </c>
      <c r="O2724" s="6" t="s">
        <v>93</v>
      </c>
      <c r="P2724" s="6" t="s">
        <v>3749</v>
      </c>
    </row>
    <row r="2725" hidden="1">
      <c r="A2725" s="4">
        <f t="shared" si="1"/>
        <v>2724</v>
      </c>
      <c r="B2725" s="6" t="s">
        <v>3756</v>
      </c>
      <c r="C2725" s="6" t="s">
        <v>93</v>
      </c>
      <c r="D2725" s="6" t="s">
        <v>93</v>
      </c>
      <c r="E2725" s="7" t="s">
        <v>87</v>
      </c>
      <c r="F2725" s="43" t="s">
        <v>3745</v>
      </c>
      <c r="G2725" s="6" t="s">
        <v>3749</v>
      </c>
      <c r="H2725" s="9">
        <v>2.0</v>
      </c>
      <c r="I2725" s="10" t="s">
        <v>75</v>
      </c>
      <c r="J2725" s="9" t="s">
        <v>75</v>
      </c>
      <c r="K2725" s="6" t="s">
        <v>93</v>
      </c>
      <c r="L2725" s="9" t="s">
        <v>75</v>
      </c>
      <c r="M2725" s="9" t="s">
        <v>75</v>
      </c>
      <c r="N2725" s="6" t="s">
        <v>1188</v>
      </c>
      <c r="O2725" s="6" t="s">
        <v>93</v>
      </c>
      <c r="P2725" s="6" t="s">
        <v>3749</v>
      </c>
    </row>
    <row r="2726" hidden="1">
      <c r="A2726" s="4">
        <f t="shared" si="1"/>
        <v>2725</v>
      </c>
      <c r="B2726" s="6" t="s">
        <v>3757</v>
      </c>
      <c r="C2726" s="6" t="s">
        <v>93</v>
      </c>
      <c r="D2726" s="6" t="s">
        <v>93</v>
      </c>
      <c r="E2726" s="7" t="s">
        <v>87</v>
      </c>
      <c r="F2726" s="43" t="s">
        <v>3745</v>
      </c>
      <c r="G2726" s="6" t="s">
        <v>3749</v>
      </c>
      <c r="H2726" s="9">
        <v>2.0</v>
      </c>
      <c r="I2726" s="10" t="s">
        <v>75</v>
      </c>
      <c r="J2726" s="9" t="s">
        <v>75</v>
      </c>
      <c r="K2726" s="6" t="s">
        <v>93</v>
      </c>
      <c r="L2726" s="9" t="s">
        <v>75</v>
      </c>
      <c r="M2726" s="9" t="s">
        <v>75</v>
      </c>
      <c r="N2726" s="6" t="s">
        <v>1188</v>
      </c>
      <c r="O2726" s="6" t="s">
        <v>93</v>
      </c>
      <c r="P2726" s="6" t="s">
        <v>3749</v>
      </c>
    </row>
    <row r="2727" hidden="1">
      <c r="A2727" s="4">
        <f t="shared" si="1"/>
        <v>2726</v>
      </c>
      <c r="B2727" s="6" t="s">
        <v>3758</v>
      </c>
      <c r="C2727" s="6" t="s">
        <v>93</v>
      </c>
      <c r="D2727" s="6" t="s">
        <v>93</v>
      </c>
      <c r="E2727" s="7" t="s">
        <v>87</v>
      </c>
      <c r="F2727" s="43" t="s">
        <v>3745</v>
      </c>
      <c r="G2727" s="6" t="s">
        <v>3749</v>
      </c>
      <c r="H2727" s="9">
        <v>2.0</v>
      </c>
      <c r="I2727" s="10" t="s">
        <v>75</v>
      </c>
      <c r="J2727" s="9" t="s">
        <v>75</v>
      </c>
      <c r="K2727" s="6" t="s">
        <v>93</v>
      </c>
      <c r="L2727" s="9" t="s">
        <v>75</v>
      </c>
      <c r="M2727" s="9" t="s">
        <v>75</v>
      </c>
      <c r="N2727" s="6" t="s">
        <v>1188</v>
      </c>
      <c r="O2727" s="6" t="s">
        <v>93</v>
      </c>
      <c r="P2727" s="6" t="s">
        <v>3749</v>
      </c>
    </row>
    <row r="2728" hidden="1">
      <c r="A2728" s="4">
        <f t="shared" si="1"/>
        <v>2727</v>
      </c>
      <c r="B2728" s="6" t="s">
        <v>3759</v>
      </c>
      <c r="C2728" s="6" t="s">
        <v>93</v>
      </c>
      <c r="D2728" s="6" t="s">
        <v>93</v>
      </c>
      <c r="E2728" s="7" t="s">
        <v>87</v>
      </c>
      <c r="F2728" s="43" t="s">
        <v>3745</v>
      </c>
      <c r="G2728" s="6" t="s">
        <v>3749</v>
      </c>
      <c r="H2728" s="9">
        <v>2.0</v>
      </c>
      <c r="I2728" s="10" t="s">
        <v>75</v>
      </c>
      <c r="J2728" s="9" t="s">
        <v>75</v>
      </c>
      <c r="K2728" s="6" t="s">
        <v>93</v>
      </c>
      <c r="L2728" s="9" t="s">
        <v>75</v>
      </c>
      <c r="M2728" s="9" t="s">
        <v>75</v>
      </c>
      <c r="N2728" s="6" t="s">
        <v>1188</v>
      </c>
      <c r="O2728" s="6" t="s">
        <v>93</v>
      </c>
      <c r="P2728" s="6" t="s">
        <v>3749</v>
      </c>
    </row>
    <row r="2729" hidden="1">
      <c r="A2729" s="4">
        <f t="shared" si="1"/>
        <v>2728</v>
      </c>
      <c r="B2729" s="6" t="s">
        <v>3760</v>
      </c>
      <c r="C2729" s="6" t="s">
        <v>93</v>
      </c>
      <c r="D2729" s="6" t="s">
        <v>93</v>
      </c>
      <c r="E2729" s="7" t="s">
        <v>87</v>
      </c>
      <c r="F2729" s="43" t="s">
        <v>3745</v>
      </c>
      <c r="G2729" s="6" t="s">
        <v>3761</v>
      </c>
      <c r="H2729" s="9">
        <v>2.0</v>
      </c>
      <c r="I2729" s="10" t="s">
        <v>75</v>
      </c>
      <c r="J2729" s="9" t="s">
        <v>75</v>
      </c>
      <c r="K2729" s="6" t="s">
        <v>93</v>
      </c>
      <c r="L2729" s="9" t="s">
        <v>75</v>
      </c>
      <c r="M2729" s="9" t="s">
        <v>75</v>
      </c>
      <c r="N2729" s="6" t="s">
        <v>1188</v>
      </c>
      <c r="O2729" s="6" t="s">
        <v>93</v>
      </c>
      <c r="P2729" s="6" t="s">
        <v>3749</v>
      </c>
    </row>
    <row r="2730" hidden="1">
      <c r="A2730" s="4">
        <f t="shared" si="1"/>
        <v>2729</v>
      </c>
      <c r="B2730" s="6" t="s">
        <v>3762</v>
      </c>
      <c r="C2730" s="6" t="s">
        <v>93</v>
      </c>
      <c r="D2730" s="6" t="s">
        <v>93</v>
      </c>
      <c r="E2730" s="7" t="s">
        <v>87</v>
      </c>
      <c r="F2730" s="43" t="s">
        <v>3745</v>
      </c>
      <c r="G2730" s="6" t="s">
        <v>3749</v>
      </c>
      <c r="H2730" s="9">
        <v>2.0</v>
      </c>
      <c r="I2730" s="10" t="s">
        <v>75</v>
      </c>
      <c r="J2730" s="9" t="s">
        <v>75</v>
      </c>
      <c r="K2730" s="6" t="s">
        <v>93</v>
      </c>
      <c r="L2730" s="9" t="s">
        <v>75</v>
      </c>
      <c r="M2730" s="9" t="s">
        <v>75</v>
      </c>
      <c r="N2730" s="6" t="s">
        <v>1188</v>
      </c>
      <c r="O2730" s="6" t="s">
        <v>93</v>
      </c>
      <c r="P2730" s="6" t="s">
        <v>3749</v>
      </c>
    </row>
    <row r="2731" hidden="1">
      <c r="A2731" s="4">
        <f t="shared" si="1"/>
        <v>2730</v>
      </c>
      <c r="B2731" s="6" t="s">
        <v>3763</v>
      </c>
      <c r="C2731" s="6" t="s">
        <v>93</v>
      </c>
      <c r="D2731" s="6" t="s">
        <v>93</v>
      </c>
      <c r="E2731" s="7" t="s">
        <v>87</v>
      </c>
      <c r="F2731" s="43" t="s">
        <v>3745</v>
      </c>
      <c r="G2731" s="6" t="s">
        <v>3749</v>
      </c>
      <c r="H2731" s="9">
        <v>2.0</v>
      </c>
      <c r="I2731" s="10" t="s">
        <v>75</v>
      </c>
      <c r="J2731" s="9" t="s">
        <v>75</v>
      </c>
      <c r="K2731" s="6" t="s">
        <v>93</v>
      </c>
      <c r="L2731" s="9" t="s">
        <v>75</v>
      </c>
      <c r="M2731" s="9" t="s">
        <v>75</v>
      </c>
      <c r="N2731" s="6" t="s">
        <v>1188</v>
      </c>
      <c r="O2731" s="6" t="s">
        <v>93</v>
      </c>
      <c r="P2731" s="6" t="s">
        <v>3749</v>
      </c>
    </row>
    <row r="2732" hidden="1">
      <c r="A2732" s="4">
        <f t="shared" si="1"/>
        <v>2731</v>
      </c>
      <c r="B2732" s="6" t="s">
        <v>3764</v>
      </c>
      <c r="C2732" s="6" t="s">
        <v>93</v>
      </c>
      <c r="D2732" s="6" t="s">
        <v>93</v>
      </c>
      <c r="E2732" s="7" t="s">
        <v>87</v>
      </c>
      <c r="F2732" s="43" t="s">
        <v>3745</v>
      </c>
      <c r="G2732" s="6" t="s">
        <v>3749</v>
      </c>
      <c r="H2732" s="9">
        <v>2.0</v>
      </c>
      <c r="I2732" s="10" t="s">
        <v>75</v>
      </c>
      <c r="J2732" s="9" t="s">
        <v>75</v>
      </c>
      <c r="K2732" s="6" t="s">
        <v>93</v>
      </c>
      <c r="L2732" s="9" t="s">
        <v>75</v>
      </c>
      <c r="M2732" s="9" t="s">
        <v>75</v>
      </c>
      <c r="N2732" s="6" t="s">
        <v>1188</v>
      </c>
      <c r="O2732" s="6" t="s">
        <v>93</v>
      </c>
      <c r="P2732" s="6" t="s">
        <v>3749</v>
      </c>
    </row>
    <row r="2733" hidden="1">
      <c r="A2733" s="4">
        <f t="shared" si="1"/>
        <v>2732</v>
      </c>
      <c r="B2733" s="6" t="s">
        <v>3765</v>
      </c>
      <c r="C2733" s="6" t="s">
        <v>93</v>
      </c>
      <c r="D2733" s="6" t="s">
        <v>93</v>
      </c>
      <c r="E2733" s="7" t="s">
        <v>87</v>
      </c>
      <c r="F2733" s="43" t="s">
        <v>3745</v>
      </c>
      <c r="G2733" s="6" t="s">
        <v>3761</v>
      </c>
      <c r="H2733" s="9">
        <v>2.0</v>
      </c>
      <c r="I2733" s="10" t="s">
        <v>75</v>
      </c>
      <c r="J2733" s="9" t="s">
        <v>75</v>
      </c>
      <c r="K2733" s="6" t="s">
        <v>93</v>
      </c>
      <c r="L2733" s="9" t="s">
        <v>75</v>
      </c>
      <c r="M2733" s="9" t="s">
        <v>75</v>
      </c>
      <c r="N2733" s="6" t="s">
        <v>1188</v>
      </c>
      <c r="O2733" s="6" t="s">
        <v>93</v>
      </c>
      <c r="P2733" s="6" t="s">
        <v>3749</v>
      </c>
    </row>
    <row r="2734" hidden="1">
      <c r="A2734" s="4">
        <f t="shared" si="1"/>
        <v>2733</v>
      </c>
      <c r="B2734" s="6" t="s">
        <v>3766</v>
      </c>
      <c r="C2734" s="6" t="s">
        <v>93</v>
      </c>
      <c r="D2734" s="6" t="s">
        <v>93</v>
      </c>
      <c r="E2734" s="7" t="s">
        <v>87</v>
      </c>
      <c r="F2734" s="43" t="s">
        <v>3745</v>
      </c>
      <c r="G2734" s="6" t="s">
        <v>3761</v>
      </c>
      <c r="H2734" s="9">
        <v>2.0</v>
      </c>
      <c r="I2734" s="10" t="s">
        <v>75</v>
      </c>
      <c r="J2734" s="9" t="s">
        <v>75</v>
      </c>
      <c r="K2734" s="6" t="s">
        <v>93</v>
      </c>
      <c r="L2734" s="9" t="s">
        <v>75</v>
      </c>
      <c r="M2734" s="9" t="s">
        <v>75</v>
      </c>
      <c r="N2734" s="6" t="s">
        <v>1188</v>
      </c>
      <c r="O2734" s="6" t="s">
        <v>93</v>
      </c>
      <c r="P2734" s="6" t="s">
        <v>3749</v>
      </c>
    </row>
    <row r="2735" hidden="1">
      <c r="A2735" s="4">
        <f t="shared" si="1"/>
        <v>2734</v>
      </c>
      <c r="B2735" s="6" t="s">
        <v>3767</v>
      </c>
      <c r="C2735" s="6" t="s">
        <v>93</v>
      </c>
      <c r="D2735" s="6" t="s">
        <v>93</v>
      </c>
      <c r="E2735" s="7" t="s">
        <v>87</v>
      </c>
      <c r="F2735" s="43" t="s">
        <v>3745</v>
      </c>
      <c r="G2735" s="6" t="s">
        <v>3749</v>
      </c>
      <c r="H2735" s="9">
        <v>2.0</v>
      </c>
      <c r="I2735" s="10" t="s">
        <v>75</v>
      </c>
      <c r="J2735" s="9" t="s">
        <v>75</v>
      </c>
      <c r="K2735" s="6" t="s">
        <v>93</v>
      </c>
      <c r="L2735" s="9" t="s">
        <v>75</v>
      </c>
      <c r="M2735" s="9" t="s">
        <v>75</v>
      </c>
      <c r="N2735" s="6" t="s">
        <v>1188</v>
      </c>
      <c r="O2735" s="6" t="s">
        <v>93</v>
      </c>
      <c r="P2735" s="6" t="s">
        <v>3749</v>
      </c>
    </row>
    <row r="2736" hidden="1">
      <c r="A2736" s="4">
        <f t="shared" si="1"/>
        <v>2735</v>
      </c>
      <c r="B2736" s="6" t="s">
        <v>3768</v>
      </c>
      <c r="C2736" s="6" t="s">
        <v>93</v>
      </c>
      <c r="D2736" s="6" t="s">
        <v>93</v>
      </c>
      <c r="E2736" s="7" t="s">
        <v>87</v>
      </c>
      <c r="F2736" s="43" t="s">
        <v>3745</v>
      </c>
      <c r="G2736" s="6" t="s">
        <v>3749</v>
      </c>
      <c r="H2736" s="9">
        <v>2.0</v>
      </c>
      <c r="I2736" s="10" t="s">
        <v>75</v>
      </c>
      <c r="J2736" s="9" t="s">
        <v>75</v>
      </c>
      <c r="K2736" s="6" t="s">
        <v>93</v>
      </c>
      <c r="L2736" s="9" t="s">
        <v>75</v>
      </c>
      <c r="M2736" s="9" t="s">
        <v>75</v>
      </c>
      <c r="N2736" s="6" t="s">
        <v>1188</v>
      </c>
      <c r="O2736" s="6" t="s">
        <v>93</v>
      </c>
      <c r="P2736" s="6" t="s">
        <v>3749</v>
      </c>
    </row>
    <row r="2737" hidden="1">
      <c r="A2737" s="4">
        <f t="shared" si="1"/>
        <v>2736</v>
      </c>
      <c r="B2737" s="6" t="s">
        <v>3769</v>
      </c>
      <c r="C2737" s="6" t="s">
        <v>93</v>
      </c>
      <c r="D2737" s="6" t="s">
        <v>93</v>
      </c>
      <c r="E2737" s="7" t="s">
        <v>87</v>
      </c>
      <c r="F2737" s="43" t="s">
        <v>3745</v>
      </c>
      <c r="G2737" s="6" t="s">
        <v>3749</v>
      </c>
      <c r="H2737" s="9">
        <v>2.0</v>
      </c>
      <c r="I2737" s="10" t="s">
        <v>75</v>
      </c>
      <c r="J2737" s="9" t="s">
        <v>75</v>
      </c>
      <c r="K2737" s="6" t="s">
        <v>93</v>
      </c>
      <c r="L2737" s="9" t="s">
        <v>75</v>
      </c>
      <c r="M2737" s="9" t="s">
        <v>75</v>
      </c>
      <c r="N2737" s="6" t="s">
        <v>1188</v>
      </c>
      <c r="O2737" s="6" t="s">
        <v>93</v>
      </c>
      <c r="P2737" s="6" t="s">
        <v>3749</v>
      </c>
    </row>
    <row r="2738" hidden="1">
      <c r="A2738" s="4">
        <f t="shared" si="1"/>
        <v>2737</v>
      </c>
      <c r="B2738" s="6" t="s">
        <v>3770</v>
      </c>
      <c r="C2738" s="6" t="s">
        <v>93</v>
      </c>
      <c r="D2738" s="6" t="s">
        <v>93</v>
      </c>
      <c r="E2738" s="7" t="s">
        <v>87</v>
      </c>
      <c r="F2738" s="43" t="s">
        <v>3745</v>
      </c>
      <c r="G2738" s="6" t="s">
        <v>3749</v>
      </c>
      <c r="H2738" s="9">
        <v>2.0</v>
      </c>
      <c r="I2738" s="10" t="s">
        <v>75</v>
      </c>
      <c r="J2738" s="9" t="s">
        <v>75</v>
      </c>
      <c r="K2738" s="6" t="s">
        <v>93</v>
      </c>
      <c r="L2738" s="9" t="s">
        <v>75</v>
      </c>
      <c r="M2738" s="9" t="s">
        <v>75</v>
      </c>
      <c r="N2738" s="6" t="s">
        <v>1188</v>
      </c>
      <c r="O2738" s="6" t="s">
        <v>93</v>
      </c>
      <c r="P2738" s="6" t="s">
        <v>3749</v>
      </c>
    </row>
    <row r="2739" hidden="1">
      <c r="A2739" s="4">
        <f t="shared" si="1"/>
        <v>2738</v>
      </c>
      <c r="B2739" s="6" t="s">
        <v>3771</v>
      </c>
      <c r="C2739" s="6" t="s">
        <v>93</v>
      </c>
      <c r="D2739" s="6" t="s">
        <v>93</v>
      </c>
      <c r="E2739" s="7" t="s">
        <v>87</v>
      </c>
      <c r="F2739" s="43" t="s">
        <v>3745</v>
      </c>
      <c r="G2739" s="6" t="s">
        <v>3772</v>
      </c>
      <c r="H2739" s="9">
        <v>2.0</v>
      </c>
      <c r="I2739" s="10" t="s">
        <v>75</v>
      </c>
      <c r="J2739" s="9" t="s">
        <v>75</v>
      </c>
      <c r="K2739" s="6" t="s">
        <v>93</v>
      </c>
      <c r="L2739" s="9" t="s">
        <v>75</v>
      </c>
      <c r="M2739" s="9" t="s">
        <v>75</v>
      </c>
      <c r="N2739" s="6" t="s">
        <v>1188</v>
      </c>
      <c r="O2739" s="6" t="s">
        <v>93</v>
      </c>
      <c r="P2739" s="6" t="s">
        <v>3749</v>
      </c>
    </row>
    <row r="2740" hidden="1">
      <c r="A2740" s="4">
        <f t="shared" si="1"/>
        <v>2739</v>
      </c>
      <c r="B2740" s="6" t="s">
        <v>3773</v>
      </c>
      <c r="C2740" s="6" t="s">
        <v>93</v>
      </c>
      <c r="D2740" s="6" t="s">
        <v>93</v>
      </c>
      <c r="E2740" s="7" t="s">
        <v>87</v>
      </c>
      <c r="F2740" s="43" t="s">
        <v>3745</v>
      </c>
      <c r="G2740" s="6" t="s">
        <v>3749</v>
      </c>
      <c r="H2740" s="9">
        <v>2.0</v>
      </c>
      <c r="I2740" s="10" t="s">
        <v>75</v>
      </c>
      <c r="J2740" s="9" t="s">
        <v>75</v>
      </c>
      <c r="K2740" s="6" t="s">
        <v>93</v>
      </c>
      <c r="L2740" s="9" t="s">
        <v>75</v>
      </c>
      <c r="M2740" s="9" t="s">
        <v>75</v>
      </c>
      <c r="N2740" s="6" t="s">
        <v>1188</v>
      </c>
      <c r="O2740" s="6" t="s">
        <v>93</v>
      </c>
      <c r="P2740" s="6" t="s">
        <v>3749</v>
      </c>
    </row>
    <row r="2741" hidden="1">
      <c r="A2741" s="4">
        <f t="shared" si="1"/>
        <v>2740</v>
      </c>
      <c r="B2741" s="6" t="s">
        <v>3774</v>
      </c>
      <c r="C2741" s="6" t="s">
        <v>93</v>
      </c>
      <c r="D2741" s="6" t="s">
        <v>93</v>
      </c>
      <c r="E2741" s="7" t="s">
        <v>87</v>
      </c>
      <c r="F2741" s="43" t="s">
        <v>3745</v>
      </c>
      <c r="G2741" s="6" t="s">
        <v>3749</v>
      </c>
      <c r="H2741" s="9">
        <v>2.0</v>
      </c>
      <c r="I2741" s="10" t="s">
        <v>75</v>
      </c>
      <c r="J2741" s="9" t="s">
        <v>75</v>
      </c>
      <c r="K2741" s="6" t="s">
        <v>93</v>
      </c>
      <c r="L2741" s="9" t="s">
        <v>75</v>
      </c>
      <c r="M2741" s="9" t="s">
        <v>75</v>
      </c>
      <c r="N2741" s="6" t="s">
        <v>1188</v>
      </c>
      <c r="O2741" s="6" t="s">
        <v>93</v>
      </c>
      <c r="P2741" s="6" t="s">
        <v>3749</v>
      </c>
    </row>
    <row r="2742" hidden="1">
      <c r="A2742" s="4">
        <f t="shared" si="1"/>
        <v>2741</v>
      </c>
      <c r="B2742" s="6" t="s">
        <v>3775</v>
      </c>
      <c r="C2742" s="6" t="s">
        <v>93</v>
      </c>
      <c r="D2742" s="6" t="s">
        <v>93</v>
      </c>
      <c r="E2742" s="7" t="s">
        <v>87</v>
      </c>
      <c r="F2742" s="43" t="s">
        <v>3745</v>
      </c>
      <c r="G2742" s="6" t="s">
        <v>3749</v>
      </c>
      <c r="H2742" s="9">
        <v>2.0</v>
      </c>
      <c r="I2742" s="10" t="s">
        <v>75</v>
      </c>
      <c r="J2742" s="9" t="s">
        <v>75</v>
      </c>
      <c r="K2742" s="6" t="s">
        <v>93</v>
      </c>
      <c r="L2742" s="9" t="s">
        <v>75</v>
      </c>
      <c r="M2742" s="9" t="s">
        <v>75</v>
      </c>
      <c r="N2742" s="6" t="s">
        <v>1188</v>
      </c>
      <c r="O2742" s="6" t="s">
        <v>93</v>
      </c>
      <c r="P2742" s="6" t="s">
        <v>3749</v>
      </c>
    </row>
    <row r="2743" hidden="1">
      <c r="A2743" s="4">
        <f t="shared" si="1"/>
        <v>2742</v>
      </c>
      <c r="B2743" s="6" t="s">
        <v>3776</v>
      </c>
      <c r="C2743" s="6" t="s">
        <v>93</v>
      </c>
      <c r="D2743" s="6" t="s">
        <v>93</v>
      </c>
      <c r="E2743" s="7" t="s">
        <v>87</v>
      </c>
      <c r="F2743" s="43" t="s">
        <v>3745</v>
      </c>
      <c r="G2743" s="6" t="s">
        <v>3749</v>
      </c>
      <c r="H2743" s="9">
        <v>2.0</v>
      </c>
      <c r="I2743" s="10" t="s">
        <v>75</v>
      </c>
      <c r="J2743" s="9" t="s">
        <v>75</v>
      </c>
      <c r="K2743" s="6" t="s">
        <v>93</v>
      </c>
      <c r="L2743" s="9" t="s">
        <v>75</v>
      </c>
      <c r="M2743" s="9" t="s">
        <v>75</v>
      </c>
      <c r="N2743" s="6" t="s">
        <v>1188</v>
      </c>
      <c r="O2743" s="6" t="s">
        <v>93</v>
      </c>
      <c r="P2743" s="6" t="s">
        <v>3749</v>
      </c>
    </row>
    <row r="2744" hidden="1">
      <c r="A2744" s="4">
        <f t="shared" si="1"/>
        <v>2743</v>
      </c>
      <c r="B2744" s="6" t="s">
        <v>3777</v>
      </c>
      <c r="C2744" s="6" t="s">
        <v>93</v>
      </c>
      <c r="D2744" s="6" t="s">
        <v>93</v>
      </c>
      <c r="E2744" s="7" t="s">
        <v>87</v>
      </c>
      <c r="F2744" s="43" t="s">
        <v>3745</v>
      </c>
      <c r="G2744" s="6" t="s">
        <v>3772</v>
      </c>
      <c r="H2744" s="9">
        <v>2.0</v>
      </c>
      <c r="I2744" s="10" t="s">
        <v>75</v>
      </c>
      <c r="J2744" s="9" t="s">
        <v>75</v>
      </c>
      <c r="K2744" s="6" t="s">
        <v>93</v>
      </c>
      <c r="L2744" s="9" t="s">
        <v>75</v>
      </c>
      <c r="M2744" s="9" t="s">
        <v>75</v>
      </c>
      <c r="N2744" s="6" t="s">
        <v>1188</v>
      </c>
      <c r="O2744" s="6" t="s">
        <v>93</v>
      </c>
      <c r="P2744" s="6" t="s">
        <v>3749</v>
      </c>
    </row>
    <row r="2745" hidden="1">
      <c r="A2745" s="4">
        <f t="shared" si="1"/>
        <v>2744</v>
      </c>
      <c r="B2745" s="6" t="s">
        <v>3778</v>
      </c>
      <c r="C2745" s="6" t="s">
        <v>93</v>
      </c>
      <c r="D2745" s="6" t="s">
        <v>93</v>
      </c>
      <c r="E2745" s="7" t="s">
        <v>87</v>
      </c>
      <c r="F2745" s="43" t="s">
        <v>3745</v>
      </c>
      <c r="G2745" s="6" t="s">
        <v>3772</v>
      </c>
      <c r="H2745" s="9">
        <v>2.0</v>
      </c>
      <c r="I2745" s="10" t="s">
        <v>75</v>
      </c>
      <c r="J2745" s="9" t="s">
        <v>75</v>
      </c>
      <c r="K2745" s="6" t="s">
        <v>93</v>
      </c>
      <c r="L2745" s="9" t="s">
        <v>75</v>
      </c>
      <c r="M2745" s="9" t="s">
        <v>75</v>
      </c>
      <c r="N2745" s="6" t="s">
        <v>1188</v>
      </c>
      <c r="O2745" s="6" t="s">
        <v>93</v>
      </c>
      <c r="P2745" s="6" t="s">
        <v>3749</v>
      </c>
    </row>
    <row r="2746" hidden="1">
      <c r="A2746" s="4">
        <f t="shared" si="1"/>
        <v>2745</v>
      </c>
      <c r="B2746" s="6" t="s">
        <v>3779</v>
      </c>
      <c r="C2746" s="6" t="s">
        <v>93</v>
      </c>
      <c r="D2746" s="6" t="s">
        <v>93</v>
      </c>
      <c r="E2746" s="7" t="s">
        <v>87</v>
      </c>
      <c r="F2746" s="43" t="s">
        <v>3745</v>
      </c>
      <c r="G2746" s="6" t="s">
        <v>3749</v>
      </c>
      <c r="H2746" s="9">
        <v>2.0</v>
      </c>
      <c r="I2746" s="10" t="s">
        <v>75</v>
      </c>
      <c r="J2746" s="9" t="s">
        <v>75</v>
      </c>
      <c r="K2746" s="6" t="s">
        <v>93</v>
      </c>
      <c r="L2746" s="9" t="s">
        <v>75</v>
      </c>
      <c r="M2746" s="9" t="s">
        <v>75</v>
      </c>
      <c r="N2746" s="6" t="s">
        <v>1188</v>
      </c>
      <c r="O2746" s="6" t="s">
        <v>93</v>
      </c>
      <c r="P2746" s="6" t="s">
        <v>3749</v>
      </c>
    </row>
    <row r="2747" hidden="1">
      <c r="A2747" s="4">
        <f t="shared" si="1"/>
        <v>2746</v>
      </c>
      <c r="B2747" s="6" t="s">
        <v>3780</v>
      </c>
      <c r="C2747" s="6" t="s">
        <v>93</v>
      </c>
      <c r="D2747" s="6" t="s">
        <v>93</v>
      </c>
      <c r="E2747" s="7" t="s">
        <v>87</v>
      </c>
      <c r="F2747" s="43" t="s">
        <v>3745</v>
      </c>
      <c r="G2747" s="6" t="s">
        <v>3772</v>
      </c>
      <c r="H2747" s="9">
        <v>2.0</v>
      </c>
      <c r="I2747" s="10" t="s">
        <v>75</v>
      </c>
      <c r="J2747" s="9" t="s">
        <v>75</v>
      </c>
      <c r="K2747" s="6" t="s">
        <v>93</v>
      </c>
      <c r="L2747" s="9" t="s">
        <v>75</v>
      </c>
      <c r="M2747" s="9" t="s">
        <v>75</v>
      </c>
      <c r="N2747" s="6" t="s">
        <v>1188</v>
      </c>
      <c r="O2747" s="6" t="s">
        <v>93</v>
      </c>
      <c r="P2747" s="6" t="s">
        <v>3749</v>
      </c>
    </row>
    <row r="2748" hidden="1">
      <c r="A2748" s="4">
        <f t="shared" si="1"/>
        <v>2747</v>
      </c>
      <c r="B2748" s="6" t="s">
        <v>3781</v>
      </c>
      <c r="C2748" s="6" t="s">
        <v>93</v>
      </c>
      <c r="D2748" s="6" t="s">
        <v>93</v>
      </c>
      <c r="E2748" s="7" t="s">
        <v>87</v>
      </c>
      <c r="F2748" s="43" t="s">
        <v>3745</v>
      </c>
      <c r="G2748" s="6" t="s">
        <v>3749</v>
      </c>
      <c r="H2748" s="9">
        <v>2.0</v>
      </c>
      <c r="I2748" s="10" t="s">
        <v>75</v>
      </c>
      <c r="J2748" s="9" t="s">
        <v>75</v>
      </c>
      <c r="K2748" s="6" t="s">
        <v>93</v>
      </c>
      <c r="L2748" s="9" t="s">
        <v>75</v>
      </c>
      <c r="M2748" s="9" t="s">
        <v>75</v>
      </c>
      <c r="N2748" s="6" t="s">
        <v>1188</v>
      </c>
      <c r="O2748" s="6" t="s">
        <v>93</v>
      </c>
      <c r="P2748" s="6" t="s">
        <v>3749</v>
      </c>
    </row>
    <row r="2749" hidden="1">
      <c r="A2749" s="4">
        <f t="shared" si="1"/>
        <v>2748</v>
      </c>
      <c r="B2749" s="6" t="s">
        <v>3782</v>
      </c>
      <c r="C2749" s="6" t="s">
        <v>93</v>
      </c>
      <c r="D2749" s="6" t="s">
        <v>93</v>
      </c>
      <c r="E2749" s="7" t="s">
        <v>87</v>
      </c>
      <c r="F2749" s="43" t="s">
        <v>3745</v>
      </c>
      <c r="G2749" s="6" t="s">
        <v>3749</v>
      </c>
      <c r="H2749" s="9">
        <v>2.0</v>
      </c>
      <c r="I2749" s="10" t="s">
        <v>75</v>
      </c>
      <c r="J2749" s="9" t="s">
        <v>75</v>
      </c>
      <c r="K2749" s="6" t="s">
        <v>93</v>
      </c>
      <c r="L2749" s="9" t="s">
        <v>75</v>
      </c>
      <c r="M2749" s="9" t="s">
        <v>75</v>
      </c>
      <c r="N2749" s="6" t="s">
        <v>1188</v>
      </c>
      <c r="O2749" s="6" t="s">
        <v>93</v>
      </c>
      <c r="P2749" s="6" t="s">
        <v>3749</v>
      </c>
    </row>
    <row r="2750" hidden="1">
      <c r="A2750" s="4">
        <f t="shared" si="1"/>
        <v>2749</v>
      </c>
      <c r="B2750" s="6" t="s">
        <v>3783</v>
      </c>
      <c r="C2750" s="6" t="s">
        <v>93</v>
      </c>
      <c r="D2750" s="6" t="s">
        <v>93</v>
      </c>
      <c r="E2750" s="7" t="s">
        <v>87</v>
      </c>
      <c r="F2750" s="43" t="s">
        <v>3745</v>
      </c>
      <c r="G2750" s="6" t="s">
        <v>3761</v>
      </c>
      <c r="H2750" s="9">
        <v>2.0</v>
      </c>
      <c r="I2750" s="10" t="s">
        <v>75</v>
      </c>
      <c r="J2750" s="9" t="s">
        <v>75</v>
      </c>
      <c r="K2750" s="6" t="s">
        <v>93</v>
      </c>
      <c r="L2750" s="9" t="s">
        <v>75</v>
      </c>
      <c r="M2750" s="9" t="s">
        <v>75</v>
      </c>
      <c r="N2750" s="6" t="s">
        <v>1188</v>
      </c>
      <c r="O2750" s="6" t="s">
        <v>93</v>
      </c>
      <c r="P2750" s="6" t="s">
        <v>3749</v>
      </c>
    </row>
    <row r="2751" hidden="1">
      <c r="A2751" s="4">
        <f t="shared" si="1"/>
        <v>2750</v>
      </c>
      <c r="B2751" s="6" t="s">
        <v>3784</v>
      </c>
      <c r="C2751" s="6" t="s">
        <v>93</v>
      </c>
      <c r="D2751" s="6" t="s">
        <v>93</v>
      </c>
      <c r="E2751" s="7" t="s">
        <v>87</v>
      </c>
      <c r="F2751" s="43" t="s">
        <v>3745</v>
      </c>
      <c r="G2751" s="6" t="s">
        <v>3749</v>
      </c>
      <c r="H2751" s="9">
        <v>2.0</v>
      </c>
      <c r="I2751" s="10" t="s">
        <v>75</v>
      </c>
      <c r="J2751" s="9" t="s">
        <v>75</v>
      </c>
      <c r="K2751" s="6" t="s">
        <v>93</v>
      </c>
      <c r="L2751" s="9" t="s">
        <v>75</v>
      </c>
      <c r="M2751" s="9" t="s">
        <v>75</v>
      </c>
      <c r="N2751" s="6" t="s">
        <v>1188</v>
      </c>
      <c r="O2751" s="6" t="s">
        <v>93</v>
      </c>
      <c r="P2751" s="6" t="s">
        <v>3749</v>
      </c>
    </row>
    <row r="2752" hidden="1">
      <c r="A2752" s="4">
        <f t="shared" si="1"/>
        <v>2751</v>
      </c>
      <c r="B2752" s="6" t="s">
        <v>3785</v>
      </c>
      <c r="C2752" s="6" t="s">
        <v>93</v>
      </c>
      <c r="D2752" s="6" t="s">
        <v>93</v>
      </c>
      <c r="E2752" s="7" t="s">
        <v>87</v>
      </c>
      <c r="F2752" s="43" t="s">
        <v>3745</v>
      </c>
      <c r="G2752" s="6" t="s">
        <v>3761</v>
      </c>
      <c r="H2752" s="9">
        <v>2.0</v>
      </c>
      <c r="I2752" s="10" t="s">
        <v>75</v>
      </c>
      <c r="J2752" s="9" t="s">
        <v>75</v>
      </c>
      <c r="K2752" s="6" t="s">
        <v>93</v>
      </c>
      <c r="L2752" s="9" t="s">
        <v>75</v>
      </c>
      <c r="M2752" s="9" t="s">
        <v>75</v>
      </c>
      <c r="N2752" s="6" t="s">
        <v>1188</v>
      </c>
      <c r="O2752" s="6" t="s">
        <v>93</v>
      </c>
      <c r="P2752" s="6" t="s">
        <v>3749</v>
      </c>
    </row>
    <row r="2753" hidden="1">
      <c r="A2753" s="4">
        <f t="shared" si="1"/>
        <v>2752</v>
      </c>
      <c r="B2753" s="6" t="s">
        <v>3786</v>
      </c>
      <c r="C2753" s="6" t="s">
        <v>93</v>
      </c>
      <c r="D2753" s="6" t="s">
        <v>93</v>
      </c>
      <c r="E2753" s="7" t="s">
        <v>87</v>
      </c>
      <c r="F2753" s="43" t="s">
        <v>3745</v>
      </c>
      <c r="G2753" s="6" t="s">
        <v>3749</v>
      </c>
      <c r="H2753" s="9">
        <v>2.0</v>
      </c>
      <c r="I2753" s="10" t="s">
        <v>75</v>
      </c>
      <c r="J2753" s="9" t="s">
        <v>75</v>
      </c>
      <c r="K2753" s="6" t="s">
        <v>93</v>
      </c>
      <c r="L2753" s="9" t="s">
        <v>75</v>
      </c>
      <c r="M2753" s="9" t="s">
        <v>75</v>
      </c>
      <c r="N2753" s="6" t="s">
        <v>1188</v>
      </c>
      <c r="O2753" s="6" t="s">
        <v>93</v>
      </c>
      <c r="P2753" s="6" t="s">
        <v>3749</v>
      </c>
    </row>
    <row r="2754" hidden="1">
      <c r="A2754" s="4">
        <f t="shared" si="1"/>
        <v>2753</v>
      </c>
      <c r="B2754" s="6" t="s">
        <v>3787</v>
      </c>
      <c r="C2754" s="6" t="s">
        <v>93</v>
      </c>
      <c r="D2754" s="6" t="s">
        <v>93</v>
      </c>
      <c r="E2754" s="7" t="s">
        <v>87</v>
      </c>
      <c r="F2754" s="43" t="s">
        <v>3745</v>
      </c>
      <c r="G2754" s="6" t="s">
        <v>3761</v>
      </c>
      <c r="H2754" s="9">
        <v>2.0</v>
      </c>
      <c r="I2754" s="10" t="s">
        <v>75</v>
      </c>
      <c r="J2754" s="9" t="s">
        <v>75</v>
      </c>
      <c r="K2754" s="6" t="s">
        <v>93</v>
      </c>
      <c r="L2754" s="9" t="s">
        <v>75</v>
      </c>
      <c r="M2754" s="9" t="s">
        <v>75</v>
      </c>
      <c r="N2754" s="6" t="s">
        <v>1188</v>
      </c>
      <c r="O2754" s="6" t="s">
        <v>93</v>
      </c>
      <c r="P2754" s="6" t="s">
        <v>3749</v>
      </c>
    </row>
    <row r="2755" hidden="1">
      <c r="A2755" s="4">
        <f t="shared" si="1"/>
        <v>2754</v>
      </c>
      <c r="B2755" s="6" t="s">
        <v>3788</v>
      </c>
      <c r="C2755" s="6" t="s">
        <v>93</v>
      </c>
      <c r="D2755" s="6" t="s">
        <v>93</v>
      </c>
      <c r="E2755" s="7" t="s">
        <v>87</v>
      </c>
      <c r="F2755" s="43" t="s">
        <v>3745</v>
      </c>
      <c r="G2755" s="6" t="s">
        <v>3761</v>
      </c>
      <c r="H2755" s="9">
        <v>2.0</v>
      </c>
      <c r="I2755" s="10" t="s">
        <v>75</v>
      </c>
      <c r="J2755" s="9" t="s">
        <v>75</v>
      </c>
      <c r="K2755" s="6" t="s">
        <v>93</v>
      </c>
      <c r="L2755" s="9" t="s">
        <v>75</v>
      </c>
      <c r="M2755" s="9" t="s">
        <v>75</v>
      </c>
      <c r="N2755" s="6" t="s">
        <v>1188</v>
      </c>
      <c r="O2755" s="6" t="s">
        <v>93</v>
      </c>
      <c r="P2755" s="6" t="s">
        <v>3749</v>
      </c>
    </row>
    <row r="2756" hidden="1">
      <c r="A2756" s="4">
        <f t="shared" si="1"/>
        <v>2755</v>
      </c>
      <c r="B2756" s="6" t="s">
        <v>3789</v>
      </c>
      <c r="C2756" s="6" t="s">
        <v>93</v>
      </c>
      <c r="D2756" s="6" t="s">
        <v>93</v>
      </c>
      <c r="E2756" s="7" t="s">
        <v>87</v>
      </c>
      <c r="F2756" s="43" t="s">
        <v>3745</v>
      </c>
      <c r="G2756" s="6" t="s">
        <v>3749</v>
      </c>
      <c r="H2756" s="9">
        <v>2.0</v>
      </c>
      <c r="I2756" s="10" t="s">
        <v>75</v>
      </c>
      <c r="J2756" s="9" t="s">
        <v>75</v>
      </c>
      <c r="K2756" s="6" t="s">
        <v>93</v>
      </c>
      <c r="L2756" s="9" t="s">
        <v>75</v>
      </c>
      <c r="M2756" s="9" t="s">
        <v>75</v>
      </c>
      <c r="N2756" s="6" t="s">
        <v>1188</v>
      </c>
      <c r="O2756" s="6" t="s">
        <v>93</v>
      </c>
      <c r="P2756" s="6" t="s">
        <v>3749</v>
      </c>
    </row>
    <row r="2757" hidden="1">
      <c r="A2757" s="4">
        <f t="shared" si="1"/>
        <v>2756</v>
      </c>
      <c r="B2757" s="6" t="s">
        <v>3790</v>
      </c>
      <c r="C2757" s="6" t="s">
        <v>93</v>
      </c>
      <c r="D2757" s="6" t="s">
        <v>93</v>
      </c>
      <c r="E2757" s="7" t="s">
        <v>87</v>
      </c>
      <c r="F2757" s="43" t="s">
        <v>3745</v>
      </c>
      <c r="G2757" s="6" t="s">
        <v>3772</v>
      </c>
      <c r="H2757" s="9">
        <v>2.0</v>
      </c>
      <c r="I2757" s="10" t="s">
        <v>75</v>
      </c>
      <c r="J2757" s="9" t="s">
        <v>75</v>
      </c>
      <c r="K2757" s="6" t="s">
        <v>93</v>
      </c>
      <c r="L2757" s="9" t="s">
        <v>75</v>
      </c>
      <c r="M2757" s="9" t="s">
        <v>75</v>
      </c>
      <c r="N2757" s="6" t="s">
        <v>1188</v>
      </c>
      <c r="O2757" s="6" t="s">
        <v>93</v>
      </c>
      <c r="P2757" s="6" t="s">
        <v>3749</v>
      </c>
    </row>
    <row r="2758" hidden="1">
      <c r="A2758" s="4">
        <f t="shared" si="1"/>
        <v>2757</v>
      </c>
      <c r="B2758" s="6" t="s">
        <v>3791</v>
      </c>
      <c r="C2758" s="6" t="s">
        <v>93</v>
      </c>
      <c r="D2758" s="6" t="s">
        <v>93</v>
      </c>
      <c r="E2758" s="7" t="s">
        <v>87</v>
      </c>
      <c r="F2758" s="43" t="s">
        <v>3745</v>
      </c>
      <c r="G2758" s="6" t="s">
        <v>3749</v>
      </c>
      <c r="H2758" s="9">
        <v>2.0</v>
      </c>
      <c r="I2758" s="10" t="s">
        <v>75</v>
      </c>
      <c r="J2758" s="9" t="s">
        <v>75</v>
      </c>
      <c r="K2758" s="6" t="s">
        <v>93</v>
      </c>
      <c r="L2758" s="9" t="s">
        <v>75</v>
      </c>
      <c r="M2758" s="9" t="s">
        <v>75</v>
      </c>
      <c r="N2758" s="6" t="s">
        <v>1188</v>
      </c>
      <c r="O2758" s="6" t="s">
        <v>93</v>
      </c>
      <c r="P2758" s="6" t="s">
        <v>3749</v>
      </c>
    </row>
    <row r="2759" hidden="1">
      <c r="A2759" s="4">
        <f t="shared" si="1"/>
        <v>2758</v>
      </c>
      <c r="B2759" s="6" t="s">
        <v>3792</v>
      </c>
      <c r="C2759" s="6" t="s">
        <v>93</v>
      </c>
      <c r="D2759" s="6" t="s">
        <v>93</v>
      </c>
      <c r="E2759" s="7" t="s">
        <v>87</v>
      </c>
      <c r="F2759" s="43" t="s">
        <v>3745</v>
      </c>
      <c r="G2759" s="6" t="s">
        <v>3749</v>
      </c>
      <c r="H2759" s="9">
        <v>2.0</v>
      </c>
      <c r="I2759" s="10" t="s">
        <v>75</v>
      </c>
      <c r="J2759" s="9" t="s">
        <v>75</v>
      </c>
      <c r="K2759" s="6" t="s">
        <v>93</v>
      </c>
      <c r="L2759" s="9" t="s">
        <v>75</v>
      </c>
      <c r="M2759" s="9" t="s">
        <v>75</v>
      </c>
      <c r="N2759" s="6" t="s">
        <v>1188</v>
      </c>
      <c r="O2759" s="6" t="s">
        <v>93</v>
      </c>
      <c r="P2759" s="6" t="s">
        <v>3749</v>
      </c>
    </row>
    <row r="2760" hidden="1">
      <c r="A2760" s="4">
        <f t="shared" si="1"/>
        <v>2759</v>
      </c>
      <c r="B2760" s="6" t="s">
        <v>3793</v>
      </c>
      <c r="C2760" s="6" t="s">
        <v>93</v>
      </c>
      <c r="D2760" s="6" t="s">
        <v>93</v>
      </c>
      <c r="E2760" s="7" t="s">
        <v>87</v>
      </c>
      <c r="F2760" s="43" t="s">
        <v>3745</v>
      </c>
      <c r="G2760" s="6" t="s">
        <v>3772</v>
      </c>
      <c r="H2760" s="9">
        <v>2.0</v>
      </c>
      <c r="I2760" s="10" t="s">
        <v>75</v>
      </c>
      <c r="J2760" s="9" t="s">
        <v>75</v>
      </c>
      <c r="K2760" s="6" t="s">
        <v>93</v>
      </c>
      <c r="L2760" s="9" t="s">
        <v>75</v>
      </c>
      <c r="M2760" s="9" t="s">
        <v>75</v>
      </c>
      <c r="N2760" s="6" t="s">
        <v>1188</v>
      </c>
      <c r="O2760" s="6" t="s">
        <v>93</v>
      </c>
      <c r="P2760" s="6" t="s">
        <v>3749</v>
      </c>
    </row>
    <row r="2761" hidden="1">
      <c r="A2761" s="4">
        <f t="shared" si="1"/>
        <v>2760</v>
      </c>
      <c r="B2761" s="6" t="s">
        <v>3794</v>
      </c>
      <c r="C2761" s="6" t="s">
        <v>93</v>
      </c>
      <c r="D2761" s="6" t="s">
        <v>93</v>
      </c>
      <c r="E2761" s="7" t="s">
        <v>87</v>
      </c>
      <c r="F2761" s="43" t="s">
        <v>3745</v>
      </c>
      <c r="G2761" s="6" t="s">
        <v>3749</v>
      </c>
      <c r="H2761" s="9">
        <v>2.0</v>
      </c>
      <c r="I2761" s="10" t="s">
        <v>75</v>
      </c>
      <c r="J2761" s="9" t="s">
        <v>75</v>
      </c>
      <c r="K2761" s="6" t="s">
        <v>93</v>
      </c>
      <c r="L2761" s="9" t="s">
        <v>75</v>
      </c>
      <c r="M2761" s="9" t="s">
        <v>75</v>
      </c>
      <c r="N2761" s="6" t="s">
        <v>1188</v>
      </c>
      <c r="O2761" s="6" t="s">
        <v>93</v>
      </c>
      <c r="P2761" s="6" t="s">
        <v>3749</v>
      </c>
    </row>
    <row r="2762" hidden="1">
      <c r="A2762" s="4">
        <f t="shared" si="1"/>
        <v>2761</v>
      </c>
      <c r="B2762" s="6" t="s">
        <v>3795</v>
      </c>
      <c r="C2762" s="6" t="s">
        <v>93</v>
      </c>
      <c r="D2762" s="6" t="s">
        <v>93</v>
      </c>
      <c r="E2762" s="7" t="s">
        <v>87</v>
      </c>
      <c r="F2762" s="43" t="s">
        <v>3745</v>
      </c>
      <c r="G2762" s="6" t="s">
        <v>3749</v>
      </c>
      <c r="H2762" s="9">
        <v>2.0</v>
      </c>
      <c r="I2762" s="10" t="s">
        <v>75</v>
      </c>
      <c r="J2762" s="9" t="s">
        <v>75</v>
      </c>
      <c r="K2762" s="6" t="s">
        <v>93</v>
      </c>
      <c r="L2762" s="9" t="s">
        <v>75</v>
      </c>
      <c r="M2762" s="9" t="s">
        <v>75</v>
      </c>
      <c r="N2762" s="6" t="s">
        <v>1188</v>
      </c>
      <c r="O2762" s="6" t="s">
        <v>93</v>
      </c>
      <c r="P2762" s="6" t="s">
        <v>3749</v>
      </c>
    </row>
    <row r="2763" hidden="1">
      <c r="A2763" s="4">
        <f t="shared" si="1"/>
        <v>2762</v>
      </c>
      <c r="B2763" s="6" t="s">
        <v>3796</v>
      </c>
      <c r="C2763" s="6" t="s">
        <v>93</v>
      </c>
      <c r="D2763" s="6" t="s">
        <v>93</v>
      </c>
      <c r="E2763" s="7" t="s">
        <v>87</v>
      </c>
      <c r="F2763" s="43" t="s">
        <v>3745</v>
      </c>
      <c r="G2763" s="6" t="s">
        <v>3772</v>
      </c>
      <c r="H2763" s="9">
        <v>2.0</v>
      </c>
      <c r="I2763" s="10" t="s">
        <v>75</v>
      </c>
      <c r="J2763" s="9" t="s">
        <v>75</v>
      </c>
      <c r="K2763" s="6" t="s">
        <v>93</v>
      </c>
      <c r="L2763" s="9" t="s">
        <v>75</v>
      </c>
      <c r="M2763" s="9" t="s">
        <v>75</v>
      </c>
      <c r="N2763" s="6" t="s">
        <v>1188</v>
      </c>
      <c r="O2763" s="6" t="s">
        <v>93</v>
      </c>
      <c r="P2763" s="6" t="s">
        <v>3749</v>
      </c>
    </row>
    <row r="2764" hidden="1">
      <c r="A2764" s="4">
        <f t="shared" si="1"/>
        <v>2763</v>
      </c>
      <c r="B2764" s="6" t="s">
        <v>3797</v>
      </c>
      <c r="C2764" s="6" t="s">
        <v>93</v>
      </c>
      <c r="D2764" s="6" t="s">
        <v>93</v>
      </c>
      <c r="E2764" s="7" t="s">
        <v>87</v>
      </c>
      <c r="F2764" s="43" t="s">
        <v>3745</v>
      </c>
      <c r="G2764" s="6" t="s">
        <v>3749</v>
      </c>
      <c r="H2764" s="9">
        <v>2.0</v>
      </c>
      <c r="I2764" s="10" t="s">
        <v>75</v>
      </c>
      <c r="J2764" s="9" t="s">
        <v>75</v>
      </c>
      <c r="K2764" s="6" t="s">
        <v>93</v>
      </c>
      <c r="L2764" s="9" t="s">
        <v>75</v>
      </c>
      <c r="M2764" s="9" t="s">
        <v>75</v>
      </c>
      <c r="N2764" s="6" t="s">
        <v>1188</v>
      </c>
      <c r="O2764" s="6" t="s">
        <v>93</v>
      </c>
      <c r="P2764" s="6" t="s">
        <v>3749</v>
      </c>
    </row>
    <row r="2765" hidden="1">
      <c r="A2765" s="4">
        <f t="shared" si="1"/>
        <v>2764</v>
      </c>
      <c r="B2765" s="6" t="s">
        <v>3798</v>
      </c>
      <c r="C2765" s="6" t="s">
        <v>93</v>
      </c>
      <c r="D2765" s="6" t="s">
        <v>93</v>
      </c>
      <c r="E2765" s="7" t="s">
        <v>87</v>
      </c>
      <c r="F2765" s="43" t="s">
        <v>3745</v>
      </c>
      <c r="G2765" s="6" t="s">
        <v>3749</v>
      </c>
      <c r="H2765" s="9">
        <v>2.0</v>
      </c>
      <c r="I2765" s="10" t="s">
        <v>75</v>
      </c>
      <c r="J2765" s="9" t="s">
        <v>75</v>
      </c>
      <c r="K2765" s="6" t="s">
        <v>93</v>
      </c>
      <c r="L2765" s="9" t="s">
        <v>75</v>
      </c>
      <c r="M2765" s="9" t="s">
        <v>75</v>
      </c>
      <c r="N2765" s="6" t="s">
        <v>1188</v>
      </c>
      <c r="O2765" s="6" t="s">
        <v>93</v>
      </c>
      <c r="P2765" s="6" t="s">
        <v>3749</v>
      </c>
    </row>
    <row r="2766" hidden="1">
      <c r="A2766" s="4">
        <f t="shared" si="1"/>
        <v>2765</v>
      </c>
      <c r="B2766" s="6" t="s">
        <v>3799</v>
      </c>
      <c r="C2766" s="6" t="s">
        <v>93</v>
      </c>
      <c r="D2766" s="6" t="s">
        <v>93</v>
      </c>
      <c r="E2766" s="7" t="s">
        <v>87</v>
      </c>
      <c r="F2766" s="43" t="s">
        <v>3745</v>
      </c>
      <c r="G2766" s="6" t="s">
        <v>3800</v>
      </c>
      <c r="H2766" s="9">
        <v>2.0</v>
      </c>
      <c r="I2766" s="10" t="s">
        <v>75</v>
      </c>
      <c r="J2766" s="9" t="s">
        <v>75</v>
      </c>
      <c r="K2766" s="6" t="s">
        <v>93</v>
      </c>
      <c r="L2766" s="9" t="s">
        <v>75</v>
      </c>
      <c r="M2766" s="9" t="s">
        <v>75</v>
      </c>
      <c r="N2766" s="6" t="s">
        <v>1188</v>
      </c>
      <c r="O2766" s="6" t="s">
        <v>93</v>
      </c>
      <c r="P2766" s="6" t="s">
        <v>3749</v>
      </c>
    </row>
    <row r="2767" hidden="1">
      <c r="A2767" s="4">
        <f t="shared" si="1"/>
        <v>2766</v>
      </c>
      <c r="B2767" s="6" t="s">
        <v>3801</v>
      </c>
      <c r="C2767" s="6" t="s">
        <v>93</v>
      </c>
      <c r="D2767" s="6" t="s">
        <v>93</v>
      </c>
      <c r="E2767" s="7" t="s">
        <v>87</v>
      </c>
      <c r="F2767" s="43" t="s">
        <v>3745</v>
      </c>
      <c r="G2767" s="6" t="s">
        <v>3800</v>
      </c>
      <c r="H2767" s="9">
        <v>2.0</v>
      </c>
      <c r="I2767" s="10" t="s">
        <v>75</v>
      </c>
      <c r="J2767" s="9" t="s">
        <v>75</v>
      </c>
      <c r="K2767" s="6" t="s">
        <v>93</v>
      </c>
      <c r="L2767" s="9" t="s">
        <v>75</v>
      </c>
      <c r="M2767" s="9" t="s">
        <v>75</v>
      </c>
      <c r="N2767" s="6" t="s">
        <v>1188</v>
      </c>
      <c r="O2767" s="6" t="s">
        <v>93</v>
      </c>
      <c r="P2767" s="6" t="s">
        <v>3749</v>
      </c>
    </row>
    <row r="2768" hidden="1">
      <c r="A2768" s="4">
        <f t="shared" si="1"/>
        <v>2767</v>
      </c>
      <c r="B2768" s="6" t="s">
        <v>3802</v>
      </c>
      <c r="C2768" s="6" t="s">
        <v>93</v>
      </c>
      <c r="D2768" s="6" t="s">
        <v>93</v>
      </c>
      <c r="E2768" s="7" t="s">
        <v>87</v>
      </c>
      <c r="F2768" s="43" t="s">
        <v>3745</v>
      </c>
      <c r="G2768" s="6" t="s">
        <v>3800</v>
      </c>
      <c r="H2768" s="9">
        <v>2.0</v>
      </c>
      <c r="I2768" s="10" t="s">
        <v>75</v>
      </c>
      <c r="J2768" s="9" t="s">
        <v>75</v>
      </c>
      <c r="K2768" s="6" t="s">
        <v>93</v>
      </c>
      <c r="L2768" s="9" t="s">
        <v>75</v>
      </c>
      <c r="M2768" s="9" t="s">
        <v>75</v>
      </c>
      <c r="N2768" s="6" t="s">
        <v>1188</v>
      </c>
      <c r="O2768" s="6" t="s">
        <v>93</v>
      </c>
      <c r="P2768" s="6" t="s">
        <v>3749</v>
      </c>
    </row>
    <row r="2769" hidden="1">
      <c r="A2769" s="4">
        <f t="shared" si="1"/>
        <v>2768</v>
      </c>
      <c r="B2769" s="6" t="s">
        <v>3803</v>
      </c>
      <c r="C2769" s="6" t="s">
        <v>93</v>
      </c>
      <c r="D2769" s="6" t="s">
        <v>93</v>
      </c>
      <c r="E2769" s="7" t="s">
        <v>87</v>
      </c>
      <c r="F2769" s="43" t="s">
        <v>3745</v>
      </c>
      <c r="G2769" s="6" t="s">
        <v>3800</v>
      </c>
      <c r="H2769" s="9">
        <v>2.0</v>
      </c>
      <c r="I2769" s="10" t="s">
        <v>75</v>
      </c>
      <c r="J2769" s="9" t="s">
        <v>75</v>
      </c>
      <c r="K2769" s="6" t="s">
        <v>93</v>
      </c>
      <c r="L2769" s="9" t="s">
        <v>75</v>
      </c>
      <c r="M2769" s="9" t="s">
        <v>75</v>
      </c>
      <c r="N2769" s="6" t="s">
        <v>1188</v>
      </c>
      <c r="O2769" s="6" t="s">
        <v>93</v>
      </c>
      <c r="P2769" s="6" t="s">
        <v>3749</v>
      </c>
    </row>
    <row r="2770" hidden="1">
      <c r="A2770" s="4">
        <f t="shared" si="1"/>
        <v>2769</v>
      </c>
      <c r="B2770" s="6" t="s">
        <v>3804</v>
      </c>
      <c r="C2770" s="6" t="s">
        <v>93</v>
      </c>
      <c r="D2770" s="6" t="s">
        <v>93</v>
      </c>
      <c r="E2770" s="7" t="s">
        <v>87</v>
      </c>
      <c r="F2770" s="43" t="s">
        <v>3745</v>
      </c>
      <c r="G2770" s="6" t="s">
        <v>3800</v>
      </c>
      <c r="H2770" s="9">
        <v>2.0</v>
      </c>
      <c r="I2770" s="10" t="s">
        <v>75</v>
      </c>
      <c r="J2770" s="9" t="s">
        <v>75</v>
      </c>
      <c r="K2770" s="6" t="s">
        <v>93</v>
      </c>
      <c r="L2770" s="9" t="s">
        <v>75</v>
      </c>
      <c r="M2770" s="9" t="s">
        <v>75</v>
      </c>
      <c r="N2770" s="6" t="s">
        <v>1188</v>
      </c>
      <c r="O2770" s="6" t="s">
        <v>93</v>
      </c>
      <c r="P2770" s="6" t="s">
        <v>3749</v>
      </c>
    </row>
    <row r="2771" hidden="1">
      <c r="A2771" s="4">
        <f t="shared" si="1"/>
        <v>2770</v>
      </c>
      <c r="B2771" s="6" t="s">
        <v>3805</v>
      </c>
      <c r="C2771" s="6" t="s">
        <v>93</v>
      </c>
      <c r="D2771" s="6" t="s">
        <v>93</v>
      </c>
      <c r="E2771" s="7" t="s">
        <v>87</v>
      </c>
      <c r="F2771" s="43" t="s">
        <v>3745</v>
      </c>
      <c r="G2771" s="6" t="s">
        <v>3800</v>
      </c>
      <c r="H2771" s="9">
        <v>2.0</v>
      </c>
      <c r="I2771" s="10" t="s">
        <v>75</v>
      </c>
      <c r="J2771" s="9" t="s">
        <v>75</v>
      </c>
      <c r="K2771" s="6" t="s">
        <v>93</v>
      </c>
      <c r="L2771" s="9" t="s">
        <v>75</v>
      </c>
      <c r="M2771" s="9" t="s">
        <v>75</v>
      </c>
      <c r="N2771" s="6" t="s">
        <v>1188</v>
      </c>
      <c r="O2771" s="6" t="s">
        <v>93</v>
      </c>
      <c r="P2771" s="6" t="s">
        <v>3749</v>
      </c>
    </row>
    <row r="2772" hidden="1">
      <c r="A2772" s="4">
        <f t="shared" si="1"/>
        <v>2771</v>
      </c>
      <c r="B2772" s="6" t="s">
        <v>3806</v>
      </c>
      <c r="C2772" s="6" t="s">
        <v>93</v>
      </c>
      <c r="D2772" s="6" t="s">
        <v>93</v>
      </c>
      <c r="E2772" s="7" t="s">
        <v>87</v>
      </c>
      <c r="F2772" s="43" t="s">
        <v>3745</v>
      </c>
      <c r="G2772" s="6" t="s">
        <v>3800</v>
      </c>
      <c r="H2772" s="9">
        <v>2.0</v>
      </c>
      <c r="I2772" s="10" t="s">
        <v>75</v>
      </c>
      <c r="J2772" s="9" t="s">
        <v>75</v>
      </c>
      <c r="K2772" s="6" t="s">
        <v>93</v>
      </c>
      <c r="L2772" s="9" t="s">
        <v>75</v>
      </c>
      <c r="M2772" s="9" t="s">
        <v>75</v>
      </c>
      <c r="N2772" s="6" t="s">
        <v>1188</v>
      </c>
      <c r="O2772" s="6" t="s">
        <v>93</v>
      </c>
      <c r="P2772" s="6" t="s">
        <v>3749</v>
      </c>
    </row>
    <row r="2773" hidden="1">
      <c r="A2773" s="4">
        <f t="shared" si="1"/>
        <v>2772</v>
      </c>
      <c r="B2773" s="6" t="s">
        <v>3807</v>
      </c>
      <c r="C2773" s="6" t="s">
        <v>93</v>
      </c>
      <c r="D2773" s="6" t="s">
        <v>93</v>
      </c>
      <c r="E2773" s="7" t="s">
        <v>87</v>
      </c>
      <c r="F2773" s="43" t="s">
        <v>3745</v>
      </c>
      <c r="G2773" s="6" t="s">
        <v>3800</v>
      </c>
      <c r="H2773" s="9">
        <v>2.0</v>
      </c>
      <c r="I2773" s="10" t="s">
        <v>75</v>
      </c>
      <c r="J2773" s="9" t="s">
        <v>75</v>
      </c>
      <c r="K2773" s="6" t="s">
        <v>93</v>
      </c>
      <c r="L2773" s="9" t="s">
        <v>75</v>
      </c>
      <c r="M2773" s="9" t="s">
        <v>75</v>
      </c>
      <c r="N2773" s="6" t="s">
        <v>1188</v>
      </c>
      <c r="O2773" s="6" t="s">
        <v>93</v>
      </c>
      <c r="P2773" s="6" t="s">
        <v>3749</v>
      </c>
    </row>
    <row r="2774" hidden="1">
      <c r="A2774" s="4">
        <f t="shared" si="1"/>
        <v>2773</v>
      </c>
      <c r="B2774" s="6" t="s">
        <v>3808</v>
      </c>
      <c r="C2774" s="6" t="s">
        <v>93</v>
      </c>
      <c r="D2774" s="6" t="s">
        <v>93</v>
      </c>
      <c r="E2774" s="7" t="s">
        <v>87</v>
      </c>
      <c r="F2774" s="43" t="s">
        <v>3745</v>
      </c>
      <c r="G2774" s="6" t="s">
        <v>3800</v>
      </c>
      <c r="H2774" s="9">
        <v>2.0</v>
      </c>
      <c r="I2774" s="10" t="s">
        <v>75</v>
      </c>
      <c r="J2774" s="9" t="s">
        <v>75</v>
      </c>
      <c r="K2774" s="6" t="s">
        <v>93</v>
      </c>
      <c r="L2774" s="9" t="s">
        <v>75</v>
      </c>
      <c r="M2774" s="9" t="s">
        <v>75</v>
      </c>
      <c r="N2774" s="6" t="s">
        <v>1188</v>
      </c>
      <c r="O2774" s="6" t="s">
        <v>93</v>
      </c>
      <c r="P2774" s="6" t="s">
        <v>3749</v>
      </c>
    </row>
    <row r="2775" hidden="1">
      <c r="A2775" s="4">
        <f t="shared" si="1"/>
        <v>2774</v>
      </c>
      <c r="B2775" s="6" t="s">
        <v>3809</v>
      </c>
      <c r="C2775" s="6" t="s">
        <v>93</v>
      </c>
      <c r="D2775" s="6" t="s">
        <v>93</v>
      </c>
      <c r="E2775" s="7" t="s">
        <v>87</v>
      </c>
      <c r="F2775" s="43" t="s">
        <v>3745</v>
      </c>
      <c r="G2775" s="6" t="s">
        <v>3800</v>
      </c>
      <c r="H2775" s="9">
        <v>2.0</v>
      </c>
      <c r="I2775" s="10" t="s">
        <v>75</v>
      </c>
      <c r="J2775" s="9" t="s">
        <v>75</v>
      </c>
      <c r="K2775" s="6" t="s">
        <v>93</v>
      </c>
      <c r="L2775" s="9" t="s">
        <v>75</v>
      </c>
      <c r="M2775" s="9" t="s">
        <v>75</v>
      </c>
      <c r="N2775" s="6" t="s">
        <v>1188</v>
      </c>
      <c r="O2775" s="6" t="s">
        <v>93</v>
      </c>
      <c r="P2775" s="6" t="s">
        <v>3749</v>
      </c>
    </row>
    <row r="2776" hidden="1">
      <c r="A2776" s="4">
        <f t="shared" si="1"/>
        <v>2775</v>
      </c>
      <c r="B2776" s="6" t="s">
        <v>3810</v>
      </c>
      <c r="C2776" s="6" t="s">
        <v>93</v>
      </c>
      <c r="D2776" s="6" t="s">
        <v>93</v>
      </c>
      <c r="E2776" s="7" t="s">
        <v>87</v>
      </c>
      <c r="F2776" s="43" t="s">
        <v>3745</v>
      </c>
      <c r="G2776" s="6" t="s">
        <v>3800</v>
      </c>
      <c r="H2776" s="9">
        <v>2.0</v>
      </c>
      <c r="I2776" s="10" t="s">
        <v>75</v>
      </c>
      <c r="J2776" s="9" t="s">
        <v>75</v>
      </c>
      <c r="K2776" s="6" t="s">
        <v>93</v>
      </c>
      <c r="L2776" s="9" t="s">
        <v>75</v>
      </c>
      <c r="M2776" s="9" t="s">
        <v>75</v>
      </c>
      <c r="N2776" s="6" t="s">
        <v>1188</v>
      </c>
      <c r="O2776" s="6" t="s">
        <v>93</v>
      </c>
      <c r="P2776" s="6" t="s">
        <v>3749</v>
      </c>
    </row>
    <row r="2777" hidden="1">
      <c r="A2777" s="4">
        <f t="shared" si="1"/>
        <v>2776</v>
      </c>
      <c r="B2777" s="6" t="s">
        <v>3811</v>
      </c>
      <c r="C2777" s="6" t="s">
        <v>93</v>
      </c>
      <c r="D2777" s="6" t="s">
        <v>93</v>
      </c>
      <c r="E2777" s="7" t="s">
        <v>87</v>
      </c>
      <c r="F2777" s="43" t="s">
        <v>3745</v>
      </c>
      <c r="G2777" s="6" t="s">
        <v>3800</v>
      </c>
      <c r="H2777" s="9">
        <v>2.0</v>
      </c>
      <c r="I2777" s="10" t="s">
        <v>75</v>
      </c>
      <c r="J2777" s="9" t="s">
        <v>75</v>
      </c>
      <c r="K2777" s="6" t="s">
        <v>93</v>
      </c>
      <c r="L2777" s="9" t="s">
        <v>75</v>
      </c>
      <c r="M2777" s="9" t="s">
        <v>75</v>
      </c>
      <c r="N2777" s="6" t="s">
        <v>1188</v>
      </c>
      <c r="O2777" s="6" t="s">
        <v>93</v>
      </c>
      <c r="P2777" s="6" t="s">
        <v>3749</v>
      </c>
    </row>
    <row r="2778" hidden="1">
      <c r="A2778" s="4">
        <f t="shared" si="1"/>
        <v>2777</v>
      </c>
      <c r="B2778" s="6" t="s">
        <v>3812</v>
      </c>
      <c r="C2778" s="6" t="s">
        <v>93</v>
      </c>
      <c r="D2778" s="6" t="s">
        <v>93</v>
      </c>
      <c r="E2778" s="7" t="s">
        <v>87</v>
      </c>
      <c r="F2778" s="43" t="s">
        <v>3745</v>
      </c>
      <c r="G2778" s="6" t="s">
        <v>3749</v>
      </c>
      <c r="H2778" s="9">
        <v>2.0</v>
      </c>
      <c r="I2778" s="10" t="s">
        <v>75</v>
      </c>
      <c r="J2778" s="9" t="s">
        <v>75</v>
      </c>
      <c r="K2778" s="6" t="s">
        <v>93</v>
      </c>
      <c r="L2778" s="9" t="s">
        <v>75</v>
      </c>
      <c r="M2778" s="9" t="s">
        <v>75</v>
      </c>
      <c r="N2778" s="6" t="s">
        <v>1188</v>
      </c>
      <c r="O2778" s="6" t="s">
        <v>93</v>
      </c>
      <c r="P2778" s="6" t="s">
        <v>3749</v>
      </c>
    </row>
    <row r="2779" hidden="1">
      <c r="A2779" s="4">
        <f t="shared" si="1"/>
        <v>2778</v>
      </c>
      <c r="B2779" s="6" t="s">
        <v>3813</v>
      </c>
      <c r="C2779" s="6" t="s">
        <v>93</v>
      </c>
      <c r="D2779" s="6" t="s">
        <v>93</v>
      </c>
      <c r="E2779" s="7" t="s">
        <v>87</v>
      </c>
      <c r="F2779" s="43" t="s">
        <v>3745</v>
      </c>
      <c r="G2779" s="6" t="s">
        <v>3749</v>
      </c>
      <c r="H2779" s="9">
        <v>2.0</v>
      </c>
      <c r="I2779" s="10" t="s">
        <v>75</v>
      </c>
      <c r="J2779" s="9" t="s">
        <v>75</v>
      </c>
      <c r="K2779" s="6" t="s">
        <v>93</v>
      </c>
      <c r="L2779" s="9" t="s">
        <v>75</v>
      </c>
      <c r="M2779" s="9" t="s">
        <v>75</v>
      </c>
      <c r="N2779" s="6" t="s">
        <v>1188</v>
      </c>
      <c r="O2779" s="6" t="s">
        <v>93</v>
      </c>
      <c r="P2779" s="6" t="s">
        <v>3749</v>
      </c>
    </row>
    <row r="2780" hidden="1">
      <c r="A2780" s="4">
        <f t="shared" si="1"/>
        <v>2779</v>
      </c>
      <c r="B2780" s="6" t="s">
        <v>3814</v>
      </c>
      <c r="C2780" s="6" t="s">
        <v>93</v>
      </c>
      <c r="D2780" s="6" t="s">
        <v>93</v>
      </c>
      <c r="E2780" s="7" t="s">
        <v>87</v>
      </c>
      <c r="F2780" s="43" t="s">
        <v>3745</v>
      </c>
      <c r="G2780" s="6" t="s">
        <v>3749</v>
      </c>
      <c r="H2780" s="9">
        <v>2.0</v>
      </c>
      <c r="I2780" s="10" t="s">
        <v>75</v>
      </c>
      <c r="J2780" s="9" t="s">
        <v>75</v>
      </c>
      <c r="K2780" s="6" t="s">
        <v>93</v>
      </c>
      <c r="L2780" s="9" t="s">
        <v>75</v>
      </c>
      <c r="M2780" s="9" t="s">
        <v>75</v>
      </c>
      <c r="N2780" s="6" t="s">
        <v>1188</v>
      </c>
      <c r="O2780" s="6" t="s">
        <v>93</v>
      </c>
      <c r="P2780" s="6" t="s">
        <v>3749</v>
      </c>
    </row>
    <row r="2781" hidden="1">
      <c r="A2781" s="4">
        <f t="shared" si="1"/>
        <v>2780</v>
      </c>
      <c r="B2781" s="6" t="s">
        <v>3815</v>
      </c>
      <c r="C2781" s="6" t="s">
        <v>93</v>
      </c>
      <c r="D2781" s="6" t="s">
        <v>93</v>
      </c>
      <c r="E2781" s="7" t="s">
        <v>87</v>
      </c>
      <c r="F2781" s="43" t="s">
        <v>3745</v>
      </c>
      <c r="G2781" s="6" t="s">
        <v>3749</v>
      </c>
      <c r="H2781" s="9">
        <v>2.0</v>
      </c>
      <c r="I2781" s="10" t="s">
        <v>75</v>
      </c>
      <c r="J2781" s="9" t="s">
        <v>75</v>
      </c>
      <c r="K2781" s="6" t="s">
        <v>93</v>
      </c>
      <c r="L2781" s="9" t="s">
        <v>75</v>
      </c>
      <c r="M2781" s="9" t="s">
        <v>75</v>
      </c>
      <c r="N2781" s="6" t="s">
        <v>1188</v>
      </c>
      <c r="O2781" s="6" t="s">
        <v>93</v>
      </c>
      <c r="P2781" s="6" t="s">
        <v>3749</v>
      </c>
    </row>
    <row r="2782" hidden="1">
      <c r="A2782" s="4">
        <f t="shared" si="1"/>
        <v>2781</v>
      </c>
      <c r="B2782" s="6" t="s">
        <v>3816</v>
      </c>
      <c r="C2782" s="6" t="s">
        <v>93</v>
      </c>
      <c r="D2782" s="6" t="s">
        <v>93</v>
      </c>
      <c r="E2782" s="7" t="s">
        <v>87</v>
      </c>
      <c r="F2782" s="43" t="s">
        <v>3745</v>
      </c>
      <c r="G2782" s="6" t="s">
        <v>3749</v>
      </c>
      <c r="H2782" s="9">
        <v>2.0</v>
      </c>
      <c r="I2782" s="10" t="s">
        <v>75</v>
      </c>
      <c r="J2782" s="9" t="s">
        <v>75</v>
      </c>
      <c r="K2782" s="6" t="s">
        <v>93</v>
      </c>
      <c r="L2782" s="9" t="s">
        <v>75</v>
      </c>
      <c r="M2782" s="9" t="s">
        <v>75</v>
      </c>
      <c r="N2782" s="6" t="s">
        <v>1188</v>
      </c>
      <c r="O2782" s="6" t="s">
        <v>93</v>
      </c>
      <c r="P2782" s="6" t="s">
        <v>3749</v>
      </c>
    </row>
    <row r="2783" hidden="1">
      <c r="A2783" s="4">
        <f t="shared" si="1"/>
        <v>2782</v>
      </c>
      <c r="B2783" s="6" t="s">
        <v>3817</v>
      </c>
      <c r="C2783" s="6" t="s">
        <v>93</v>
      </c>
      <c r="D2783" s="6" t="s">
        <v>93</v>
      </c>
      <c r="E2783" s="7" t="s">
        <v>87</v>
      </c>
      <c r="F2783" s="43" t="s">
        <v>3745</v>
      </c>
      <c r="G2783" s="6" t="s">
        <v>3749</v>
      </c>
      <c r="H2783" s="9">
        <v>2.0</v>
      </c>
      <c r="I2783" s="10" t="s">
        <v>75</v>
      </c>
      <c r="J2783" s="9" t="s">
        <v>75</v>
      </c>
      <c r="K2783" s="6" t="s">
        <v>93</v>
      </c>
      <c r="L2783" s="9" t="s">
        <v>75</v>
      </c>
      <c r="M2783" s="9" t="s">
        <v>75</v>
      </c>
      <c r="N2783" s="6" t="s">
        <v>1188</v>
      </c>
      <c r="O2783" s="6" t="s">
        <v>93</v>
      </c>
      <c r="P2783" s="6" t="s">
        <v>3749</v>
      </c>
    </row>
    <row r="2784" hidden="1">
      <c r="A2784" s="4">
        <f t="shared" si="1"/>
        <v>2783</v>
      </c>
      <c r="B2784" s="6" t="s">
        <v>3818</v>
      </c>
      <c r="C2784" s="6" t="s">
        <v>93</v>
      </c>
      <c r="D2784" s="6" t="s">
        <v>93</v>
      </c>
      <c r="E2784" s="7" t="s">
        <v>87</v>
      </c>
      <c r="F2784" s="43" t="s">
        <v>3745</v>
      </c>
      <c r="G2784" s="6" t="s">
        <v>3749</v>
      </c>
      <c r="H2784" s="9">
        <v>2.0</v>
      </c>
      <c r="I2784" s="10" t="s">
        <v>75</v>
      </c>
      <c r="J2784" s="9" t="s">
        <v>75</v>
      </c>
      <c r="K2784" s="6" t="s">
        <v>93</v>
      </c>
      <c r="L2784" s="9" t="s">
        <v>75</v>
      </c>
      <c r="M2784" s="9" t="s">
        <v>75</v>
      </c>
      <c r="N2784" s="6" t="s">
        <v>1188</v>
      </c>
      <c r="O2784" s="6" t="s">
        <v>93</v>
      </c>
      <c r="P2784" s="6" t="s">
        <v>3749</v>
      </c>
    </row>
    <row r="2785" hidden="1">
      <c r="A2785" s="4">
        <f t="shared" si="1"/>
        <v>2784</v>
      </c>
      <c r="B2785" s="6" t="s">
        <v>3819</v>
      </c>
      <c r="C2785" s="6" t="s">
        <v>93</v>
      </c>
      <c r="D2785" s="6" t="s">
        <v>93</v>
      </c>
      <c r="E2785" s="7" t="s">
        <v>87</v>
      </c>
      <c r="F2785" s="43" t="s">
        <v>3745</v>
      </c>
      <c r="G2785" s="6" t="s">
        <v>3749</v>
      </c>
      <c r="H2785" s="9">
        <v>2.0</v>
      </c>
      <c r="I2785" s="10" t="s">
        <v>75</v>
      </c>
      <c r="J2785" s="9" t="s">
        <v>75</v>
      </c>
      <c r="K2785" s="6" t="s">
        <v>93</v>
      </c>
      <c r="L2785" s="9" t="s">
        <v>75</v>
      </c>
      <c r="M2785" s="9" t="s">
        <v>75</v>
      </c>
      <c r="N2785" s="6" t="s">
        <v>1188</v>
      </c>
      <c r="O2785" s="6" t="s">
        <v>93</v>
      </c>
      <c r="P2785" s="6" t="s">
        <v>3749</v>
      </c>
    </row>
    <row r="2786" hidden="1">
      <c r="A2786" s="4">
        <f t="shared" si="1"/>
        <v>2785</v>
      </c>
      <c r="B2786" s="6" t="s">
        <v>3820</v>
      </c>
      <c r="C2786" s="6" t="s">
        <v>93</v>
      </c>
      <c r="D2786" s="6" t="s">
        <v>93</v>
      </c>
      <c r="E2786" s="7" t="s">
        <v>87</v>
      </c>
      <c r="F2786" s="43" t="s">
        <v>3745</v>
      </c>
      <c r="G2786" s="6" t="s">
        <v>3772</v>
      </c>
      <c r="H2786" s="9">
        <v>2.0</v>
      </c>
      <c r="I2786" s="10" t="s">
        <v>75</v>
      </c>
      <c r="J2786" s="9" t="s">
        <v>75</v>
      </c>
      <c r="K2786" s="6" t="s">
        <v>93</v>
      </c>
      <c r="L2786" s="9" t="s">
        <v>75</v>
      </c>
      <c r="M2786" s="9" t="s">
        <v>75</v>
      </c>
      <c r="N2786" s="6" t="s">
        <v>1188</v>
      </c>
      <c r="O2786" s="6" t="s">
        <v>93</v>
      </c>
      <c r="P2786" s="6" t="s">
        <v>3749</v>
      </c>
    </row>
    <row r="2787" hidden="1">
      <c r="A2787" s="4">
        <f t="shared" si="1"/>
        <v>2786</v>
      </c>
      <c r="B2787" s="6" t="s">
        <v>3821</v>
      </c>
      <c r="C2787" s="6" t="s">
        <v>93</v>
      </c>
      <c r="D2787" s="6" t="s">
        <v>93</v>
      </c>
      <c r="E2787" s="7" t="s">
        <v>87</v>
      </c>
      <c r="F2787" s="43" t="s">
        <v>3745</v>
      </c>
      <c r="G2787" s="6" t="s">
        <v>3749</v>
      </c>
      <c r="H2787" s="9">
        <v>2.0</v>
      </c>
      <c r="I2787" s="10" t="s">
        <v>75</v>
      </c>
      <c r="J2787" s="9" t="s">
        <v>75</v>
      </c>
      <c r="K2787" s="6" t="s">
        <v>93</v>
      </c>
      <c r="L2787" s="9" t="s">
        <v>75</v>
      </c>
      <c r="M2787" s="9" t="s">
        <v>75</v>
      </c>
      <c r="N2787" s="6" t="s">
        <v>1188</v>
      </c>
      <c r="O2787" s="6" t="s">
        <v>93</v>
      </c>
      <c r="P2787" s="6" t="s">
        <v>3749</v>
      </c>
    </row>
    <row r="2788" hidden="1">
      <c r="A2788" s="4">
        <f t="shared" si="1"/>
        <v>2787</v>
      </c>
      <c r="B2788" s="6" t="s">
        <v>3822</v>
      </c>
      <c r="C2788" s="6" t="s">
        <v>93</v>
      </c>
      <c r="D2788" s="6" t="s">
        <v>93</v>
      </c>
      <c r="E2788" s="7" t="s">
        <v>87</v>
      </c>
      <c r="F2788" s="43" t="s">
        <v>3745</v>
      </c>
      <c r="G2788" s="6" t="s">
        <v>3749</v>
      </c>
      <c r="H2788" s="9">
        <v>2.0</v>
      </c>
      <c r="I2788" s="10" t="s">
        <v>75</v>
      </c>
      <c r="J2788" s="9" t="s">
        <v>75</v>
      </c>
      <c r="K2788" s="6" t="s">
        <v>93</v>
      </c>
      <c r="L2788" s="9" t="s">
        <v>75</v>
      </c>
      <c r="M2788" s="9" t="s">
        <v>75</v>
      </c>
      <c r="N2788" s="6" t="s">
        <v>1188</v>
      </c>
      <c r="O2788" s="6" t="s">
        <v>93</v>
      </c>
      <c r="P2788" s="6" t="s">
        <v>3749</v>
      </c>
    </row>
    <row r="2789" hidden="1">
      <c r="A2789" s="4">
        <f t="shared" si="1"/>
        <v>2788</v>
      </c>
      <c r="B2789" s="6" t="s">
        <v>3823</v>
      </c>
      <c r="C2789" s="6" t="s">
        <v>93</v>
      </c>
      <c r="D2789" s="6" t="s">
        <v>93</v>
      </c>
      <c r="E2789" s="7" t="s">
        <v>87</v>
      </c>
      <c r="F2789" s="43" t="s">
        <v>3745</v>
      </c>
      <c r="G2789" s="6" t="s">
        <v>3749</v>
      </c>
      <c r="H2789" s="9">
        <v>2.0</v>
      </c>
      <c r="I2789" s="10" t="s">
        <v>75</v>
      </c>
      <c r="J2789" s="9" t="s">
        <v>75</v>
      </c>
      <c r="K2789" s="6" t="s">
        <v>93</v>
      </c>
      <c r="L2789" s="9" t="s">
        <v>75</v>
      </c>
      <c r="M2789" s="9" t="s">
        <v>75</v>
      </c>
      <c r="N2789" s="6" t="s">
        <v>1188</v>
      </c>
      <c r="O2789" s="6" t="s">
        <v>93</v>
      </c>
      <c r="P2789" s="6" t="s">
        <v>3749</v>
      </c>
    </row>
    <row r="2790" hidden="1">
      <c r="A2790" s="4">
        <f t="shared" si="1"/>
        <v>2789</v>
      </c>
      <c r="B2790" s="6" t="s">
        <v>3824</v>
      </c>
      <c r="C2790" s="6" t="s">
        <v>93</v>
      </c>
      <c r="D2790" s="6" t="s">
        <v>93</v>
      </c>
      <c r="E2790" s="7" t="s">
        <v>87</v>
      </c>
      <c r="F2790" s="43" t="s">
        <v>3745</v>
      </c>
      <c r="G2790" s="6" t="s">
        <v>3749</v>
      </c>
      <c r="H2790" s="9">
        <v>2.0</v>
      </c>
      <c r="I2790" s="10" t="s">
        <v>75</v>
      </c>
      <c r="J2790" s="9" t="s">
        <v>75</v>
      </c>
      <c r="K2790" s="6" t="s">
        <v>93</v>
      </c>
      <c r="L2790" s="9" t="s">
        <v>75</v>
      </c>
      <c r="M2790" s="9" t="s">
        <v>75</v>
      </c>
      <c r="N2790" s="6" t="s">
        <v>1188</v>
      </c>
      <c r="O2790" s="6" t="s">
        <v>93</v>
      </c>
      <c r="P2790" s="6" t="s">
        <v>3749</v>
      </c>
    </row>
    <row r="2791" hidden="1">
      <c r="A2791" s="4">
        <f t="shared" si="1"/>
        <v>2790</v>
      </c>
      <c r="B2791" s="6" t="s">
        <v>3825</v>
      </c>
      <c r="C2791" s="6" t="s">
        <v>93</v>
      </c>
      <c r="D2791" s="6" t="s">
        <v>93</v>
      </c>
      <c r="E2791" s="7" t="s">
        <v>87</v>
      </c>
      <c r="F2791" s="43" t="s">
        <v>3745</v>
      </c>
      <c r="G2791" s="6" t="s">
        <v>3749</v>
      </c>
      <c r="H2791" s="9">
        <v>2.0</v>
      </c>
      <c r="I2791" s="10" t="s">
        <v>75</v>
      </c>
      <c r="J2791" s="9" t="s">
        <v>75</v>
      </c>
      <c r="K2791" s="6" t="s">
        <v>93</v>
      </c>
      <c r="L2791" s="9" t="s">
        <v>75</v>
      </c>
      <c r="M2791" s="9" t="s">
        <v>75</v>
      </c>
      <c r="N2791" s="6" t="s">
        <v>1188</v>
      </c>
      <c r="O2791" s="6" t="s">
        <v>93</v>
      </c>
      <c r="P2791" s="6" t="s">
        <v>3749</v>
      </c>
    </row>
    <row r="2792" hidden="1">
      <c r="A2792" s="4">
        <f t="shared" si="1"/>
        <v>2791</v>
      </c>
      <c r="B2792" s="6" t="s">
        <v>3826</v>
      </c>
      <c r="C2792" s="6" t="s">
        <v>93</v>
      </c>
      <c r="D2792" s="6" t="s">
        <v>93</v>
      </c>
      <c r="E2792" s="7" t="s">
        <v>87</v>
      </c>
      <c r="F2792" s="43" t="s">
        <v>3745</v>
      </c>
      <c r="G2792" s="6" t="s">
        <v>3749</v>
      </c>
      <c r="H2792" s="9">
        <v>2.0</v>
      </c>
      <c r="I2792" s="10" t="s">
        <v>75</v>
      </c>
      <c r="J2792" s="9" t="s">
        <v>75</v>
      </c>
      <c r="K2792" s="6" t="s">
        <v>93</v>
      </c>
      <c r="L2792" s="9" t="s">
        <v>75</v>
      </c>
      <c r="M2792" s="9" t="s">
        <v>75</v>
      </c>
      <c r="N2792" s="6" t="s">
        <v>1188</v>
      </c>
      <c r="O2792" s="6" t="s">
        <v>93</v>
      </c>
      <c r="P2792" s="6" t="s">
        <v>3749</v>
      </c>
    </row>
    <row r="2793" hidden="1">
      <c r="A2793" s="4">
        <f t="shared" si="1"/>
        <v>2792</v>
      </c>
      <c r="B2793" s="6" t="s">
        <v>3827</v>
      </c>
      <c r="C2793" s="6" t="s">
        <v>93</v>
      </c>
      <c r="D2793" s="6" t="s">
        <v>93</v>
      </c>
      <c r="E2793" s="7" t="s">
        <v>87</v>
      </c>
      <c r="F2793" s="43" t="s">
        <v>3745</v>
      </c>
      <c r="G2793" s="6" t="s">
        <v>3772</v>
      </c>
      <c r="H2793" s="9">
        <v>2.0</v>
      </c>
      <c r="I2793" s="10" t="s">
        <v>75</v>
      </c>
      <c r="J2793" s="9" t="s">
        <v>75</v>
      </c>
      <c r="K2793" s="6" t="s">
        <v>93</v>
      </c>
      <c r="L2793" s="9" t="s">
        <v>75</v>
      </c>
      <c r="M2793" s="9" t="s">
        <v>75</v>
      </c>
      <c r="N2793" s="6" t="s">
        <v>1188</v>
      </c>
      <c r="O2793" s="6" t="s">
        <v>93</v>
      </c>
      <c r="P2793" s="6" t="s">
        <v>3749</v>
      </c>
    </row>
    <row r="2794" hidden="1">
      <c r="A2794" s="4">
        <f t="shared" si="1"/>
        <v>2793</v>
      </c>
      <c r="B2794" s="6" t="s">
        <v>3828</v>
      </c>
      <c r="C2794" s="6" t="s">
        <v>93</v>
      </c>
      <c r="D2794" s="6" t="s">
        <v>93</v>
      </c>
      <c r="E2794" s="7" t="s">
        <v>87</v>
      </c>
      <c r="F2794" s="43" t="s">
        <v>3745</v>
      </c>
      <c r="G2794" s="6" t="s">
        <v>3749</v>
      </c>
      <c r="H2794" s="9">
        <v>2.0</v>
      </c>
      <c r="I2794" s="10" t="s">
        <v>75</v>
      </c>
      <c r="J2794" s="9" t="s">
        <v>75</v>
      </c>
      <c r="K2794" s="6" t="s">
        <v>93</v>
      </c>
      <c r="L2794" s="9" t="s">
        <v>75</v>
      </c>
      <c r="M2794" s="9" t="s">
        <v>75</v>
      </c>
      <c r="N2794" s="6" t="s">
        <v>1188</v>
      </c>
      <c r="O2794" s="6" t="s">
        <v>93</v>
      </c>
      <c r="P2794" s="6" t="s">
        <v>3749</v>
      </c>
    </row>
    <row r="2795" hidden="1">
      <c r="A2795" s="4">
        <f t="shared" si="1"/>
        <v>2794</v>
      </c>
      <c r="B2795" s="6" t="s">
        <v>3829</v>
      </c>
      <c r="C2795" s="6" t="s">
        <v>93</v>
      </c>
      <c r="D2795" s="6" t="s">
        <v>93</v>
      </c>
      <c r="E2795" s="7" t="s">
        <v>87</v>
      </c>
      <c r="F2795" s="43" t="s">
        <v>3745</v>
      </c>
      <c r="G2795" s="6" t="s">
        <v>3749</v>
      </c>
      <c r="H2795" s="9">
        <v>2.0</v>
      </c>
      <c r="I2795" s="10" t="s">
        <v>75</v>
      </c>
      <c r="J2795" s="9" t="s">
        <v>75</v>
      </c>
      <c r="K2795" s="6" t="s">
        <v>93</v>
      </c>
      <c r="L2795" s="9" t="s">
        <v>75</v>
      </c>
      <c r="M2795" s="9" t="s">
        <v>75</v>
      </c>
      <c r="N2795" s="6" t="s">
        <v>1188</v>
      </c>
      <c r="O2795" s="6" t="s">
        <v>93</v>
      </c>
      <c r="P2795" s="6" t="s">
        <v>3749</v>
      </c>
    </row>
    <row r="2796" hidden="1">
      <c r="A2796" s="4">
        <f t="shared" si="1"/>
        <v>2795</v>
      </c>
      <c r="B2796" s="6" t="s">
        <v>3830</v>
      </c>
      <c r="C2796" s="6" t="s">
        <v>93</v>
      </c>
      <c r="D2796" s="6" t="s">
        <v>93</v>
      </c>
      <c r="E2796" s="7" t="s">
        <v>87</v>
      </c>
      <c r="F2796" s="43" t="s">
        <v>3745</v>
      </c>
      <c r="G2796" s="6" t="s">
        <v>3749</v>
      </c>
      <c r="H2796" s="9">
        <v>2.0</v>
      </c>
      <c r="I2796" s="10" t="s">
        <v>75</v>
      </c>
      <c r="J2796" s="9" t="s">
        <v>75</v>
      </c>
      <c r="K2796" s="6" t="s">
        <v>93</v>
      </c>
      <c r="L2796" s="9" t="s">
        <v>75</v>
      </c>
      <c r="M2796" s="9" t="s">
        <v>75</v>
      </c>
      <c r="N2796" s="6" t="s">
        <v>1188</v>
      </c>
      <c r="O2796" s="6" t="s">
        <v>93</v>
      </c>
      <c r="P2796" s="6" t="s">
        <v>3749</v>
      </c>
    </row>
    <row r="2797" hidden="1">
      <c r="A2797" s="4">
        <f t="shared" si="1"/>
        <v>2796</v>
      </c>
      <c r="B2797" s="6" t="s">
        <v>3831</v>
      </c>
      <c r="C2797" s="6" t="s">
        <v>93</v>
      </c>
      <c r="D2797" s="6" t="s">
        <v>93</v>
      </c>
      <c r="E2797" s="7" t="s">
        <v>87</v>
      </c>
      <c r="F2797" s="43" t="s">
        <v>3745</v>
      </c>
      <c r="G2797" s="6" t="s">
        <v>3749</v>
      </c>
      <c r="H2797" s="9">
        <v>2.0</v>
      </c>
      <c r="I2797" s="10" t="s">
        <v>75</v>
      </c>
      <c r="J2797" s="9" t="s">
        <v>75</v>
      </c>
      <c r="K2797" s="6" t="s">
        <v>93</v>
      </c>
      <c r="L2797" s="9" t="s">
        <v>75</v>
      </c>
      <c r="M2797" s="9" t="s">
        <v>75</v>
      </c>
      <c r="N2797" s="6" t="s">
        <v>1188</v>
      </c>
      <c r="O2797" s="6" t="s">
        <v>93</v>
      </c>
      <c r="P2797" s="6" t="s">
        <v>3749</v>
      </c>
    </row>
    <row r="2798" hidden="1">
      <c r="A2798" s="4">
        <f t="shared" si="1"/>
        <v>2797</v>
      </c>
      <c r="B2798" s="6" t="s">
        <v>3832</v>
      </c>
      <c r="C2798" s="6" t="s">
        <v>93</v>
      </c>
      <c r="D2798" s="6" t="s">
        <v>93</v>
      </c>
      <c r="E2798" s="7" t="s">
        <v>87</v>
      </c>
      <c r="F2798" s="43" t="s">
        <v>3745</v>
      </c>
      <c r="G2798" s="6" t="s">
        <v>3772</v>
      </c>
      <c r="H2798" s="9">
        <v>2.0</v>
      </c>
      <c r="I2798" s="10" t="s">
        <v>75</v>
      </c>
      <c r="J2798" s="9" t="s">
        <v>75</v>
      </c>
      <c r="K2798" s="6" t="s">
        <v>93</v>
      </c>
      <c r="L2798" s="9" t="s">
        <v>75</v>
      </c>
      <c r="M2798" s="9" t="s">
        <v>75</v>
      </c>
      <c r="N2798" s="6" t="s">
        <v>1188</v>
      </c>
      <c r="O2798" s="6" t="s">
        <v>93</v>
      </c>
      <c r="P2798" s="6" t="s">
        <v>3749</v>
      </c>
    </row>
    <row r="2799" hidden="1">
      <c r="A2799" s="4">
        <f t="shared" si="1"/>
        <v>2798</v>
      </c>
      <c r="B2799" s="6" t="s">
        <v>3833</v>
      </c>
      <c r="C2799" s="6" t="s">
        <v>93</v>
      </c>
      <c r="D2799" s="6" t="s">
        <v>93</v>
      </c>
      <c r="E2799" s="7" t="s">
        <v>87</v>
      </c>
      <c r="F2799" s="43" t="s">
        <v>3745</v>
      </c>
      <c r="G2799" s="6" t="s">
        <v>3772</v>
      </c>
      <c r="H2799" s="9">
        <v>2.0</v>
      </c>
      <c r="I2799" s="10" t="s">
        <v>75</v>
      </c>
      <c r="J2799" s="9" t="s">
        <v>75</v>
      </c>
      <c r="K2799" s="6" t="s">
        <v>93</v>
      </c>
      <c r="L2799" s="9" t="s">
        <v>75</v>
      </c>
      <c r="M2799" s="9" t="s">
        <v>75</v>
      </c>
      <c r="N2799" s="6" t="s">
        <v>1188</v>
      </c>
      <c r="O2799" s="6" t="s">
        <v>93</v>
      </c>
      <c r="P2799" s="6" t="s">
        <v>3749</v>
      </c>
    </row>
    <row r="2800" hidden="1">
      <c r="A2800" s="4">
        <f t="shared" si="1"/>
        <v>2799</v>
      </c>
      <c r="B2800" s="6" t="s">
        <v>3834</v>
      </c>
      <c r="C2800" s="6" t="s">
        <v>93</v>
      </c>
      <c r="D2800" s="6" t="s">
        <v>93</v>
      </c>
      <c r="E2800" s="7" t="s">
        <v>87</v>
      </c>
      <c r="F2800" s="43" t="s">
        <v>3745</v>
      </c>
      <c r="G2800" s="6" t="s">
        <v>3749</v>
      </c>
      <c r="H2800" s="9">
        <v>2.0</v>
      </c>
      <c r="I2800" s="10" t="s">
        <v>75</v>
      </c>
      <c r="J2800" s="9" t="s">
        <v>75</v>
      </c>
      <c r="K2800" s="6" t="s">
        <v>93</v>
      </c>
      <c r="L2800" s="9" t="s">
        <v>75</v>
      </c>
      <c r="M2800" s="9" t="s">
        <v>75</v>
      </c>
      <c r="N2800" s="6" t="s">
        <v>1188</v>
      </c>
      <c r="O2800" s="6" t="s">
        <v>93</v>
      </c>
      <c r="P2800" s="6" t="s">
        <v>3749</v>
      </c>
    </row>
    <row r="2801" hidden="1">
      <c r="A2801" s="4">
        <f t="shared" si="1"/>
        <v>2800</v>
      </c>
      <c r="B2801" s="6" t="s">
        <v>3835</v>
      </c>
      <c r="C2801" s="6" t="s">
        <v>93</v>
      </c>
      <c r="D2801" s="6" t="s">
        <v>93</v>
      </c>
      <c r="E2801" s="7" t="s">
        <v>87</v>
      </c>
      <c r="F2801" s="43" t="s">
        <v>3745</v>
      </c>
      <c r="G2801" s="6" t="s">
        <v>3749</v>
      </c>
      <c r="H2801" s="9">
        <v>2.0</v>
      </c>
      <c r="I2801" s="10" t="s">
        <v>75</v>
      </c>
      <c r="J2801" s="9" t="s">
        <v>75</v>
      </c>
      <c r="K2801" s="6" t="s">
        <v>93</v>
      </c>
      <c r="L2801" s="9" t="s">
        <v>75</v>
      </c>
      <c r="M2801" s="9" t="s">
        <v>75</v>
      </c>
      <c r="N2801" s="6" t="s">
        <v>1188</v>
      </c>
      <c r="O2801" s="6" t="s">
        <v>93</v>
      </c>
      <c r="P2801" s="6" t="s">
        <v>3749</v>
      </c>
    </row>
    <row r="2802" hidden="1">
      <c r="A2802" s="4">
        <f t="shared" si="1"/>
        <v>2801</v>
      </c>
      <c r="B2802" s="6" t="s">
        <v>3836</v>
      </c>
      <c r="C2802" s="56" t="s">
        <v>1404</v>
      </c>
      <c r="D2802" s="22"/>
      <c r="E2802" s="7" t="s">
        <v>87</v>
      </c>
      <c r="F2802" s="43" t="s">
        <v>3745</v>
      </c>
      <c r="G2802" s="6" t="s">
        <v>3749</v>
      </c>
      <c r="H2802" s="9">
        <v>2.0</v>
      </c>
      <c r="I2802" s="10" t="s">
        <v>75</v>
      </c>
      <c r="J2802" s="9" t="s">
        <v>75</v>
      </c>
      <c r="K2802" s="6" t="s">
        <v>93</v>
      </c>
      <c r="L2802" s="9" t="s">
        <v>75</v>
      </c>
      <c r="M2802" s="9" t="s">
        <v>75</v>
      </c>
      <c r="N2802" s="6" t="s">
        <v>1188</v>
      </c>
      <c r="O2802" s="6" t="s">
        <v>93</v>
      </c>
      <c r="P2802" s="6" t="s">
        <v>3749</v>
      </c>
    </row>
    <row r="2803" hidden="1">
      <c r="A2803" s="4">
        <f t="shared" si="1"/>
        <v>2802</v>
      </c>
      <c r="B2803" s="6" t="s">
        <v>3837</v>
      </c>
      <c r="C2803" s="6" t="s">
        <v>1404</v>
      </c>
      <c r="D2803" s="6" t="s">
        <v>18</v>
      </c>
      <c r="E2803" s="7" t="s">
        <v>19</v>
      </c>
      <c r="F2803" s="43" t="s">
        <v>3745</v>
      </c>
      <c r="G2803" s="6" t="s">
        <v>1006</v>
      </c>
      <c r="H2803" s="9">
        <v>2.0</v>
      </c>
      <c r="I2803" s="10" t="s">
        <v>22</v>
      </c>
      <c r="J2803" s="9" t="s">
        <v>22</v>
      </c>
      <c r="K2803" s="6" t="s">
        <v>93</v>
      </c>
      <c r="L2803" s="9" t="s">
        <v>22</v>
      </c>
      <c r="M2803" s="9" t="s">
        <v>22</v>
      </c>
      <c r="N2803" s="6" t="s">
        <v>19</v>
      </c>
      <c r="O2803" s="6" t="s">
        <v>93</v>
      </c>
      <c r="P2803" s="6" t="s">
        <v>1006</v>
      </c>
    </row>
    <row r="2804" hidden="1">
      <c r="A2804" s="4">
        <f t="shared" si="1"/>
        <v>2803</v>
      </c>
      <c r="B2804" s="6" t="s">
        <v>3838</v>
      </c>
      <c r="C2804" s="6" t="s">
        <v>1404</v>
      </c>
      <c r="D2804" s="6" t="s">
        <v>18</v>
      </c>
      <c r="E2804" s="7" t="s">
        <v>19</v>
      </c>
      <c r="F2804" s="43" t="s">
        <v>3745</v>
      </c>
      <c r="G2804" s="6" t="s">
        <v>1006</v>
      </c>
      <c r="H2804" s="9">
        <v>2.0</v>
      </c>
      <c r="I2804" s="10" t="s">
        <v>22</v>
      </c>
      <c r="J2804" s="9" t="s">
        <v>22</v>
      </c>
      <c r="K2804" s="6" t="s">
        <v>93</v>
      </c>
      <c r="L2804" s="9" t="s">
        <v>22</v>
      </c>
      <c r="M2804" s="9" t="s">
        <v>22</v>
      </c>
      <c r="N2804" s="6" t="s">
        <v>19</v>
      </c>
      <c r="O2804" s="6" t="s">
        <v>93</v>
      </c>
      <c r="P2804" s="6" t="s">
        <v>1006</v>
      </c>
    </row>
    <row r="2805" hidden="1">
      <c r="A2805" s="4">
        <f t="shared" si="1"/>
        <v>2804</v>
      </c>
      <c r="B2805" s="6" t="s">
        <v>3839</v>
      </c>
      <c r="C2805" s="6" t="s">
        <v>1404</v>
      </c>
      <c r="D2805" s="6" t="s">
        <v>18</v>
      </c>
      <c r="E2805" s="7" t="s">
        <v>19</v>
      </c>
      <c r="F2805" s="43" t="s">
        <v>3745</v>
      </c>
      <c r="G2805" s="6" t="s">
        <v>1006</v>
      </c>
      <c r="H2805" s="9">
        <v>2.0</v>
      </c>
      <c r="I2805" s="10" t="s">
        <v>22</v>
      </c>
      <c r="J2805" s="9" t="s">
        <v>22</v>
      </c>
      <c r="K2805" s="6" t="s">
        <v>93</v>
      </c>
      <c r="L2805" s="9" t="s">
        <v>22</v>
      </c>
      <c r="M2805" s="9" t="s">
        <v>22</v>
      </c>
      <c r="N2805" s="6" t="s">
        <v>19</v>
      </c>
      <c r="O2805" s="6" t="s">
        <v>93</v>
      </c>
      <c r="P2805" s="6" t="s">
        <v>1006</v>
      </c>
    </row>
    <row r="2806" hidden="1">
      <c r="A2806" s="4">
        <f t="shared" si="1"/>
        <v>2805</v>
      </c>
      <c r="B2806" s="6" t="s">
        <v>3840</v>
      </c>
      <c r="C2806" s="6" t="s">
        <v>1404</v>
      </c>
      <c r="D2806" s="6" t="s">
        <v>18</v>
      </c>
      <c r="E2806" s="7" t="s">
        <v>19</v>
      </c>
      <c r="F2806" s="43" t="s">
        <v>3745</v>
      </c>
      <c r="G2806" s="6" t="s">
        <v>1006</v>
      </c>
      <c r="H2806" s="9">
        <v>2.0</v>
      </c>
      <c r="I2806" s="10" t="s">
        <v>22</v>
      </c>
      <c r="J2806" s="9" t="s">
        <v>22</v>
      </c>
      <c r="K2806" s="6" t="s">
        <v>93</v>
      </c>
      <c r="L2806" s="9" t="s">
        <v>22</v>
      </c>
      <c r="M2806" s="9" t="s">
        <v>22</v>
      </c>
      <c r="N2806" s="6" t="s">
        <v>19</v>
      </c>
      <c r="O2806" s="6" t="s">
        <v>93</v>
      </c>
      <c r="P2806" s="6" t="s">
        <v>1006</v>
      </c>
    </row>
    <row r="2807" hidden="1">
      <c r="A2807" s="4">
        <f t="shared" si="1"/>
        <v>2806</v>
      </c>
      <c r="B2807" s="6" t="s">
        <v>3841</v>
      </c>
      <c r="C2807" s="6" t="s">
        <v>1404</v>
      </c>
      <c r="D2807" s="6" t="s">
        <v>18</v>
      </c>
      <c r="E2807" s="7" t="s">
        <v>19</v>
      </c>
      <c r="F2807" s="43" t="s">
        <v>3745</v>
      </c>
      <c r="G2807" s="6" t="s">
        <v>1006</v>
      </c>
      <c r="H2807" s="9">
        <v>2.0</v>
      </c>
      <c r="I2807" s="10" t="s">
        <v>22</v>
      </c>
      <c r="J2807" s="9" t="s">
        <v>22</v>
      </c>
      <c r="K2807" s="6" t="s">
        <v>93</v>
      </c>
      <c r="L2807" s="9" t="s">
        <v>22</v>
      </c>
      <c r="M2807" s="9" t="s">
        <v>22</v>
      </c>
      <c r="N2807" s="6" t="s">
        <v>19</v>
      </c>
      <c r="O2807" s="6" t="s">
        <v>93</v>
      </c>
      <c r="P2807" s="6" t="s">
        <v>1006</v>
      </c>
    </row>
    <row r="2808" hidden="1">
      <c r="A2808" s="4">
        <f t="shared" si="1"/>
        <v>2807</v>
      </c>
      <c r="B2808" s="6" t="s">
        <v>3842</v>
      </c>
      <c r="C2808" s="6" t="s">
        <v>1404</v>
      </c>
      <c r="D2808" s="6" t="s">
        <v>18</v>
      </c>
      <c r="E2808" s="7" t="s">
        <v>19</v>
      </c>
      <c r="F2808" s="43" t="s">
        <v>3745</v>
      </c>
      <c r="G2808" s="6" t="s">
        <v>1006</v>
      </c>
      <c r="H2808" s="9">
        <v>2.0</v>
      </c>
      <c r="I2808" s="10" t="s">
        <v>22</v>
      </c>
      <c r="J2808" s="9" t="s">
        <v>22</v>
      </c>
      <c r="K2808" s="6" t="s">
        <v>93</v>
      </c>
      <c r="L2808" s="9" t="s">
        <v>22</v>
      </c>
      <c r="M2808" s="9" t="s">
        <v>22</v>
      </c>
      <c r="N2808" s="6" t="s">
        <v>19</v>
      </c>
      <c r="O2808" s="6" t="s">
        <v>93</v>
      </c>
      <c r="P2808" s="6" t="s">
        <v>1006</v>
      </c>
    </row>
    <row r="2809" hidden="1">
      <c r="A2809" s="4">
        <f t="shared" si="1"/>
        <v>2808</v>
      </c>
      <c r="B2809" s="6" t="s">
        <v>3843</v>
      </c>
      <c r="C2809" s="6" t="s">
        <v>1404</v>
      </c>
      <c r="D2809" s="6" t="s">
        <v>18</v>
      </c>
      <c r="E2809" s="7" t="s">
        <v>19</v>
      </c>
      <c r="F2809" s="43" t="s">
        <v>3745</v>
      </c>
      <c r="G2809" s="6" t="s">
        <v>1006</v>
      </c>
      <c r="H2809" s="9">
        <v>2.0</v>
      </c>
      <c r="I2809" s="10" t="s">
        <v>22</v>
      </c>
      <c r="J2809" s="9" t="s">
        <v>22</v>
      </c>
      <c r="K2809" s="6" t="s">
        <v>93</v>
      </c>
      <c r="L2809" s="9" t="s">
        <v>22</v>
      </c>
      <c r="M2809" s="9" t="s">
        <v>22</v>
      </c>
      <c r="N2809" s="6" t="s">
        <v>19</v>
      </c>
      <c r="O2809" s="6" t="s">
        <v>93</v>
      </c>
      <c r="P2809" s="6" t="s">
        <v>1006</v>
      </c>
    </row>
    <row r="2810" hidden="1">
      <c r="A2810" s="4">
        <f t="shared" si="1"/>
        <v>2809</v>
      </c>
      <c r="B2810" s="6" t="s">
        <v>3844</v>
      </c>
      <c r="C2810" s="6" t="s">
        <v>1404</v>
      </c>
      <c r="D2810" s="6" t="s">
        <v>18</v>
      </c>
      <c r="E2810" s="7" t="s">
        <v>19</v>
      </c>
      <c r="F2810" s="43" t="s">
        <v>3745</v>
      </c>
      <c r="G2810" s="6" t="s">
        <v>1006</v>
      </c>
      <c r="H2810" s="9">
        <v>2.0</v>
      </c>
      <c r="I2810" s="10" t="s">
        <v>22</v>
      </c>
      <c r="J2810" s="9" t="s">
        <v>22</v>
      </c>
      <c r="K2810" s="6" t="s">
        <v>93</v>
      </c>
      <c r="L2810" s="9" t="s">
        <v>22</v>
      </c>
      <c r="M2810" s="9" t="s">
        <v>22</v>
      </c>
      <c r="N2810" s="6" t="s">
        <v>19</v>
      </c>
      <c r="O2810" s="6" t="s">
        <v>93</v>
      </c>
      <c r="P2810" s="6" t="s">
        <v>1006</v>
      </c>
    </row>
    <row r="2811" hidden="1">
      <c r="A2811" s="4">
        <f t="shared" si="1"/>
        <v>2810</v>
      </c>
      <c r="B2811" s="6" t="s">
        <v>3845</v>
      </c>
      <c r="C2811" s="6" t="s">
        <v>93</v>
      </c>
      <c r="D2811" s="6" t="s">
        <v>93</v>
      </c>
      <c r="E2811" s="7" t="s">
        <v>87</v>
      </c>
      <c r="F2811" s="43" t="s">
        <v>3745</v>
      </c>
      <c r="G2811" s="6" t="s">
        <v>3761</v>
      </c>
      <c r="H2811" s="9">
        <v>2.0</v>
      </c>
      <c r="I2811" s="10" t="s">
        <v>75</v>
      </c>
      <c r="J2811" s="9" t="s">
        <v>75</v>
      </c>
      <c r="K2811" s="6" t="s">
        <v>93</v>
      </c>
      <c r="L2811" s="9" t="s">
        <v>75</v>
      </c>
      <c r="M2811" s="9" t="s">
        <v>75</v>
      </c>
      <c r="N2811" s="6" t="s">
        <v>1188</v>
      </c>
      <c r="O2811" s="6" t="s">
        <v>93</v>
      </c>
      <c r="P2811" s="6" t="s">
        <v>3846</v>
      </c>
    </row>
    <row r="2812" hidden="1">
      <c r="A2812" s="4">
        <f t="shared" si="1"/>
        <v>2811</v>
      </c>
      <c r="B2812" s="6" t="s">
        <v>3847</v>
      </c>
      <c r="C2812" s="6" t="s">
        <v>1404</v>
      </c>
      <c r="D2812" s="6" t="s">
        <v>18</v>
      </c>
      <c r="E2812" s="7" t="s">
        <v>3848</v>
      </c>
      <c r="F2812" s="43" t="s">
        <v>3745</v>
      </c>
      <c r="G2812" s="6" t="s">
        <v>1006</v>
      </c>
      <c r="H2812" s="9">
        <v>2.0</v>
      </c>
      <c r="I2812" s="10" t="s">
        <v>22</v>
      </c>
      <c r="J2812" s="9" t="s">
        <v>75</v>
      </c>
      <c r="K2812" s="6" t="s">
        <v>3849</v>
      </c>
      <c r="L2812" s="9" t="s">
        <v>22</v>
      </c>
      <c r="M2812" s="9" t="s">
        <v>22</v>
      </c>
      <c r="N2812" s="7" t="s">
        <v>19</v>
      </c>
      <c r="O2812" s="6" t="s">
        <v>93</v>
      </c>
      <c r="P2812" s="6" t="s">
        <v>1006</v>
      </c>
    </row>
    <row r="2813" hidden="1">
      <c r="A2813" s="4">
        <f t="shared" si="1"/>
        <v>2812</v>
      </c>
      <c r="B2813" s="6" t="s">
        <v>3850</v>
      </c>
      <c r="C2813" s="6" t="s">
        <v>1404</v>
      </c>
      <c r="D2813" s="6" t="s">
        <v>18</v>
      </c>
      <c r="E2813" s="7" t="s">
        <v>19</v>
      </c>
      <c r="F2813" s="43" t="s">
        <v>3745</v>
      </c>
      <c r="G2813" s="6" t="s">
        <v>1033</v>
      </c>
      <c r="H2813" s="9">
        <v>2.0</v>
      </c>
      <c r="I2813" s="10" t="s">
        <v>22</v>
      </c>
      <c r="J2813" s="9" t="s">
        <v>22</v>
      </c>
      <c r="K2813" s="6" t="s">
        <v>93</v>
      </c>
      <c r="L2813" s="9" t="s">
        <v>22</v>
      </c>
      <c r="M2813" s="9" t="s">
        <v>22</v>
      </c>
      <c r="N2813" s="6" t="s">
        <v>19</v>
      </c>
      <c r="O2813" s="6" t="s">
        <v>93</v>
      </c>
      <c r="P2813" s="6" t="s">
        <v>1033</v>
      </c>
    </row>
    <row r="2814" hidden="1">
      <c r="A2814" s="4">
        <f t="shared" si="1"/>
        <v>2813</v>
      </c>
      <c r="B2814" s="6" t="s">
        <v>3851</v>
      </c>
      <c r="C2814" s="6" t="s">
        <v>93</v>
      </c>
      <c r="D2814" s="6" t="s">
        <v>93</v>
      </c>
      <c r="E2814" s="7" t="s">
        <v>87</v>
      </c>
      <c r="F2814" s="43" t="s">
        <v>3852</v>
      </c>
      <c r="G2814" s="6" t="s">
        <v>3853</v>
      </c>
      <c r="H2814" s="9">
        <v>2.0</v>
      </c>
      <c r="I2814" s="10" t="s">
        <v>75</v>
      </c>
      <c r="J2814" s="9" t="s">
        <v>75</v>
      </c>
      <c r="K2814" s="6" t="s">
        <v>93</v>
      </c>
      <c r="L2814" s="9" t="s">
        <v>75</v>
      </c>
      <c r="M2814" s="9" t="s">
        <v>75</v>
      </c>
      <c r="N2814" s="6" t="s">
        <v>1188</v>
      </c>
      <c r="O2814" s="6" t="s">
        <v>3853</v>
      </c>
      <c r="P2814" s="6" t="s">
        <v>93</v>
      </c>
    </row>
    <row r="2815" hidden="1">
      <c r="A2815" s="4">
        <f t="shared" si="1"/>
        <v>2814</v>
      </c>
      <c r="B2815" s="6" t="s">
        <v>3854</v>
      </c>
      <c r="C2815" s="6" t="s">
        <v>93</v>
      </c>
      <c r="D2815" s="6" t="s">
        <v>93</v>
      </c>
      <c r="E2815" s="7" t="s">
        <v>87</v>
      </c>
      <c r="F2815" s="43" t="s">
        <v>3852</v>
      </c>
      <c r="G2815" s="6" t="s">
        <v>3853</v>
      </c>
      <c r="H2815" s="9">
        <v>2.0</v>
      </c>
      <c r="I2815" s="10" t="s">
        <v>75</v>
      </c>
      <c r="J2815" s="9" t="s">
        <v>75</v>
      </c>
      <c r="K2815" s="6" t="s">
        <v>93</v>
      </c>
      <c r="L2815" s="9" t="s">
        <v>75</v>
      </c>
      <c r="M2815" s="9" t="s">
        <v>75</v>
      </c>
      <c r="N2815" s="6" t="s">
        <v>1188</v>
      </c>
      <c r="O2815" s="6" t="s">
        <v>3853</v>
      </c>
      <c r="P2815" s="6" t="s">
        <v>93</v>
      </c>
    </row>
    <row r="2816" hidden="1">
      <c r="A2816" s="4">
        <f t="shared" si="1"/>
        <v>2815</v>
      </c>
      <c r="B2816" s="6" t="s">
        <v>3855</v>
      </c>
      <c r="C2816" s="6" t="s">
        <v>93</v>
      </c>
      <c r="D2816" s="6" t="s">
        <v>93</v>
      </c>
      <c r="E2816" s="7" t="s">
        <v>87</v>
      </c>
      <c r="F2816" s="43" t="s">
        <v>3852</v>
      </c>
      <c r="G2816" s="6" t="s">
        <v>3856</v>
      </c>
      <c r="H2816" s="9">
        <v>2.0</v>
      </c>
      <c r="I2816" s="10" t="s">
        <v>75</v>
      </c>
      <c r="J2816" s="9" t="s">
        <v>75</v>
      </c>
      <c r="K2816" s="6" t="s">
        <v>93</v>
      </c>
      <c r="L2816" s="9" t="s">
        <v>75</v>
      </c>
      <c r="M2816" s="9" t="s">
        <v>75</v>
      </c>
      <c r="N2816" s="6" t="s">
        <v>1188</v>
      </c>
      <c r="O2816" s="6" t="s">
        <v>3856</v>
      </c>
      <c r="P2816" s="6" t="s">
        <v>93</v>
      </c>
    </row>
    <row r="2817" hidden="1">
      <c r="A2817" s="4">
        <f t="shared" si="1"/>
        <v>2816</v>
      </c>
      <c r="B2817" s="6" t="s">
        <v>3857</v>
      </c>
      <c r="C2817" s="6" t="s">
        <v>93</v>
      </c>
      <c r="D2817" s="6" t="s">
        <v>93</v>
      </c>
      <c r="E2817" s="7" t="s">
        <v>87</v>
      </c>
      <c r="F2817" s="43" t="s">
        <v>3852</v>
      </c>
      <c r="G2817" s="6" t="s">
        <v>3856</v>
      </c>
      <c r="H2817" s="9">
        <v>2.0</v>
      </c>
      <c r="I2817" s="10" t="s">
        <v>75</v>
      </c>
      <c r="J2817" s="9" t="s">
        <v>75</v>
      </c>
      <c r="K2817" s="6" t="s">
        <v>93</v>
      </c>
      <c r="L2817" s="9" t="s">
        <v>75</v>
      </c>
      <c r="M2817" s="9" t="s">
        <v>75</v>
      </c>
      <c r="N2817" s="6" t="s">
        <v>1188</v>
      </c>
      <c r="O2817" s="6" t="s">
        <v>3856</v>
      </c>
      <c r="P2817" s="6" t="s">
        <v>93</v>
      </c>
    </row>
    <row r="2818" hidden="1">
      <c r="A2818" s="4">
        <f t="shared" si="1"/>
        <v>2817</v>
      </c>
      <c r="B2818" s="6" t="s">
        <v>3858</v>
      </c>
      <c r="C2818" s="6" t="s">
        <v>93</v>
      </c>
      <c r="D2818" s="6" t="s">
        <v>93</v>
      </c>
      <c r="E2818" s="7" t="s">
        <v>87</v>
      </c>
      <c r="F2818" s="43" t="s">
        <v>3859</v>
      </c>
      <c r="G2818" s="6" t="s">
        <v>3860</v>
      </c>
      <c r="H2818" s="9">
        <v>2.0</v>
      </c>
      <c r="I2818" s="10" t="s">
        <v>75</v>
      </c>
      <c r="J2818" s="9" t="s">
        <v>75</v>
      </c>
      <c r="K2818" s="6" t="s">
        <v>93</v>
      </c>
      <c r="L2818" s="9" t="s">
        <v>75</v>
      </c>
      <c r="M2818" s="9" t="s">
        <v>75</v>
      </c>
      <c r="N2818" s="6" t="s">
        <v>1188</v>
      </c>
      <c r="O2818" s="6" t="s">
        <v>3860</v>
      </c>
      <c r="P2818" s="6" t="s">
        <v>93</v>
      </c>
    </row>
    <row r="2819" hidden="1">
      <c r="A2819" s="4">
        <f t="shared" si="1"/>
        <v>2818</v>
      </c>
      <c r="B2819" s="6" t="s">
        <v>3861</v>
      </c>
      <c r="C2819" s="6" t="s">
        <v>93</v>
      </c>
      <c r="D2819" s="6" t="s">
        <v>93</v>
      </c>
      <c r="E2819" s="7" t="s">
        <v>87</v>
      </c>
      <c r="F2819" s="43" t="s">
        <v>3859</v>
      </c>
      <c r="G2819" s="6" t="s">
        <v>3860</v>
      </c>
      <c r="H2819" s="9">
        <v>2.0</v>
      </c>
      <c r="I2819" s="10" t="s">
        <v>75</v>
      </c>
      <c r="J2819" s="9" t="s">
        <v>75</v>
      </c>
      <c r="K2819" s="6" t="s">
        <v>93</v>
      </c>
      <c r="L2819" s="9" t="s">
        <v>75</v>
      </c>
      <c r="M2819" s="9" t="s">
        <v>75</v>
      </c>
      <c r="N2819" s="6" t="s">
        <v>1188</v>
      </c>
      <c r="O2819" s="6" t="s">
        <v>3860</v>
      </c>
      <c r="P2819" s="6" t="s">
        <v>93</v>
      </c>
    </row>
    <row r="2820" hidden="1">
      <c r="A2820" s="4">
        <f t="shared" si="1"/>
        <v>2819</v>
      </c>
      <c r="B2820" s="6" t="s">
        <v>3862</v>
      </c>
      <c r="C2820" s="6" t="s">
        <v>93</v>
      </c>
      <c r="D2820" s="6" t="s">
        <v>93</v>
      </c>
      <c r="E2820" s="7" t="s">
        <v>87</v>
      </c>
      <c r="F2820" s="43" t="s">
        <v>3859</v>
      </c>
      <c r="G2820" s="6" t="s">
        <v>3860</v>
      </c>
      <c r="H2820" s="9">
        <v>2.0</v>
      </c>
      <c r="I2820" s="10" t="s">
        <v>75</v>
      </c>
      <c r="J2820" s="9" t="s">
        <v>75</v>
      </c>
      <c r="K2820" s="6" t="s">
        <v>93</v>
      </c>
      <c r="L2820" s="9" t="s">
        <v>75</v>
      </c>
      <c r="M2820" s="9" t="s">
        <v>75</v>
      </c>
      <c r="N2820" s="6" t="s">
        <v>1188</v>
      </c>
      <c r="O2820" s="6" t="s">
        <v>3860</v>
      </c>
      <c r="P2820" s="6" t="s">
        <v>93</v>
      </c>
    </row>
    <row r="2821" hidden="1">
      <c r="A2821" s="4">
        <f t="shared" si="1"/>
        <v>2820</v>
      </c>
      <c r="B2821" s="6" t="s">
        <v>3863</v>
      </c>
      <c r="C2821" s="6" t="s">
        <v>93</v>
      </c>
      <c r="D2821" s="6" t="s">
        <v>93</v>
      </c>
      <c r="E2821" s="7" t="s">
        <v>87</v>
      </c>
      <c r="F2821" s="43" t="s">
        <v>3859</v>
      </c>
      <c r="G2821" s="6" t="s">
        <v>3860</v>
      </c>
      <c r="H2821" s="9">
        <v>2.0</v>
      </c>
      <c r="I2821" s="10" t="s">
        <v>75</v>
      </c>
      <c r="J2821" s="9" t="s">
        <v>75</v>
      </c>
      <c r="K2821" s="6" t="s">
        <v>93</v>
      </c>
      <c r="L2821" s="9" t="s">
        <v>75</v>
      </c>
      <c r="M2821" s="9" t="s">
        <v>75</v>
      </c>
      <c r="N2821" s="6" t="s">
        <v>1188</v>
      </c>
      <c r="O2821" s="6" t="s">
        <v>3860</v>
      </c>
      <c r="P2821" s="6" t="s">
        <v>93</v>
      </c>
    </row>
    <row r="2822" hidden="1">
      <c r="A2822" s="4">
        <f t="shared" si="1"/>
        <v>2821</v>
      </c>
      <c r="B2822" s="6" t="s">
        <v>3864</v>
      </c>
      <c r="C2822" s="6" t="s">
        <v>93</v>
      </c>
      <c r="D2822" s="6" t="s">
        <v>93</v>
      </c>
      <c r="E2822" s="7" t="s">
        <v>87</v>
      </c>
      <c r="F2822" s="43" t="s">
        <v>3859</v>
      </c>
      <c r="G2822" s="6" t="s">
        <v>3860</v>
      </c>
      <c r="H2822" s="9">
        <v>2.0</v>
      </c>
      <c r="I2822" s="10" t="s">
        <v>75</v>
      </c>
      <c r="J2822" s="9" t="s">
        <v>75</v>
      </c>
      <c r="K2822" s="6" t="s">
        <v>93</v>
      </c>
      <c r="L2822" s="9" t="s">
        <v>75</v>
      </c>
      <c r="M2822" s="9" t="s">
        <v>75</v>
      </c>
      <c r="N2822" s="6" t="s">
        <v>1188</v>
      </c>
      <c r="O2822" s="6" t="s">
        <v>3860</v>
      </c>
      <c r="P2822" s="6" t="s">
        <v>93</v>
      </c>
    </row>
    <row r="2823" hidden="1">
      <c r="A2823" s="4">
        <f t="shared" si="1"/>
        <v>2822</v>
      </c>
      <c r="B2823" s="6" t="s">
        <v>3865</v>
      </c>
      <c r="C2823" s="6" t="s">
        <v>93</v>
      </c>
      <c r="D2823" s="6" t="s">
        <v>93</v>
      </c>
      <c r="E2823" s="7" t="s">
        <v>87</v>
      </c>
      <c r="F2823" s="43" t="s">
        <v>3859</v>
      </c>
      <c r="G2823" s="6" t="s">
        <v>3860</v>
      </c>
      <c r="H2823" s="9">
        <v>2.0</v>
      </c>
      <c r="I2823" s="10" t="s">
        <v>75</v>
      </c>
      <c r="J2823" s="9" t="s">
        <v>75</v>
      </c>
      <c r="K2823" s="6" t="s">
        <v>93</v>
      </c>
      <c r="L2823" s="9" t="s">
        <v>75</v>
      </c>
      <c r="M2823" s="9" t="s">
        <v>75</v>
      </c>
      <c r="N2823" s="6" t="s">
        <v>1188</v>
      </c>
      <c r="O2823" s="6" t="s">
        <v>3860</v>
      </c>
      <c r="P2823" s="6" t="s">
        <v>93</v>
      </c>
    </row>
    <row r="2824" hidden="1">
      <c r="A2824" s="4">
        <f t="shared" si="1"/>
        <v>2823</v>
      </c>
      <c r="B2824" s="6" t="s">
        <v>3866</v>
      </c>
      <c r="C2824" s="6" t="s">
        <v>93</v>
      </c>
      <c r="D2824" s="6" t="s">
        <v>93</v>
      </c>
      <c r="E2824" s="7" t="s">
        <v>87</v>
      </c>
      <c r="F2824" s="43" t="s">
        <v>3859</v>
      </c>
      <c r="G2824" s="6" t="s">
        <v>3860</v>
      </c>
      <c r="H2824" s="9">
        <v>2.0</v>
      </c>
      <c r="I2824" s="10" t="s">
        <v>75</v>
      </c>
      <c r="J2824" s="9" t="s">
        <v>75</v>
      </c>
      <c r="K2824" s="6" t="s">
        <v>93</v>
      </c>
      <c r="L2824" s="9" t="s">
        <v>75</v>
      </c>
      <c r="M2824" s="9" t="s">
        <v>75</v>
      </c>
      <c r="N2824" s="6" t="s">
        <v>1188</v>
      </c>
      <c r="O2824" s="6" t="s">
        <v>3860</v>
      </c>
      <c r="P2824" s="6" t="s">
        <v>93</v>
      </c>
    </row>
    <row r="2825" hidden="1">
      <c r="A2825" s="4">
        <f t="shared" si="1"/>
        <v>2824</v>
      </c>
      <c r="B2825" s="6" t="s">
        <v>3867</v>
      </c>
      <c r="C2825" s="6" t="s">
        <v>93</v>
      </c>
      <c r="D2825" s="6" t="s">
        <v>93</v>
      </c>
      <c r="E2825" s="7" t="s">
        <v>87</v>
      </c>
      <c r="F2825" s="43" t="s">
        <v>3868</v>
      </c>
      <c r="G2825" s="6" t="s">
        <v>3869</v>
      </c>
      <c r="H2825" s="9">
        <v>2.0</v>
      </c>
      <c r="I2825" s="10" t="s">
        <v>75</v>
      </c>
      <c r="J2825" s="9" t="s">
        <v>75</v>
      </c>
      <c r="K2825" s="6" t="s">
        <v>93</v>
      </c>
      <c r="L2825" s="9" t="s">
        <v>75</v>
      </c>
      <c r="M2825" s="9" t="s">
        <v>75</v>
      </c>
      <c r="N2825" s="6" t="s">
        <v>1188</v>
      </c>
      <c r="O2825" s="6" t="s">
        <v>3869</v>
      </c>
      <c r="P2825" s="6" t="s">
        <v>93</v>
      </c>
    </row>
    <row r="2826" hidden="1">
      <c r="A2826" s="4">
        <f t="shared" si="1"/>
        <v>2825</v>
      </c>
      <c r="B2826" s="6" t="s">
        <v>3870</v>
      </c>
      <c r="C2826" s="6" t="s">
        <v>93</v>
      </c>
      <c r="D2826" s="6" t="s">
        <v>93</v>
      </c>
      <c r="E2826" s="7" t="s">
        <v>87</v>
      </c>
      <c r="F2826" s="43" t="s">
        <v>3868</v>
      </c>
      <c r="G2826" s="6" t="s">
        <v>3869</v>
      </c>
      <c r="H2826" s="9">
        <v>2.0</v>
      </c>
      <c r="I2826" s="10" t="s">
        <v>75</v>
      </c>
      <c r="J2826" s="9" t="s">
        <v>75</v>
      </c>
      <c r="K2826" s="6" t="s">
        <v>93</v>
      </c>
      <c r="L2826" s="9" t="s">
        <v>75</v>
      </c>
      <c r="M2826" s="9" t="s">
        <v>75</v>
      </c>
      <c r="N2826" s="6" t="s">
        <v>1188</v>
      </c>
      <c r="O2826" s="6" t="s">
        <v>3869</v>
      </c>
      <c r="P2826" s="6" t="s">
        <v>93</v>
      </c>
    </row>
    <row r="2827" hidden="1">
      <c r="A2827" s="4">
        <f t="shared" si="1"/>
        <v>2826</v>
      </c>
      <c r="B2827" s="6" t="s">
        <v>3871</v>
      </c>
      <c r="C2827" s="6" t="s">
        <v>93</v>
      </c>
      <c r="D2827" s="6" t="s">
        <v>93</v>
      </c>
      <c r="E2827" s="7" t="s">
        <v>87</v>
      </c>
      <c r="F2827" s="43" t="s">
        <v>3868</v>
      </c>
      <c r="G2827" s="6" t="s">
        <v>3872</v>
      </c>
      <c r="H2827" s="9">
        <v>2.0</v>
      </c>
      <c r="I2827" s="10" t="s">
        <v>75</v>
      </c>
      <c r="J2827" s="9" t="s">
        <v>75</v>
      </c>
      <c r="K2827" s="6" t="s">
        <v>93</v>
      </c>
      <c r="L2827" s="9" t="s">
        <v>75</v>
      </c>
      <c r="M2827" s="9" t="s">
        <v>75</v>
      </c>
      <c r="N2827" s="6" t="s">
        <v>1188</v>
      </c>
      <c r="O2827" s="6" t="s">
        <v>3872</v>
      </c>
      <c r="P2827" s="6" t="s">
        <v>93</v>
      </c>
    </row>
    <row r="2828" hidden="1">
      <c r="A2828" s="4">
        <f t="shared" si="1"/>
        <v>2827</v>
      </c>
      <c r="B2828" s="6" t="s">
        <v>3873</v>
      </c>
      <c r="C2828" s="6" t="s">
        <v>93</v>
      </c>
      <c r="D2828" s="6" t="s">
        <v>93</v>
      </c>
      <c r="E2828" s="7" t="s">
        <v>87</v>
      </c>
      <c r="F2828" s="43" t="s">
        <v>3868</v>
      </c>
      <c r="G2828" s="6" t="s">
        <v>3872</v>
      </c>
      <c r="H2828" s="9">
        <v>2.0</v>
      </c>
      <c r="I2828" s="10" t="s">
        <v>75</v>
      </c>
      <c r="J2828" s="9" t="s">
        <v>75</v>
      </c>
      <c r="K2828" s="6" t="s">
        <v>93</v>
      </c>
      <c r="L2828" s="9" t="s">
        <v>75</v>
      </c>
      <c r="M2828" s="9" t="s">
        <v>75</v>
      </c>
      <c r="N2828" s="6" t="s">
        <v>1188</v>
      </c>
      <c r="O2828" s="6" t="s">
        <v>3872</v>
      </c>
      <c r="P2828" s="6" t="s">
        <v>93</v>
      </c>
    </row>
    <row r="2829" hidden="1">
      <c r="A2829" s="4">
        <f t="shared" si="1"/>
        <v>2828</v>
      </c>
      <c r="B2829" s="6" t="s">
        <v>3874</v>
      </c>
      <c r="C2829" s="6" t="s">
        <v>93</v>
      </c>
      <c r="D2829" s="6" t="s">
        <v>93</v>
      </c>
      <c r="E2829" s="7" t="s">
        <v>87</v>
      </c>
      <c r="F2829" s="43" t="s">
        <v>3868</v>
      </c>
      <c r="G2829" s="6" t="s">
        <v>3872</v>
      </c>
      <c r="H2829" s="9">
        <v>2.0</v>
      </c>
      <c r="I2829" s="10" t="s">
        <v>75</v>
      </c>
      <c r="J2829" s="9" t="s">
        <v>75</v>
      </c>
      <c r="K2829" s="6" t="s">
        <v>93</v>
      </c>
      <c r="L2829" s="9" t="s">
        <v>75</v>
      </c>
      <c r="M2829" s="9" t="s">
        <v>75</v>
      </c>
      <c r="N2829" s="6" t="s">
        <v>1188</v>
      </c>
      <c r="O2829" s="6" t="s">
        <v>3872</v>
      </c>
      <c r="P2829" s="6" t="s">
        <v>93</v>
      </c>
    </row>
    <row r="2830" hidden="1">
      <c r="A2830" s="4">
        <f t="shared" si="1"/>
        <v>2829</v>
      </c>
      <c r="B2830" s="6" t="s">
        <v>3875</v>
      </c>
      <c r="C2830" s="6" t="s">
        <v>93</v>
      </c>
      <c r="D2830" s="6" t="s">
        <v>93</v>
      </c>
      <c r="E2830" s="7" t="s">
        <v>87</v>
      </c>
      <c r="F2830" s="43" t="s">
        <v>3868</v>
      </c>
      <c r="G2830" s="6" t="s">
        <v>3872</v>
      </c>
      <c r="H2830" s="9">
        <v>2.0</v>
      </c>
      <c r="I2830" s="10" t="s">
        <v>75</v>
      </c>
      <c r="J2830" s="9" t="s">
        <v>75</v>
      </c>
      <c r="K2830" s="6" t="s">
        <v>93</v>
      </c>
      <c r="L2830" s="9" t="s">
        <v>75</v>
      </c>
      <c r="M2830" s="9" t="s">
        <v>75</v>
      </c>
      <c r="N2830" s="6" t="s">
        <v>1188</v>
      </c>
      <c r="O2830" s="6" t="s">
        <v>3872</v>
      </c>
      <c r="P2830" s="6" t="s">
        <v>93</v>
      </c>
    </row>
    <row r="2831" hidden="1">
      <c r="A2831" s="4">
        <f t="shared" si="1"/>
        <v>2830</v>
      </c>
      <c r="B2831" s="6" t="s">
        <v>3876</v>
      </c>
      <c r="C2831" s="6" t="s">
        <v>93</v>
      </c>
      <c r="D2831" s="6" t="s">
        <v>93</v>
      </c>
      <c r="E2831" s="7" t="s">
        <v>87</v>
      </c>
      <c r="F2831" s="43" t="s">
        <v>3868</v>
      </c>
      <c r="G2831" s="6" t="s">
        <v>3872</v>
      </c>
      <c r="H2831" s="9">
        <v>2.0</v>
      </c>
      <c r="I2831" s="10" t="s">
        <v>75</v>
      </c>
      <c r="J2831" s="9" t="s">
        <v>75</v>
      </c>
      <c r="K2831" s="6" t="s">
        <v>93</v>
      </c>
      <c r="L2831" s="9" t="s">
        <v>75</v>
      </c>
      <c r="M2831" s="9" t="s">
        <v>75</v>
      </c>
      <c r="N2831" s="6" t="s">
        <v>1188</v>
      </c>
      <c r="O2831" s="6" t="s">
        <v>3872</v>
      </c>
      <c r="P2831" s="6" t="s">
        <v>93</v>
      </c>
    </row>
    <row r="2832" hidden="1">
      <c r="A2832" s="4">
        <f t="shared" si="1"/>
        <v>2831</v>
      </c>
      <c r="B2832" s="6" t="s">
        <v>3877</v>
      </c>
      <c r="C2832" s="6" t="s">
        <v>93</v>
      </c>
      <c r="D2832" s="6" t="s">
        <v>93</v>
      </c>
      <c r="E2832" s="7" t="s">
        <v>87</v>
      </c>
      <c r="F2832" s="43" t="s">
        <v>3868</v>
      </c>
      <c r="G2832" s="6" t="s">
        <v>3872</v>
      </c>
      <c r="H2832" s="9">
        <v>2.0</v>
      </c>
      <c r="I2832" s="10" t="s">
        <v>75</v>
      </c>
      <c r="J2832" s="9" t="s">
        <v>75</v>
      </c>
      <c r="K2832" s="6" t="s">
        <v>93</v>
      </c>
      <c r="L2832" s="9" t="s">
        <v>75</v>
      </c>
      <c r="M2832" s="9" t="s">
        <v>75</v>
      </c>
      <c r="N2832" s="6" t="s">
        <v>1188</v>
      </c>
      <c r="O2832" s="6" t="s">
        <v>3872</v>
      </c>
      <c r="P2832" s="6" t="s">
        <v>93</v>
      </c>
    </row>
    <row r="2833" hidden="1">
      <c r="A2833" s="4">
        <f t="shared" si="1"/>
        <v>2832</v>
      </c>
      <c r="B2833" s="6" t="s">
        <v>3878</v>
      </c>
      <c r="C2833" s="6" t="s">
        <v>93</v>
      </c>
      <c r="D2833" s="6" t="s">
        <v>93</v>
      </c>
      <c r="E2833" s="7" t="s">
        <v>87</v>
      </c>
      <c r="F2833" s="43" t="s">
        <v>3868</v>
      </c>
      <c r="G2833" s="6" t="s">
        <v>3872</v>
      </c>
      <c r="H2833" s="9">
        <v>2.0</v>
      </c>
      <c r="I2833" s="10" t="s">
        <v>75</v>
      </c>
      <c r="J2833" s="9" t="s">
        <v>75</v>
      </c>
      <c r="K2833" s="6" t="s">
        <v>93</v>
      </c>
      <c r="L2833" s="9" t="s">
        <v>75</v>
      </c>
      <c r="M2833" s="9" t="s">
        <v>75</v>
      </c>
      <c r="N2833" s="6" t="s">
        <v>1188</v>
      </c>
      <c r="O2833" s="6" t="s">
        <v>3872</v>
      </c>
      <c r="P2833" s="6" t="s">
        <v>93</v>
      </c>
    </row>
    <row r="2834" hidden="1">
      <c r="A2834" s="4">
        <f t="shared" si="1"/>
        <v>2833</v>
      </c>
      <c r="B2834" s="6" t="s">
        <v>3879</v>
      </c>
      <c r="C2834" s="6" t="s">
        <v>93</v>
      </c>
      <c r="D2834" s="6" t="s">
        <v>93</v>
      </c>
      <c r="E2834" s="7" t="s">
        <v>87</v>
      </c>
      <c r="F2834" s="43" t="s">
        <v>3868</v>
      </c>
      <c r="G2834" s="6" t="s">
        <v>3872</v>
      </c>
      <c r="H2834" s="9">
        <v>2.0</v>
      </c>
      <c r="I2834" s="10" t="s">
        <v>75</v>
      </c>
      <c r="J2834" s="9" t="s">
        <v>75</v>
      </c>
      <c r="K2834" s="6" t="s">
        <v>93</v>
      </c>
      <c r="L2834" s="9" t="s">
        <v>75</v>
      </c>
      <c r="M2834" s="9" t="s">
        <v>75</v>
      </c>
      <c r="N2834" s="6" t="s">
        <v>1188</v>
      </c>
      <c r="O2834" s="6" t="s">
        <v>3872</v>
      </c>
      <c r="P2834" s="6" t="s">
        <v>93</v>
      </c>
    </row>
    <row r="2835" hidden="1">
      <c r="A2835" s="4">
        <f t="shared" si="1"/>
        <v>2834</v>
      </c>
      <c r="B2835" s="6" t="s">
        <v>3880</v>
      </c>
      <c r="C2835" s="6" t="s">
        <v>93</v>
      </c>
      <c r="D2835" s="6" t="s">
        <v>93</v>
      </c>
      <c r="E2835" s="7" t="s">
        <v>87</v>
      </c>
      <c r="F2835" s="43" t="s">
        <v>3868</v>
      </c>
      <c r="G2835" s="6" t="s">
        <v>3872</v>
      </c>
      <c r="H2835" s="9">
        <v>2.0</v>
      </c>
      <c r="I2835" s="10" t="s">
        <v>75</v>
      </c>
      <c r="J2835" s="9" t="s">
        <v>75</v>
      </c>
      <c r="K2835" s="6" t="s">
        <v>93</v>
      </c>
      <c r="L2835" s="9" t="s">
        <v>75</v>
      </c>
      <c r="M2835" s="9" t="s">
        <v>75</v>
      </c>
      <c r="N2835" s="6" t="s">
        <v>1188</v>
      </c>
      <c r="O2835" s="6" t="s">
        <v>3872</v>
      </c>
      <c r="P2835" s="6" t="s">
        <v>93</v>
      </c>
    </row>
    <row r="2836" hidden="1">
      <c r="A2836" s="4">
        <f t="shared" si="1"/>
        <v>2835</v>
      </c>
      <c r="B2836" s="6" t="s">
        <v>3881</v>
      </c>
      <c r="C2836" s="6" t="s">
        <v>93</v>
      </c>
      <c r="D2836" s="6" t="s">
        <v>93</v>
      </c>
      <c r="E2836" s="7" t="s">
        <v>87</v>
      </c>
      <c r="F2836" s="43" t="s">
        <v>3868</v>
      </c>
      <c r="G2836" s="6" t="s">
        <v>3872</v>
      </c>
      <c r="H2836" s="9">
        <v>2.0</v>
      </c>
      <c r="I2836" s="10" t="s">
        <v>75</v>
      </c>
      <c r="J2836" s="9" t="s">
        <v>75</v>
      </c>
      <c r="K2836" s="6" t="s">
        <v>93</v>
      </c>
      <c r="L2836" s="9" t="s">
        <v>75</v>
      </c>
      <c r="M2836" s="9" t="s">
        <v>75</v>
      </c>
      <c r="N2836" s="6" t="s">
        <v>1188</v>
      </c>
      <c r="O2836" s="6" t="s">
        <v>3872</v>
      </c>
      <c r="P2836" s="6" t="s">
        <v>93</v>
      </c>
    </row>
    <row r="2837" hidden="1">
      <c r="A2837" s="4">
        <f t="shared" si="1"/>
        <v>2836</v>
      </c>
      <c r="B2837" s="6" t="s">
        <v>3882</v>
      </c>
      <c r="C2837" s="6" t="s">
        <v>93</v>
      </c>
      <c r="D2837" s="6" t="s">
        <v>93</v>
      </c>
      <c r="E2837" s="7" t="s">
        <v>87</v>
      </c>
      <c r="F2837" s="43" t="s">
        <v>3868</v>
      </c>
      <c r="G2837" s="6" t="s">
        <v>3872</v>
      </c>
      <c r="H2837" s="9">
        <v>2.0</v>
      </c>
      <c r="I2837" s="10" t="s">
        <v>75</v>
      </c>
      <c r="J2837" s="9" t="s">
        <v>75</v>
      </c>
      <c r="K2837" s="6" t="s">
        <v>93</v>
      </c>
      <c r="L2837" s="9" t="s">
        <v>75</v>
      </c>
      <c r="M2837" s="9" t="s">
        <v>75</v>
      </c>
      <c r="N2837" s="6" t="s">
        <v>1188</v>
      </c>
      <c r="O2837" s="6" t="s">
        <v>3872</v>
      </c>
      <c r="P2837" s="6" t="s">
        <v>93</v>
      </c>
    </row>
    <row r="2838" hidden="1">
      <c r="A2838" s="4">
        <f t="shared" si="1"/>
        <v>2837</v>
      </c>
      <c r="B2838" s="6" t="s">
        <v>3883</v>
      </c>
      <c r="C2838" s="6" t="s">
        <v>93</v>
      </c>
      <c r="D2838" s="6" t="s">
        <v>93</v>
      </c>
      <c r="E2838" s="7" t="s">
        <v>87</v>
      </c>
      <c r="F2838" s="43" t="s">
        <v>3868</v>
      </c>
      <c r="G2838" s="6" t="s">
        <v>3872</v>
      </c>
      <c r="H2838" s="9">
        <v>2.0</v>
      </c>
      <c r="I2838" s="10" t="s">
        <v>75</v>
      </c>
      <c r="J2838" s="9" t="s">
        <v>75</v>
      </c>
      <c r="K2838" s="6" t="s">
        <v>93</v>
      </c>
      <c r="L2838" s="9" t="s">
        <v>75</v>
      </c>
      <c r="M2838" s="9" t="s">
        <v>75</v>
      </c>
      <c r="N2838" s="6" t="s">
        <v>1188</v>
      </c>
      <c r="O2838" s="6" t="s">
        <v>3872</v>
      </c>
      <c r="P2838" s="6" t="s">
        <v>93</v>
      </c>
    </row>
    <row r="2839" hidden="1">
      <c r="A2839" s="4">
        <f t="shared" si="1"/>
        <v>2838</v>
      </c>
      <c r="B2839" s="6" t="s">
        <v>3884</v>
      </c>
      <c r="C2839" s="6" t="s">
        <v>1404</v>
      </c>
      <c r="D2839" s="6" t="s">
        <v>18</v>
      </c>
      <c r="E2839" s="7" t="s">
        <v>19</v>
      </c>
      <c r="F2839" s="43" t="s">
        <v>3885</v>
      </c>
      <c r="G2839" s="6" t="s">
        <v>3886</v>
      </c>
      <c r="H2839" s="9">
        <v>2.0</v>
      </c>
      <c r="I2839" s="10" t="s">
        <v>22</v>
      </c>
      <c r="J2839" s="9" t="s">
        <v>22</v>
      </c>
      <c r="K2839" s="6" t="s">
        <v>93</v>
      </c>
      <c r="L2839" s="9" t="s">
        <v>22</v>
      </c>
      <c r="M2839" s="9" t="s">
        <v>22</v>
      </c>
      <c r="N2839" s="6" t="s">
        <v>19</v>
      </c>
      <c r="O2839" s="6" t="s">
        <v>93</v>
      </c>
      <c r="P2839" s="6" t="s">
        <v>3886</v>
      </c>
    </row>
    <row r="2840" hidden="1">
      <c r="A2840" s="4">
        <f t="shared" si="1"/>
        <v>2839</v>
      </c>
      <c r="B2840" s="6" t="s">
        <v>3887</v>
      </c>
      <c r="C2840" s="6" t="s">
        <v>93</v>
      </c>
      <c r="D2840" s="6" t="s">
        <v>93</v>
      </c>
      <c r="E2840" s="7" t="s">
        <v>87</v>
      </c>
      <c r="F2840" s="43" t="s">
        <v>3885</v>
      </c>
      <c r="G2840" s="6" t="s">
        <v>3888</v>
      </c>
      <c r="H2840" s="9">
        <v>2.0</v>
      </c>
      <c r="I2840" s="10" t="s">
        <v>75</v>
      </c>
      <c r="J2840" s="9" t="s">
        <v>75</v>
      </c>
      <c r="K2840" s="6" t="s">
        <v>93</v>
      </c>
      <c r="L2840" s="9" t="s">
        <v>75</v>
      </c>
      <c r="M2840" s="9" t="s">
        <v>75</v>
      </c>
      <c r="N2840" s="6" t="s">
        <v>1188</v>
      </c>
      <c r="O2840" s="6" t="s">
        <v>3888</v>
      </c>
      <c r="P2840" s="6" t="s">
        <v>93</v>
      </c>
    </row>
    <row r="2841" hidden="1">
      <c r="A2841" s="4">
        <f t="shared" si="1"/>
        <v>2840</v>
      </c>
      <c r="B2841" s="6" t="s">
        <v>3889</v>
      </c>
      <c r="C2841" s="6" t="s">
        <v>1404</v>
      </c>
      <c r="D2841" s="6" t="s">
        <v>18</v>
      </c>
      <c r="E2841" s="7" t="s">
        <v>19</v>
      </c>
      <c r="F2841" s="43" t="s">
        <v>3885</v>
      </c>
      <c r="G2841" s="6" t="s">
        <v>3886</v>
      </c>
      <c r="H2841" s="9">
        <v>2.0</v>
      </c>
      <c r="I2841" s="10" t="s">
        <v>22</v>
      </c>
      <c r="J2841" s="9" t="s">
        <v>22</v>
      </c>
      <c r="K2841" s="6" t="s">
        <v>93</v>
      </c>
      <c r="L2841" s="9" t="s">
        <v>22</v>
      </c>
      <c r="M2841" s="9" t="s">
        <v>22</v>
      </c>
      <c r="N2841" s="6" t="s">
        <v>19</v>
      </c>
      <c r="O2841" s="6" t="s">
        <v>93</v>
      </c>
      <c r="P2841" s="6" t="s">
        <v>3886</v>
      </c>
    </row>
    <row r="2842" hidden="1">
      <c r="A2842" s="4">
        <f t="shared" si="1"/>
        <v>2841</v>
      </c>
      <c r="B2842" s="6" t="s">
        <v>3890</v>
      </c>
      <c r="C2842" s="6" t="s">
        <v>1404</v>
      </c>
      <c r="D2842" s="6" t="s">
        <v>18</v>
      </c>
      <c r="E2842" s="7" t="s">
        <v>19</v>
      </c>
      <c r="F2842" s="43" t="s">
        <v>3885</v>
      </c>
      <c r="G2842" s="6" t="s">
        <v>1503</v>
      </c>
      <c r="H2842" s="9">
        <v>2.0</v>
      </c>
      <c r="I2842" s="10" t="s">
        <v>22</v>
      </c>
      <c r="J2842" s="9" t="s">
        <v>22</v>
      </c>
      <c r="K2842" s="6" t="s">
        <v>93</v>
      </c>
      <c r="L2842" s="9" t="s">
        <v>22</v>
      </c>
      <c r="M2842" s="9" t="s">
        <v>22</v>
      </c>
      <c r="N2842" s="6" t="s">
        <v>19</v>
      </c>
      <c r="O2842" s="6" t="s">
        <v>93</v>
      </c>
      <c r="P2842" s="6" t="s">
        <v>1503</v>
      </c>
    </row>
    <row r="2843" hidden="1">
      <c r="A2843" s="4">
        <f t="shared" si="1"/>
        <v>2842</v>
      </c>
      <c r="B2843" s="6" t="s">
        <v>3891</v>
      </c>
      <c r="C2843" s="6" t="s">
        <v>1404</v>
      </c>
      <c r="D2843" s="6" t="s">
        <v>18</v>
      </c>
      <c r="E2843" s="7" t="s">
        <v>19</v>
      </c>
      <c r="F2843" s="43" t="s">
        <v>3885</v>
      </c>
      <c r="G2843" s="6" t="s">
        <v>3892</v>
      </c>
      <c r="H2843" s="9">
        <v>2.0</v>
      </c>
      <c r="I2843" s="10" t="s">
        <v>22</v>
      </c>
      <c r="J2843" s="9" t="s">
        <v>22</v>
      </c>
      <c r="K2843" s="6" t="s">
        <v>93</v>
      </c>
      <c r="L2843" s="9" t="s">
        <v>75</v>
      </c>
      <c r="M2843" s="9" t="s">
        <v>75</v>
      </c>
      <c r="N2843" s="6" t="s">
        <v>1188</v>
      </c>
      <c r="O2843" s="6" t="s">
        <v>3893</v>
      </c>
      <c r="P2843" s="6" t="s">
        <v>93</v>
      </c>
    </row>
    <row r="2844" hidden="1">
      <c r="A2844" s="4">
        <f t="shared" si="1"/>
        <v>2843</v>
      </c>
      <c r="B2844" s="6" t="s">
        <v>3894</v>
      </c>
      <c r="C2844" s="6" t="s">
        <v>1404</v>
      </c>
      <c r="D2844" s="6" t="s">
        <v>18</v>
      </c>
      <c r="E2844" s="7" t="s">
        <v>19</v>
      </c>
      <c r="F2844" s="43" t="s">
        <v>3885</v>
      </c>
      <c r="G2844" s="6" t="s">
        <v>3892</v>
      </c>
      <c r="H2844" s="9">
        <v>2.0</v>
      </c>
      <c r="I2844" s="10" t="s">
        <v>22</v>
      </c>
      <c r="J2844" s="9" t="s">
        <v>22</v>
      </c>
      <c r="K2844" s="6" t="s">
        <v>93</v>
      </c>
      <c r="L2844" s="9" t="s">
        <v>75</v>
      </c>
      <c r="M2844" s="9" t="s">
        <v>75</v>
      </c>
      <c r="N2844" s="6" t="s">
        <v>1188</v>
      </c>
      <c r="O2844" s="6" t="s">
        <v>3893</v>
      </c>
      <c r="P2844" s="6" t="s">
        <v>93</v>
      </c>
    </row>
    <row r="2845" hidden="1">
      <c r="A2845" s="4">
        <f t="shared" si="1"/>
        <v>2844</v>
      </c>
      <c r="B2845" s="6" t="s">
        <v>3895</v>
      </c>
      <c r="C2845" s="6" t="s">
        <v>1404</v>
      </c>
      <c r="D2845" s="6" t="s">
        <v>18</v>
      </c>
      <c r="E2845" s="7" t="s">
        <v>19</v>
      </c>
      <c r="F2845" s="43" t="s">
        <v>3885</v>
      </c>
      <c r="G2845" s="6" t="s">
        <v>3892</v>
      </c>
      <c r="H2845" s="9">
        <v>2.0</v>
      </c>
      <c r="I2845" s="10" t="s">
        <v>22</v>
      </c>
      <c r="J2845" s="9" t="s">
        <v>22</v>
      </c>
      <c r="K2845" s="6" t="s">
        <v>93</v>
      </c>
      <c r="L2845" s="9" t="s">
        <v>75</v>
      </c>
      <c r="M2845" s="9" t="s">
        <v>75</v>
      </c>
      <c r="N2845" s="6" t="s">
        <v>1188</v>
      </c>
      <c r="O2845" s="6" t="s">
        <v>3893</v>
      </c>
      <c r="P2845" s="6" t="s">
        <v>93</v>
      </c>
    </row>
    <row r="2846" hidden="1">
      <c r="A2846" s="4">
        <f t="shared" si="1"/>
        <v>2845</v>
      </c>
      <c r="B2846" s="6" t="s">
        <v>3896</v>
      </c>
      <c r="C2846" s="6" t="s">
        <v>93</v>
      </c>
      <c r="D2846" s="6" t="s">
        <v>93</v>
      </c>
      <c r="E2846" s="7" t="s">
        <v>87</v>
      </c>
      <c r="F2846" s="43" t="s">
        <v>3885</v>
      </c>
      <c r="G2846" s="6" t="s">
        <v>3888</v>
      </c>
      <c r="H2846" s="9">
        <v>2.0</v>
      </c>
      <c r="I2846" s="10" t="s">
        <v>75</v>
      </c>
      <c r="J2846" s="9" t="s">
        <v>75</v>
      </c>
      <c r="K2846" s="6" t="s">
        <v>93</v>
      </c>
      <c r="L2846" s="9" t="s">
        <v>75</v>
      </c>
      <c r="M2846" s="9" t="s">
        <v>75</v>
      </c>
      <c r="N2846" s="6" t="s">
        <v>1188</v>
      </c>
      <c r="O2846" s="6" t="s">
        <v>3888</v>
      </c>
      <c r="P2846" s="6" t="s">
        <v>93</v>
      </c>
    </row>
    <row r="2847" hidden="1">
      <c r="A2847" s="4">
        <f t="shared" si="1"/>
        <v>2846</v>
      </c>
      <c r="B2847" s="6" t="s">
        <v>3897</v>
      </c>
      <c r="C2847" s="6" t="s">
        <v>1404</v>
      </c>
      <c r="D2847" s="6" t="s">
        <v>18</v>
      </c>
      <c r="E2847" s="7" t="s">
        <v>19</v>
      </c>
      <c r="F2847" s="43" t="s">
        <v>3885</v>
      </c>
      <c r="G2847" s="6" t="s">
        <v>3892</v>
      </c>
      <c r="H2847" s="9">
        <v>2.0</v>
      </c>
      <c r="I2847" s="10" t="s">
        <v>22</v>
      </c>
      <c r="J2847" s="9" t="s">
        <v>22</v>
      </c>
      <c r="K2847" s="6" t="s">
        <v>93</v>
      </c>
      <c r="L2847" s="9" t="s">
        <v>75</v>
      </c>
      <c r="M2847" s="9" t="s">
        <v>75</v>
      </c>
      <c r="N2847" s="6" t="s">
        <v>1188</v>
      </c>
      <c r="O2847" s="6" t="s">
        <v>3893</v>
      </c>
      <c r="P2847" s="6" t="s">
        <v>93</v>
      </c>
    </row>
    <row r="2848" hidden="1">
      <c r="A2848" s="4">
        <f t="shared" si="1"/>
        <v>2847</v>
      </c>
      <c r="B2848" s="6" t="s">
        <v>3898</v>
      </c>
      <c r="C2848" s="6" t="s">
        <v>1404</v>
      </c>
      <c r="D2848" s="6" t="s">
        <v>18</v>
      </c>
      <c r="E2848" s="7" t="s">
        <v>19</v>
      </c>
      <c r="F2848" s="43" t="s">
        <v>3885</v>
      </c>
      <c r="G2848" s="6" t="s">
        <v>3892</v>
      </c>
      <c r="H2848" s="9">
        <v>2.0</v>
      </c>
      <c r="I2848" s="10" t="s">
        <v>22</v>
      </c>
      <c r="J2848" s="9" t="s">
        <v>22</v>
      </c>
      <c r="K2848" s="6" t="s">
        <v>93</v>
      </c>
      <c r="L2848" s="9" t="s">
        <v>75</v>
      </c>
      <c r="M2848" s="9" t="s">
        <v>75</v>
      </c>
      <c r="N2848" s="6" t="s">
        <v>1188</v>
      </c>
      <c r="O2848" s="6" t="s">
        <v>3893</v>
      </c>
      <c r="P2848" s="6" t="s">
        <v>93</v>
      </c>
    </row>
    <row r="2849" hidden="1">
      <c r="A2849" s="4">
        <f t="shared" si="1"/>
        <v>2848</v>
      </c>
      <c r="B2849" s="6" t="s">
        <v>3899</v>
      </c>
      <c r="C2849" s="6" t="s">
        <v>93</v>
      </c>
      <c r="D2849" s="6" t="s">
        <v>93</v>
      </c>
      <c r="E2849" s="7" t="s">
        <v>87</v>
      </c>
      <c r="F2849" s="43" t="s">
        <v>3885</v>
      </c>
      <c r="G2849" s="6" t="s">
        <v>3900</v>
      </c>
      <c r="H2849" s="9">
        <v>2.0</v>
      </c>
      <c r="I2849" s="10" t="s">
        <v>75</v>
      </c>
      <c r="J2849" s="9" t="s">
        <v>75</v>
      </c>
      <c r="K2849" s="6" t="s">
        <v>93</v>
      </c>
      <c r="L2849" s="9" t="s">
        <v>75</v>
      </c>
      <c r="M2849" s="9" t="s">
        <v>75</v>
      </c>
      <c r="N2849" s="6" t="s">
        <v>1188</v>
      </c>
      <c r="O2849" s="6" t="s">
        <v>3900</v>
      </c>
      <c r="P2849" s="6" t="s">
        <v>93</v>
      </c>
    </row>
    <row r="2850" hidden="1">
      <c r="A2850" s="4">
        <f t="shared" si="1"/>
        <v>2849</v>
      </c>
      <c r="B2850" s="6" t="s">
        <v>3901</v>
      </c>
      <c r="C2850" s="6" t="s">
        <v>93</v>
      </c>
      <c r="D2850" s="6" t="s">
        <v>93</v>
      </c>
      <c r="E2850" s="7" t="s">
        <v>87</v>
      </c>
      <c r="F2850" s="43" t="s">
        <v>3885</v>
      </c>
      <c r="G2850" s="6" t="s">
        <v>3902</v>
      </c>
      <c r="H2850" s="9">
        <v>2.0</v>
      </c>
      <c r="I2850" s="10" t="s">
        <v>75</v>
      </c>
      <c r="J2850" s="10" t="s">
        <v>75</v>
      </c>
      <c r="K2850" s="6" t="s">
        <v>93</v>
      </c>
      <c r="L2850" s="9" t="s">
        <v>75</v>
      </c>
      <c r="M2850" s="9" t="s">
        <v>75</v>
      </c>
      <c r="N2850" s="6" t="s">
        <v>1188</v>
      </c>
      <c r="O2850" s="6" t="s">
        <v>3902</v>
      </c>
      <c r="P2850" s="6" t="s">
        <v>93</v>
      </c>
    </row>
    <row r="2851" hidden="1">
      <c r="A2851" s="4">
        <f t="shared" si="1"/>
        <v>2850</v>
      </c>
      <c r="B2851" s="6" t="s">
        <v>3903</v>
      </c>
      <c r="C2851" s="6" t="s">
        <v>1404</v>
      </c>
      <c r="D2851" s="6" t="s">
        <v>18</v>
      </c>
      <c r="E2851" s="7" t="s">
        <v>19</v>
      </c>
      <c r="F2851" s="43" t="s">
        <v>3885</v>
      </c>
      <c r="G2851" s="6" t="s">
        <v>3892</v>
      </c>
      <c r="H2851" s="9">
        <v>2.0</v>
      </c>
      <c r="I2851" s="10" t="s">
        <v>22</v>
      </c>
      <c r="J2851" s="9" t="s">
        <v>22</v>
      </c>
      <c r="K2851" s="6" t="s">
        <v>93</v>
      </c>
      <c r="L2851" s="9" t="s">
        <v>75</v>
      </c>
      <c r="M2851" s="9" t="s">
        <v>75</v>
      </c>
      <c r="N2851" s="6" t="s">
        <v>1188</v>
      </c>
      <c r="O2851" s="6" t="s">
        <v>3893</v>
      </c>
      <c r="P2851" s="6" t="s">
        <v>93</v>
      </c>
    </row>
    <row r="2852" hidden="1">
      <c r="A2852" s="4">
        <f t="shared" si="1"/>
        <v>2851</v>
      </c>
      <c r="B2852" s="6" t="s">
        <v>3904</v>
      </c>
      <c r="C2852" s="6" t="s">
        <v>93</v>
      </c>
      <c r="D2852" s="6" t="s">
        <v>93</v>
      </c>
      <c r="E2852" s="7" t="s">
        <v>87</v>
      </c>
      <c r="F2852" s="43" t="s">
        <v>3885</v>
      </c>
      <c r="G2852" s="6" t="s">
        <v>3888</v>
      </c>
      <c r="H2852" s="9">
        <v>2.0</v>
      </c>
      <c r="I2852" s="10" t="s">
        <v>75</v>
      </c>
      <c r="J2852" s="9" t="s">
        <v>75</v>
      </c>
      <c r="K2852" s="6" t="s">
        <v>93</v>
      </c>
      <c r="L2852" s="9" t="s">
        <v>75</v>
      </c>
      <c r="M2852" s="9" t="s">
        <v>75</v>
      </c>
      <c r="N2852" s="6" t="s">
        <v>1188</v>
      </c>
      <c r="O2852" s="6" t="s">
        <v>3888</v>
      </c>
      <c r="P2852" s="6" t="s">
        <v>93</v>
      </c>
    </row>
    <row r="2853" hidden="1">
      <c r="A2853" s="4">
        <f t="shared" si="1"/>
        <v>2852</v>
      </c>
      <c r="B2853" s="6" t="s">
        <v>3905</v>
      </c>
      <c r="C2853" s="6" t="s">
        <v>1404</v>
      </c>
      <c r="D2853" s="6" t="s">
        <v>18</v>
      </c>
      <c r="E2853" s="7" t="s">
        <v>19</v>
      </c>
      <c r="F2853" s="43" t="s">
        <v>3885</v>
      </c>
      <c r="G2853" s="6" t="s">
        <v>27</v>
      </c>
      <c r="H2853" s="9">
        <v>2.0</v>
      </c>
      <c r="I2853" s="10" t="s">
        <v>22</v>
      </c>
      <c r="J2853" s="9" t="s">
        <v>22</v>
      </c>
      <c r="K2853" s="6" t="s">
        <v>93</v>
      </c>
      <c r="L2853" s="9" t="s">
        <v>22</v>
      </c>
      <c r="M2853" s="9" t="s">
        <v>22</v>
      </c>
      <c r="N2853" s="6" t="s">
        <v>19</v>
      </c>
      <c r="O2853" s="6" t="s">
        <v>93</v>
      </c>
      <c r="P2853" s="6" t="s">
        <v>3906</v>
      </c>
    </row>
    <row r="2854" hidden="1">
      <c r="A2854" s="4">
        <f t="shared" si="1"/>
        <v>2853</v>
      </c>
      <c r="B2854" s="6" t="s">
        <v>3907</v>
      </c>
      <c r="C2854" s="6" t="s">
        <v>93</v>
      </c>
      <c r="D2854" s="6" t="s">
        <v>93</v>
      </c>
      <c r="E2854" s="7" t="s">
        <v>87</v>
      </c>
      <c r="F2854" s="43" t="s">
        <v>3885</v>
      </c>
      <c r="G2854" s="6" t="s">
        <v>3888</v>
      </c>
      <c r="H2854" s="9">
        <v>2.0</v>
      </c>
      <c r="I2854" s="10" t="s">
        <v>75</v>
      </c>
      <c r="J2854" s="9" t="s">
        <v>75</v>
      </c>
      <c r="K2854" s="6" t="s">
        <v>93</v>
      </c>
      <c r="L2854" s="9" t="s">
        <v>75</v>
      </c>
      <c r="M2854" s="9" t="s">
        <v>75</v>
      </c>
      <c r="N2854" s="6" t="s">
        <v>1188</v>
      </c>
      <c r="O2854" s="6" t="s">
        <v>3888</v>
      </c>
      <c r="P2854" s="6" t="s">
        <v>93</v>
      </c>
    </row>
    <row r="2855" hidden="1">
      <c r="A2855" s="4">
        <f t="shared" si="1"/>
        <v>2854</v>
      </c>
      <c r="B2855" s="6" t="s">
        <v>3908</v>
      </c>
      <c r="C2855" s="6" t="s">
        <v>93</v>
      </c>
      <c r="D2855" s="6" t="s">
        <v>93</v>
      </c>
      <c r="E2855" s="7" t="s">
        <v>87</v>
      </c>
      <c r="F2855" s="43" t="s">
        <v>3885</v>
      </c>
      <c r="G2855" s="6" t="s">
        <v>3900</v>
      </c>
      <c r="H2855" s="9">
        <v>2.0</v>
      </c>
      <c r="I2855" s="10" t="s">
        <v>75</v>
      </c>
      <c r="J2855" s="9" t="s">
        <v>75</v>
      </c>
      <c r="K2855" s="6" t="s">
        <v>93</v>
      </c>
      <c r="L2855" s="9" t="s">
        <v>75</v>
      </c>
      <c r="M2855" s="9" t="s">
        <v>75</v>
      </c>
      <c r="N2855" s="6" t="s">
        <v>1188</v>
      </c>
      <c r="O2855" s="6" t="s">
        <v>3900</v>
      </c>
      <c r="P2855" s="6" t="s">
        <v>93</v>
      </c>
    </row>
    <row r="2856" hidden="1">
      <c r="A2856" s="4">
        <f t="shared" si="1"/>
        <v>2855</v>
      </c>
      <c r="B2856" s="6" t="s">
        <v>3909</v>
      </c>
      <c r="C2856" s="6" t="s">
        <v>93</v>
      </c>
      <c r="D2856" s="6" t="s">
        <v>93</v>
      </c>
      <c r="E2856" s="7" t="s">
        <v>87</v>
      </c>
      <c r="F2856" s="43" t="s">
        <v>3885</v>
      </c>
      <c r="G2856" s="6" t="s">
        <v>3902</v>
      </c>
      <c r="H2856" s="9">
        <v>2.0</v>
      </c>
      <c r="I2856" s="10" t="s">
        <v>75</v>
      </c>
      <c r="J2856" s="10" t="s">
        <v>75</v>
      </c>
      <c r="K2856" s="6" t="s">
        <v>93</v>
      </c>
      <c r="L2856" s="9" t="s">
        <v>75</v>
      </c>
      <c r="M2856" s="9" t="s">
        <v>75</v>
      </c>
      <c r="N2856" s="6" t="s">
        <v>1188</v>
      </c>
      <c r="O2856" s="6" t="s">
        <v>3902</v>
      </c>
      <c r="P2856" s="6" t="s">
        <v>93</v>
      </c>
    </row>
    <row r="2857" hidden="1">
      <c r="A2857" s="4">
        <f t="shared" si="1"/>
        <v>2856</v>
      </c>
      <c r="B2857" s="6" t="s">
        <v>3910</v>
      </c>
      <c r="C2857" s="6" t="s">
        <v>93</v>
      </c>
      <c r="D2857" s="6" t="s">
        <v>93</v>
      </c>
      <c r="E2857" s="7" t="s">
        <v>87</v>
      </c>
      <c r="F2857" s="43" t="s">
        <v>3885</v>
      </c>
      <c r="G2857" s="6" t="s">
        <v>3902</v>
      </c>
      <c r="H2857" s="9">
        <v>2.0</v>
      </c>
      <c r="I2857" s="10" t="s">
        <v>75</v>
      </c>
      <c r="J2857" s="10" t="s">
        <v>75</v>
      </c>
      <c r="K2857" s="6" t="s">
        <v>93</v>
      </c>
      <c r="L2857" s="9" t="s">
        <v>75</v>
      </c>
      <c r="M2857" s="9" t="s">
        <v>75</v>
      </c>
      <c r="N2857" s="6" t="s">
        <v>1188</v>
      </c>
      <c r="O2857" s="6" t="s">
        <v>3902</v>
      </c>
      <c r="P2857" s="6" t="s">
        <v>93</v>
      </c>
    </row>
    <row r="2858" hidden="1">
      <c r="A2858" s="4">
        <f t="shared" si="1"/>
        <v>2857</v>
      </c>
      <c r="B2858" s="6" t="s">
        <v>3911</v>
      </c>
      <c r="C2858" s="6" t="s">
        <v>93</v>
      </c>
      <c r="D2858" s="6" t="s">
        <v>93</v>
      </c>
      <c r="E2858" s="7" t="s">
        <v>87</v>
      </c>
      <c r="F2858" s="43" t="s">
        <v>3885</v>
      </c>
      <c r="G2858" s="6" t="s">
        <v>3742</v>
      </c>
      <c r="H2858" s="9">
        <v>2.0</v>
      </c>
      <c r="I2858" s="10" t="s">
        <v>75</v>
      </c>
      <c r="J2858" s="9" t="s">
        <v>75</v>
      </c>
      <c r="K2858" s="6" t="s">
        <v>93</v>
      </c>
      <c r="L2858" s="9" t="s">
        <v>75</v>
      </c>
      <c r="M2858" s="9" t="s">
        <v>75</v>
      </c>
      <c r="N2858" s="6" t="s">
        <v>1188</v>
      </c>
      <c r="O2858" s="6" t="s">
        <v>3742</v>
      </c>
      <c r="P2858" s="6" t="s">
        <v>93</v>
      </c>
    </row>
    <row r="2859" hidden="1">
      <c r="A2859" s="4">
        <f t="shared" si="1"/>
        <v>2858</v>
      </c>
      <c r="B2859" s="6" t="s">
        <v>3912</v>
      </c>
      <c r="C2859" s="6" t="s">
        <v>93</v>
      </c>
      <c r="D2859" s="6" t="s">
        <v>93</v>
      </c>
      <c r="E2859" s="7" t="s">
        <v>87</v>
      </c>
      <c r="F2859" s="43" t="s">
        <v>3885</v>
      </c>
      <c r="G2859" s="6" t="s">
        <v>3742</v>
      </c>
      <c r="H2859" s="9">
        <v>2.0</v>
      </c>
      <c r="I2859" s="10" t="s">
        <v>75</v>
      </c>
      <c r="J2859" s="9" t="s">
        <v>75</v>
      </c>
      <c r="K2859" s="6" t="s">
        <v>93</v>
      </c>
      <c r="L2859" s="9" t="s">
        <v>75</v>
      </c>
      <c r="M2859" s="9" t="s">
        <v>75</v>
      </c>
      <c r="N2859" s="6" t="s">
        <v>1188</v>
      </c>
      <c r="O2859" s="6" t="s">
        <v>3742</v>
      </c>
      <c r="P2859" s="6" t="s">
        <v>93</v>
      </c>
    </row>
    <row r="2860" hidden="1">
      <c r="A2860" s="4">
        <f t="shared" si="1"/>
        <v>2859</v>
      </c>
      <c r="B2860" s="6" t="s">
        <v>3913</v>
      </c>
      <c r="C2860" s="6" t="s">
        <v>93</v>
      </c>
      <c r="D2860" s="6" t="s">
        <v>93</v>
      </c>
      <c r="E2860" s="7" t="s">
        <v>87</v>
      </c>
      <c r="F2860" s="43" t="s">
        <v>3885</v>
      </c>
      <c r="G2860" s="6" t="s">
        <v>3742</v>
      </c>
      <c r="H2860" s="9">
        <v>2.0</v>
      </c>
      <c r="I2860" s="10" t="s">
        <v>75</v>
      </c>
      <c r="J2860" s="9" t="s">
        <v>75</v>
      </c>
      <c r="K2860" s="6" t="s">
        <v>93</v>
      </c>
      <c r="L2860" s="9" t="s">
        <v>75</v>
      </c>
      <c r="M2860" s="9" t="s">
        <v>75</v>
      </c>
      <c r="N2860" s="6" t="s">
        <v>1188</v>
      </c>
      <c r="O2860" s="6" t="s">
        <v>3742</v>
      </c>
      <c r="P2860" s="6" t="s">
        <v>93</v>
      </c>
    </row>
    <row r="2861" hidden="1">
      <c r="A2861" s="4">
        <f t="shared" si="1"/>
        <v>2860</v>
      </c>
      <c r="B2861" s="6" t="s">
        <v>3914</v>
      </c>
      <c r="C2861" s="6" t="s">
        <v>93</v>
      </c>
      <c r="D2861" s="6" t="s">
        <v>93</v>
      </c>
      <c r="E2861" s="7" t="s">
        <v>87</v>
      </c>
      <c r="F2861" s="43" t="s">
        <v>3885</v>
      </c>
      <c r="G2861" s="6" t="s">
        <v>3915</v>
      </c>
      <c r="H2861" s="9">
        <v>2.0</v>
      </c>
      <c r="I2861" s="10" t="s">
        <v>75</v>
      </c>
      <c r="J2861" s="9" t="s">
        <v>75</v>
      </c>
      <c r="K2861" s="6" t="s">
        <v>93</v>
      </c>
      <c r="L2861" s="9" t="s">
        <v>75</v>
      </c>
      <c r="M2861" s="9" t="s">
        <v>75</v>
      </c>
      <c r="N2861" s="6" t="s">
        <v>1188</v>
      </c>
      <c r="O2861" s="6" t="s">
        <v>3915</v>
      </c>
      <c r="P2861" s="6" t="s">
        <v>93</v>
      </c>
    </row>
    <row r="2862" hidden="1">
      <c r="A2862" s="4">
        <f t="shared" si="1"/>
        <v>2861</v>
      </c>
      <c r="B2862" s="6" t="s">
        <v>3916</v>
      </c>
      <c r="C2862" s="6" t="s">
        <v>93</v>
      </c>
      <c r="D2862" s="6" t="s">
        <v>93</v>
      </c>
      <c r="E2862" s="7" t="s">
        <v>87</v>
      </c>
      <c r="F2862" s="43" t="s">
        <v>3885</v>
      </c>
      <c r="G2862" s="6" t="s">
        <v>3742</v>
      </c>
      <c r="H2862" s="9">
        <v>2.0</v>
      </c>
      <c r="I2862" s="10" t="s">
        <v>75</v>
      </c>
      <c r="J2862" s="9" t="s">
        <v>75</v>
      </c>
      <c r="K2862" s="6" t="s">
        <v>93</v>
      </c>
      <c r="L2862" s="9" t="s">
        <v>75</v>
      </c>
      <c r="M2862" s="9" t="s">
        <v>75</v>
      </c>
      <c r="N2862" s="6" t="s">
        <v>1188</v>
      </c>
      <c r="O2862" s="6" t="s">
        <v>3742</v>
      </c>
      <c r="P2862" s="6" t="s">
        <v>93</v>
      </c>
    </row>
    <row r="2863" hidden="1">
      <c r="A2863" s="4">
        <f t="shared" si="1"/>
        <v>2862</v>
      </c>
      <c r="B2863" s="6" t="s">
        <v>3917</v>
      </c>
      <c r="C2863" s="6" t="s">
        <v>93</v>
      </c>
      <c r="D2863" s="6" t="s">
        <v>93</v>
      </c>
      <c r="E2863" s="7" t="s">
        <v>87</v>
      </c>
      <c r="F2863" s="43" t="s">
        <v>3885</v>
      </c>
      <c r="G2863" s="6" t="s">
        <v>3915</v>
      </c>
      <c r="H2863" s="9">
        <v>2.0</v>
      </c>
      <c r="I2863" s="10" t="s">
        <v>75</v>
      </c>
      <c r="J2863" s="9" t="s">
        <v>75</v>
      </c>
      <c r="K2863" s="6" t="s">
        <v>93</v>
      </c>
      <c r="L2863" s="9" t="s">
        <v>75</v>
      </c>
      <c r="M2863" s="9" t="s">
        <v>75</v>
      </c>
      <c r="N2863" s="6" t="s">
        <v>1188</v>
      </c>
      <c r="O2863" s="6" t="s">
        <v>3915</v>
      </c>
      <c r="P2863" s="6" t="s">
        <v>93</v>
      </c>
    </row>
    <row r="2864" hidden="1">
      <c r="A2864" s="4">
        <f t="shared" si="1"/>
        <v>2863</v>
      </c>
      <c r="B2864" s="6" t="s">
        <v>3918</v>
      </c>
      <c r="C2864" s="6" t="s">
        <v>93</v>
      </c>
      <c r="D2864" s="6" t="s">
        <v>93</v>
      </c>
      <c r="E2864" s="7" t="s">
        <v>87</v>
      </c>
      <c r="F2864" s="43" t="s">
        <v>3885</v>
      </c>
      <c r="G2864" s="6" t="s">
        <v>3742</v>
      </c>
      <c r="H2864" s="9">
        <v>2.0</v>
      </c>
      <c r="I2864" s="10" t="s">
        <v>75</v>
      </c>
      <c r="J2864" s="9" t="s">
        <v>75</v>
      </c>
      <c r="K2864" s="6" t="s">
        <v>93</v>
      </c>
      <c r="L2864" s="9" t="s">
        <v>75</v>
      </c>
      <c r="M2864" s="9" t="s">
        <v>75</v>
      </c>
      <c r="N2864" s="6" t="s">
        <v>1188</v>
      </c>
      <c r="O2864" s="6" t="s">
        <v>3742</v>
      </c>
      <c r="P2864" s="6" t="s">
        <v>93</v>
      </c>
    </row>
    <row r="2865" hidden="1">
      <c r="A2865" s="4">
        <f t="shared" si="1"/>
        <v>2864</v>
      </c>
      <c r="B2865" s="6" t="s">
        <v>3919</v>
      </c>
      <c r="C2865" s="6" t="s">
        <v>93</v>
      </c>
      <c r="D2865" s="6" t="s">
        <v>93</v>
      </c>
      <c r="E2865" s="7" t="s">
        <v>87</v>
      </c>
      <c r="F2865" s="43" t="s">
        <v>3885</v>
      </c>
      <c r="G2865" s="6" t="s">
        <v>3920</v>
      </c>
      <c r="H2865" s="9">
        <v>2.0</v>
      </c>
      <c r="I2865" s="10" t="s">
        <v>75</v>
      </c>
      <c r="J2865" s="9" t="s">
        <v>75</v>
      </c>
      <c r="K2865" s="6" t="s">
        <v>93</v>
      </c>
      <c r="L2865" s="9" t="s">
        <v>75</v>
      </c>
      <c r="M2865" s="9" t="s">
        <v>75</v>
      </c>
      <c r="N2865" s="6" t="s">
        <v>1188</v>
      </c>
      <c r="O2865" s="6" t="s">
        <v>3920</v>
      </c>
      <c r="P2865" s="6" t="s">
        <v>93</v>
      </c>
    </row>
    <row r="2866" hidden="1">
      <c r="A2866" s="4">
        <f t="shared" si="1"/>
        <v>2865</v>
      </c>
      <c r="B2866" s="6" t="s">
        <v>3921</v>
      </c>
      <c r="C2866" s="6" t="s">
        <v>93</v>
      </c>
      <c r="D2866" s="6" t="s">
        <v>93</v>
      </c>
      <c r="E2866" s="7" t="s">
        <v>87</v>
      </c>
      <c r="F2866" s="43" t="s">
        <v>3885</v>
      </c>
      <c r="G2866" s="6" t="s">
        <v>3920</v>
      </c>
      <c r="H2866" s="9">
        <v>2.0</v>
      </c>
      <c r="I2866" s="10" t="s">
        <v>75</v>
      </c>
      <c r="J2866" s="9" t="s">
        <v>75</v>
      </c>
      <c r="K2866" s="6" t="s">
        <v>93</v>
      </c>
      <c r="L2866" s="9" t="s">
        <v>75</v>
      </c>
      <c r="M2866" s="9" t="s">
        <v>75</v>
      </c>
      <c r="N2866" s="6" t="s">
        <v>1188</v>
      </c>
      <c r="O2866" s="6" t="s">
        <v>3920</v>
      </c>
      <c r="P2866" s="6" t="s">
        <v>93</v>
      </c>
    </row>
    <row r="2867" hidden="1">
      <c r="A2867" s="4">
        <f t="shared" si="1"/>
        <v>2866</v>
      </c>
      <c r="B2867" s="6" t="s">
        <v>3922</v>
      </c>
      <c r="C2867" s="6" t="s">
        <v>93</v>
      </c>
      <c r="D2867" s="6" t="s">
        <v>93</v>
      </c>
      <c r="E2867" s="7" t="s">
        <v>87</v>
      </c>
      <c r="F2867" s="43" t="s">
        <v>3885</v>
      </c>
      <c r="G2867" s="6" t="s">
        <v>3888</v>
      </c>
      <c r="H2867" s="9">
        <v>2.0</v>
      </c>
      <c r="I2867" s="10" t="s">
        <v>75</v>
      </c>
      <c r="J2867" s="9" t="s">
        <v>75</v>
      </c>
      <c r="K2867" s="6" t="s">
        <v>93</v>
      </c>
      <c r="L2867" s="9" t="s">
        <v>75</v>
      </c>
      <c r="M2867" s="9" t="s">
        <v>75</v>
      </c>
      <c r="N2867" s="6" t="s">
        <v>1188</v>
      </c>
      <c r="O2867" s="6" t="s">
        <v>3888</v>
      </c>
      <c r="P2867" s="6" t="s">
        <v>93</v>
      </c>
    </row>
    <row r="2868" hidden="1">
      <c r="A2868" s="4">
        <f t="shared" si="1"/>
        <v>2867</v>
      </c>
      <c r="B2868" s="6" t="s">
        <v>3923</v>
      </c>
      <c r="C2868" s="6" t="s">
        <v>93</v>
      </c>
      <c r="D2868" s="6" t="s">
        <v>93</v>
      </c>
      <c r="E2868" s="7" t="s">
        <v>87</v>
      </c>
      <c r="F2868" s="43" t="s">
        <v>3885</v>
      </c>
      <c r="G2868" s="6" t="s">
        <v>3920</v>
      </c>
      <c r="H2868" s="9">
        <v>2.0</v>
      </c>
      <c r="I2868" s="10" t="s">
        <v>75</v>
      </c>
      <c r="J2868" s="9" t="s">
        <v>75</v>
      </c>
      <c r="K2868" s="6" t="s">
        <v>93</v>
      </c>
      <c r="L2868" s="9" t="s">
        <v>75</v>
      </c>
      <c r="M2868" s="9" t="s">
        <v>75</v>
      </c>
      <c r="N2868" s="6" t="s">
        <v>1188</v>
      </c>
      <c r="O2868" s="6" t="s">
        <v>3920</v>
      </c>
      <c r="P2868" s="6" t="s">
        <v>93</v>
      </c>
    </row>
    <row r="2869" hidden="1">
      <c r="A2869" s="4">
        <f t="shared" si="1"/>
        <v>2868</v>
      </c>
      <c r="B2869" s="6" t="s">
        <v>3924</v>
      </c>
      <c r="C2869" s="6" t="s">
        <v>1404</v>
      </c>
      <c r="D2869" s="6" t="s">
        <v>18</v>
      </c>
      <c r="E2869" s="7" t="s">
        <v>19</v>
      </c>
      <c r="F2869" s="43" t="s">
        <v>3885</v>
      </c>
      <c r="G2869" s="6" t="s">
        <v>1258</v>
      </c>
      <c r="H2869" s="9">
        <v>2.0</v>
      </c>
      <c r="I2869" s="10" t="s">
        <v>22</v>
      </c>
      <c r="J2869" s="9" t="s">
        <v>22</v>
      </c>
      <c r="K2869" s="6" t="s">
        <v>93</v>
      </c>
      <c r="L2869" s="9" t="s">
        <v>22</v>
      </c>
      <c r="M2869" s="9" t="s">
        <v>22</v>
      </c>
      <c r="N2869" s="6" t="s">
        <v>19</v>
      </c>
      <c r="O2869" s="6" t="s">
        <v>93</v>
      </c>
      <c r="P2869" s="6" t="s">
        <v>1258</v>
      </c>
    </row>
    <row r="2870" hidden="1">
      <c r="A2870" s="4">
        <f t="shared" si="1"/>
        <v>2869</v>
      </c>
      <c r="B2870" s="6" t="s">
        <v>3925</v>
      </c>
      <c r="C2870" s="6" t="s">
        <v>1404</v>
      </c>
      <c r="D2870" s="6" t="s">
        <v>18</v>
      </c>
      <c r="E2870" s="7" t="s">
        <v>19</v>
      </c>
      <c r="F2870" s="43" t="s">
        <v>3885</v>
      </c>
      <c r="G2870" s="6" t="s">
        <v>1258</v>
      </c>
      <c r="H2870" s="9">
        <v>2.0</v>
      </c>
      <c r="I2870" s="10" t="s">
        <v>22</v>
      </c>
      <c r="J2870" s="9" t="s">
        <v>22</v>
      </c>
      <c r="K2870" s="6" t="s">
        <v>93</v>
      </c>
      <c r="L2870" s="9" t="s">
        <v>22</v>
      </c>
      <c r="M2870" s="9" t="s">
        <v>22</v>
      </c>
      <c r="N2870" s="6" t="s">
        <v>19</v>
      </c>
      <c r="O2870" s="6" t="s">
        <v>93</v>
      </c>
      <c r="P2870" s="6" t="s">
        <v>1258</v>
      </c>
    </row>
    <row r="2871" hidden="1">
      <c r="A2871" s="4">
        <f t="shared" si="1"/>
        <v>2870</v>
      </c>
      <c r="B2871" s="6" t="s">
        <v>3926</v>
      </c>
      <c r="C2871" s="6" t="s">
        <v>93</v>
      </c>
      <c r="D2871" s="6" t="s">
        <v>93</v>
      </c>
      <c r="E2871" s="7" t="s">
        <v>87</v>
      </c>
      <c r="F2871" s="43" t="s">
        <v>3885</v>
      </c>
      <c r="G2871" s="6" t="s">
        <v>3920</v>
      </c>
      <c r="H2871" s="9">
        <v>2.0</v>
      </c>
      <c r="I2871" s="10" t="s">
        <v>75</v>
      </c>
      <c r="J2871" s="9" t="s">
        <v>75</v>
      </c>
      <c r="K2871" s="6" t="s">
        <v>93</v>
      </c>
      <c r="L2871" s="9" t="s">
        <v>75</v>
      </c>
      <c r="M2871" s="9" t="s">
        <v>75</v>
      </c>
      <c r="N2871" s="6" t="s">
        <v>1188</v>
      </c>
      <c r="O2871" s="6" t="s">
        <v>3920</v>
      </c>
      <c r="P2871" s="6" t="s">
        <v>93</v>
      </c>
    </row>
    <row r="2872" hidden="1">
      <c r="A2872" s="4">
        <f t="shared" si="1"/>
        <v>2871</v>
      </c>
      <c r="B2872" s="6" t="s">
        <v>3927</v>
      </c>
      <c r="C2872" s="6" t="s">
        <v>93</v>
      </c>
      <c r="D2872" s="6" t="s">
        <v>93</v>
      </c>
      <c r="E2872" s="7" t="s">
        <v>87</v>
      </c>
      <c r="F2872" s="43" t="s">
        <v>3885</v>
      </c>
      <c r="G2872" s="6" t="s">
        <v>3742</v>
      </c>
      <c r="H2872" s="9">
        <v>2.0</v>
      </c>
      <c r="I2872" s="10" t="s">
        <v>75</v>
      </c>
      <c r="J2872" s="9" t="s">
        <v>75</v>
      </c>
      <c r="K2872" s="6" t="s">
        <v>93</v>
      </c>
      <c r="L2872" s="9" t="s">
        <v>75</v>
      </c>
      <c r="M2872" s="9" t="s">
        <v>75</v>
      </c>
      <c r="N2872" s="6" t="s">
        <v>1188</v>
      </c>
      <c r="O2872" s="6" t="s">
        <v>3742</v>
      </c>
      <c r="P2872" s="6" t="s">
        <v>93</v>
      </c>
    </row>
    <row r="2873" hidden="1">
      <c r="A2873" s="4">
        <f t="shared" si="1"/>
        <v>2872</v>
      </c>
      <c r="B2873" s="6" t="s">
        <v>3928</v>
      </c>
      <c r="C2873" s="6" t="s">
        <v>93</v>
      </c>
      <c r="D2873" s="6" t="s">
        <v>93</v>
      </c>
      <c r="E2873" s="7" t="s">
        <v>87</v>
      </c>
      <c r="F2873" s="43" t="s">
        <v>3885</v>
      </c>
      <c r="G2873" s="6" t="s">
        <v>3742</v>
      </c>
      <c r="H2873" s="9">
        <v>2.0</v>
      </c>
      <c r="I2873" s="10" t="s">
        <v>75</v>
      </c>
      <c r="J2873" s="9" t="s">
        <v>75</v>
      </c>
      <c r="K2873" s="6" t="s">
        <v>93</v>
      </c>
      <c r="L2873" s="9" t="s">
        <v>75</v>
      </c>
      <c r="M2873" s="9" t="s">
        <v>75</v>
      </c>
      <c r="N2873" s="6" t="s">
        <v>1188</v>
      </c>
      <c r="O2873" s="6" t="s">
        <v>3742</v>
      </c>
      <c r="P2873" s="6" t="s">
        <v>93</v>
      </c>
    </row>
    <row r="2874" hidden="1">
      <c r="A2874" s="4">
        <f t="shared" si="1"/>
        <v>2873</v>
      </c>
      <c r="B2874" s="6" t="s">
        <v>3929</v>
      </c>
      <c r="C2874" s="6" t="s">
        <v>93</v>
      </c>
      <c r="D2874" s="6" t="s">
        <v>93</v>
      </c>
      <c r="E2874" s="7" t="s">
        <v>87</v>
      </c>
      <c r="F2874" s="43" t="s">
        <v>3885</v>
      </c>
      <c r="G2874" s="6" t="s">
        <v>3742</v>
      </c>
      <c r="H2874" s="9">
        <v>2.0</v>
      </c>
      <c r="I2874" s="10" t="s">
        <v>75</v>
      </c>
      <c r="J2874" s="9" t="s">
        <v>75</v>
      </c>
      <c r="K2874" s="6" t="s">
        <v>93</v>
      </c>
      <c r="L2874" s="9" t="s">
        <v>75</v>
      </c>
      <c r="M2874" s="9" t="s">
        <v>75</v>
      </c>
      <c r="N2874" s="6" t="s">
        <v>1188</v>
      </c>
      <c r="O2874" s="6" t="s">
        <v>3742</v>
      </c>
      <c r="P2874" s="6" t="s">
        <v>93</v>
      </c>
    </row>
    <row r="2875" hidden="1">
      <c r="A2875" s="4">
        <f t="shared" si="1"/>
        <v>2874</v>
      </c>
      <c r="B2875" s="6" t="s">
        <v>3930</v>
      </c>
      <c r="C2875" s="6" t="s">
        <v>93</v>
      </c>
      <c r="D2875" s="6" t="s">
        <v>93</v>
      </c>
      <c r="E2875" s="7" t="s">
        <v>87</v>
      </c>
      <c r="F2875" s="43" t="s">
        <v>3885</v>
      </c>
      <c r="G2875" s="6" t="s">
        <v>3742</v>
      </c>
      <c r="H2875" s="9">
        <v>2.0</v>
      </c>
      <c r="I2875" s="10" t="s">
        <v>75</v>
      </c>
      <c r="J2875" s="9" t="s">
        <v>75</v>
      </c>
      <c r="K2875" s="6" t="s">
        <v>93</v>
      </c>
      <c r="L2875" s="9" t="s">
        <v>75</v>
      </c>
      <c r="M2875" s="9" t="s">
        <v>75</v>
      </c>
      <c r="N2875" s="6" t="s">
        <v>1188</v>
      </c>
      <c r="O2875" s="6" t="s">
        <v>3742</v>
      </c>
      <c r="P2875" s="6" t="s">
        <v>93</v>
      </c>
    </row>
    <row r="2876" hidden="1">
      <c r="A2876" s="4">
        <f t="shared" si="1"/>
        <v>2875</v>
      </c>
      <c r="B2876" s="6" t="s">
        <v>3931</v>
      </c>
      <c r="C2876" s="6" t="s">
        <v>93</v>
      </c>
      <c r="D2876" s="6" t="s">
        <v>93</v>
      </c>
      <c r="E2876" s="7" t="s">
        <v>87</v>
      </c>
      <c r="F2876" s="43" t="s">
        <v>3885</v>
      </c>
      <c r="G2876" s="6" t="s">
        <v>3902</v>
      </c>
      <c r="H2876" s="9">
        <v>2.0</v>
      </c>
      <c r="I2876" s="10" t="s">
        <v>75</v>
      </c>
      <c r="J2876" s="10" t="s">
        <v>75</v>
      </c>
      <c r="K2876" s="6" t="s">
        <v>93</v>
      </c>
      <c r="L2876" s="9" t="s">
        <v>75</v>
      </c>
      <c r="M2876" s="9" t="s">
        <v>75</v>
      </c>
      <c r="N2876" s="6" t="s">
        <v>1188</v>
      </c>
      <c r="O2876" s="6" t="s">
        <v>3902</v>
      </c>
      <c r="P2876" s="6" t="s">
        <v>93</v>
      </c>
    </row>
    <row r="2877" hidden="1">
      <c r="A2877" s="4">
        <f t="shared" si="1"/>
        <v>2876</v>
      </c>
      <c r="B2877" s="6" t="s">
        <v>3932</v>
      </c>
      <c r="C2877" s="6" t="s">
        <v>93</v>
      </c>
      <c r="D2877" s="6" t="s">
        <v>93</v>
      </c>
      <c r="E2877" s="7" t="s">
        <v>87</v>
      </c>
      <c r="F2877" s="43" t="s">
        <v>3885</v>
      </c>
      <c r="G2877" s="6" t="s">
        <v>3902</v>
      </c>
      <c r="H2877" s="9">
        <v>2.0</v>
      </c>
      <c r="I2877" s="10" t="s">
        <v>75</v>
      </c>
      <c r="J2877" s="10" t="s">
        <v>75</v>
      </c>
      <c r="K2877" s="6" t="s">
        <v>93</v>
      </c>
      <c r="L2877" s="9" t="s">
        <v>75</v>
      </c>
      <c r="M2877" s="9" t="s">
        <v>75</v>
      </c>
      <c r="N2877" s="6" t="s">
        <v>1188</v>
      </c>
      <c r="O2877" s="6" t="s">
        <v>3902</v>
      </c>
      <c r="P2877" s="6" t="s">
        <v>93</v>
      </c>
    </row>
    <row r="2878" hidden="1">
      <c r="A2878" s="4">
        <f t="shared" si="1"/>
        <v>2877</v>
      </c>
      <c r="B2878" s="6" t="s">
        <v>3933</v>
      </c>
      <c r="C2878" s="6" t="s">
        <v>93</v>
      </c>
      <c r="D2878" s="6" t="s">
        <v>93</v>
      </c>
      <c r="E2878" s="7" t="s">
        <v>87</v>
      </c>
      <c r="F2878" s="43" t="s">
        <v>3885</v>
      </c>
      <c r="G2878" s="6" t="s">
        <v>3902</v>
      </c>
      <c r="H2878" s="9">
        <v>2.0</v>
      </c>
      <c r="I2878" s="10" t="s">
        <v>75</v>
      </c>
      <c r="J2878" s="10" t="s">
        <v>75</v>
      </c>
      <c r="K2878" s="6" t="s">
        <v>93</v>
      </c>
      <c r="L2878" s="9" t="s">
        <v>75</v>
      </c>
      <c r="M2878" s="9" t="s">
        <v>75</v>
      </c>
      <c r="N2878" s="6" t="s">
        <v>1188</v>
      </c>
      <c r="O2878" s="6" t="s">
        <v>3902</v>
      </c>
      <c r="P2878" s="6" t="s">
        <v>93</v>
      </c>
    </row>
    <row r="2879" hidden="1">
      <c r="A2879" s="4">
        <f t="shared" si="1"/>
        <v>2878</v>
      </c>
      <c r="B2879" s="6" t="s">
        <v>3934</v>
      </c>
      <c r="C2879" s="6" t="s">
        <v>93</v>
      </c>
      <c r="D2879" s="6" t="s">
        <v>93</v>
      </c>
      <c r="E2879" s="7" t="s">
        <v>87</v>
      </c>
      <c r="F2879" s="43" t="s">
        <v>3885</v>
      </c>
      <c r="G2879" s="6" t="s">
        <v>3902</v>
      </c>
      <c r="H2879" s="9">
        <v>2.0</v>
      </c>
      <c r="I2879" s="10" t="s">
        <v>75</v>
      </c>
      <c r="J2879" s="10" t="s">
        <v>75</v>
      </c>
      <c r="K2879" s="6" t="s">
        <v>93</v>
      </c>
      <c r="L2879" s="9" t="s">
        <v>75</v>
      </c>
      <c r="M2879" s="9" t="s">
        <v>75</v>
      </c>
      <c r="N2879" s="6" t="s">
        <v>1188</v>
      </c>
      <c r="O2879" s="6" t="s">
        <v>3902</v>
      </c>
      <c r="P2879" s="6" t="s">
        <v>93</v>
      </c>
    </row>
    <row r="2880" hidden="1">
      <c r="A2880" s="4">
        <f t="shared" si="1"/>
        <v>2879</v>
      </c>
      <c r="B2880" s="6" t="s">
        <v>3935</v>
      </c>
      <c r="C2880" s="6" t="s">
        <v>93</v>
      </c>
      <c r="D2880" s="6" t="s">
        <v>93</v>
      </c>
      <c r="E2880" s="7" t="s">
        <v>87</v>
      </c>
      <c r="F2880" s="43" t="s">
        <v>3885</v>
      </c>
      <c r="G2880" s="6" t="s">
        <v>3902</v>
      </c>
      <c r="H2880" s="9">
        <v>2.0</v>
      </c>
      <c r="I2880" s="10" t="s">
        <v>75</v>
      </c>
      <c r="J2880" s="10" t="s">
        <v>75</v>
      </c>
      <c r="K2880" s="6" t="s">
        <v>93</v>
      </c>
      <c r="L2880" s="9" t="s">
        <v>75</v>
      </c>
      <c r="M2880" s="9" t="s">
        <v>75</v>
      </c>
      <c r="N2880" s="6" t="s">
        <v>1188</v>
      </c>
      <c r="O2880" s="6" t="s">
        <v>3902</v>
      </c>
      <c r="P2880" s="6" t="s">
        <v>93</v>
      </c>
    </row>
    <row r="2881" hidden="1">
      <c r="A2881" s="4">
        <f t="shared" si="1"/>
        <v>2880</v>
      </c>
      <c r="B2881" s="6" t="s">
        <v>3936</v>
      </c>
      <c r="C2881" s="6" t="s">
        <v>93</v>
      </c>
      <c r="D2881" s="6" t="s">
        <v>93</v>
      </c>
      <c r="E2881" s="7" t="s">
        <v>87</v>
      </c>
      <c r="F2881" s="43" t="s">
        <v>3885</v>
      </c>
      <c r="G2881" s="6" t="s">
        <v>3902</v>
      </c>
      <c r="H2881" s="9">
        <v>2.0</v>
      </c>
      <c r="I2881" s="10" t="s">
        <v>75</v>
      </c>
      <c r="J2881" s="10" t="s">
        <v>75</v>
      </c>
      <c r="K2881" s="6" t="s">
        <v>93</v>
      </c>
      <c r="L2881" s="9" t="s">
        <v>75</v>
      </c>
      <c r="M2881" s="9" t="s">
        <v>75</v>
      </c>
      <c r="N2881" s="6" t="s">
        <v>1188</v>
      </c>
      <c r="O2881" s="6" t="s">
        <v>3902</v>
      </c>
      <c r="P2881" s="6" t="s">
        <v>93</v>
      </c>
    </row>
    <row r="2882" hidden="1">
      <c r="A2882" s="4">
        <f t="shared" si="1"/>
        <v>2881</v>
      </c>
      <c r="B2882" s="6" t="s">
        <v>3937</v>
      </c>
      <c r="C2882" s="6" t="s">
        <v>93</v>
      </c>
      <c r="D2882" s="6" t="s">
        <v>93</v>
      </c>
      <c r="E2882" s="7" t="s">
        <v>87</v>
      </c>
      <c r="F2882" s="43" t="s">
        <v>3885</v>
      </c>
      <c r="G2882" s="6" t="s">
        <v>3900</v>
      </c>
      <c r="H2882" s="9">
        <v>2.0</v>
      </c>
      <c r="I2882" s="10" t="s">
        <v>75</v>
      </c>
      <c r="J2882" s="9" t="s">
        <v>75</v>
      </c>
      <c r="K2882" s="6" t="s">
        <v>93</v>
      </c>
      <c r="L2882" s="9" t="s">
        <v>75</v>
      </c>
      <c r="M2882" s="9" t="s">
        <v>75</v>
      </c>
      <c r="N2882" s="6" t="s">
        <v>1188</v>
      </c>
      <c r="O2882" s="6" t="s">
        <v>3900</v>
      </c>
      <c r="P2882" s="6" t="s">
        <v>93</v>
      </c>
    </row>
    <row r="2883" hidden="1">
      <c r="A2883" s="4">
        <f t="shared" si="1"/>
        <v>2882</v>
      </c>
      <c r="B2883" s="6" t="s">
        <v>3938</v>
      </c>
      <c r="C2883" s="6" t="s">
        <v>93</v>
      </c>
      <c r="D2883" s="6" t="s">
        <v>93</v>
      </c>
      <c r="E2883" s="7" t="s">
        <v>87</v>
      </c>
      <c r="F2883" s="43" t="s">
        <v>3885</v>
      </c>
      <c r="G2883" s="6" t="s">
        <v>3888</v>
      </c>
      <c r="H2883" s="9">
        <v>2.0</v>
      </c>
      <c r="I2883" s="10" t="s">
        <v>75</v>
      </c>
      <c r="J2883" s="9" t="s">
        <v>75</v>
      </c>
      <c r="K2883" s="6" t="s">
        <v>93</v>
      </c>
      <c r="L2883" s="9" t="s">
        <v>75</v>
      </c>
      <c r="M2883" s="9" t="s">
        <v>75</v>
      </c>
      <c r="N2883" s="6" t="s">
        <v>1188</v>
      </c>
      <c r="O2883" s="6" t="s">
        <v>3888</v>
      </c>
      <c r="P2883" s="6" t="s">
        <v>93</v>
      </c>
    </row>
    <row r="2884" hidden="1">
      <c r="A2884" s="4">
        <f t="shared" si="1"/>
        <v>2883</v>
      </c>
      <c r="B2884" s="6" t="s">
        <v>3939</v>
      </c>
      <c r="C2884" s="6" t="s">
        <v>93</v>
      </c>
      <c r="D2884" s="6" t="s">
        <v>93</v>
      </c>
      <c r="E2884" s="7" t="s">
        <v>87</v>
      </c>
      <c r="F2884" s="43" t="s">
        <v>3885</v>
      </c>
      <c r="G2884" s="6" t="s">
        <v>3940</v>
      </c>
      <c r="H2884" s="9">
        <v>2.0</v>
      </c>
      <c r="I2884" s="10" t="s">
        <v>75</v>
      </c>
      <c r="J2884" s="10" t="s">
        <v>75</v>
      </c>
      <c r="K2884" s="6" t="s">
        <v>93</v>
      </c>
      <c r="L2884" s="9" t="s">
        <v>75</v>
      </c>
      <c r="M2884" s="9" t="s">
        <v>75</v>
      </c>
      <c r="N2884" s="6" t="s">
        <v>1188</v>
      </c>
      <c r="O2884" s="6" t="s">
        <v>3940</v>
      </c>
      <c r="P2884" s="6" t="s">
        <v>93</v>
      </c>
    </row>
    <row r="2885" hidden="1">
      <c r="A2885" s="4">
        <f t="shared" si="1"/>
        <v>2884</v>
      </c>
      <c r="B2885" s="6" t="s">
        <v>3941</v>
      </c>
      <c r="C2885" s="6" t="s">
        <v>93</v>
      </c>
      <c r="D2885" s="6" t="s">
        <v>93</v>
      </c>
      <c r="E2885" s="7" t="s">
        <v>87</v>
      </c>
      <c r="F2885" s="43" t="s">
        <v>3885</v>
      </c>
      <c r="G2885" s="6" t="s">
        <v>3940</v>
      </c>
      <c r="H2885" s="9">
        <v>2.0</v>
      </c>
      <c r="I2885" s="10" t="s">
        <v>75</v>
      </c>
      <c r="J2885" s="10" t="s">
        <v>75</v>
      </c>
      <c r="K2885" s="6" t="s">
        <v>93</v>
      </c>
      <c r="L2885" s="9" t="s">
        <v>75</v>
      </c>
      <c r="M2885" s="9" t="s">
        <v>75</v>
      </c>
      <c r="N2885" s="6" t="s">
        <v>1188</v>
      </c>
      <c r="O2885" s="6" t="s">
        <v>3940</v>
      </c>
      <c r="P2885" s="6" t="s">
        <v>93</v>
      </c>
    </row>
    <row r="2886" hidden="1">
      <c r="A2886" s="4">
        <f t="shared" si="1"/>
        <v>2885</v>
      </c>
      <c r="B2886" s="6" t="s">
        <v>3942</v>
      </c>
      <c r="C2886" s="6" t="s">
        <v>93</v>
      </c>
      <c r="D2886" s="6" t="s">
        <v>93</v>
      </c>
      <c r="E2886" s="7" t="s">
        <v>87</v>
      </c>
      <c r="F2886" s="43" t="s">
        <v>3885</v>
      </c>
      <c r="G2886" s="6" t="s">
        <v>3940</v>
      </c>
      <c r="H2886" s="9">
        <v>2.0</v>
      </c>
      <c r="I2886" s="10" t="s">
        <v>75</v>
      </c>
      <c r="J2886" s="10" t="s">
        <v>75</v>
      </c>
      <c r="K2886" s="6" t="s">
        <v>93</v>
      </c>
      <c r="L2886" s="9" t="s">
        <v>75</v>
      </c>
      <c r="M2886" s="9" t="s">
        <v>75</v>
      </c>
      <c r="N2886" s="6" t="s">
        <v>1188</v>
      </c>
      <c r="O2886" s="6" t="s">
        <v>3940</v>
      </c>
      <c r="P2886" s="6" t="s">
        <v>93</v>
      </c>
    </row>
    <row r="2887" hidden="1">
      <c r="A2887" s="4">
        <f t="shared" si="1"/>
        <v>2886</v>
      </c>
      <c r="B2887" s="6" t="s">
        <v>3943</v>
      </c>
      <c r="C2887" s="6" t="s">
        <v>93</v>
      </c>
      <c r="D2887" s="6" t="s">
        <v>93</v>
      </c>
      <c r="E2887" s="7" t="s">
        <v>87</v>
      </c>
      <c r="F2887" s="43" t="s">
        <v>3885</v>
      </c>
      <c r="G2887" s="6" t="s">
        <v>3940</v>
      </c>
      <c r="H2887" s="9">
        <v>2.0</v>
      </c>
      <c r="I2887" s="10" t="s">
        <v>75</v>
      </c>
      <c r="J2887" s="10" t="s">
        <v>75</v>
      </c>
      <c r="K2887" s="6" t="s">
        <v>93</v>
      </c>
      <c r="L2887" s="9" t="s">
        <v>75</v>
      </c>
      <c r="M2887" s="9" t="s">
        <v>75</v>
      </c>
      <c r="N2887" s="6" t="s">
        <v>1188</v>
      </c>
      <c r="O2887" s="6" t="s">
        <v>3940</v>
      </c>
      <c r="P2887" s="6" t="s">
        <v>93</v>
      </c>
    </row>
    <row r="2888" hidden="1">
      <c r="A2888" s="4">
        <f t="shared" si="1"/>
        <v>2887</v>
      </c>
      <c r="B2888" s="6" t="s">
        <v>3944</v>
      </c>
      <c r="C2888" s="6" t="s">
        <v>93</v>
      </c>
      <c r="D2888" s="6" t="s">
        <v>93</v>
      </c>
      <c r="E2888" s="7" t="s">
        <v>87</v>
      </c>
      <c r="F2888" s="43" t="s">
        <v>3885</v>
      </c>
      <c r="G2888" s="6" t="s">
        <v>3940</v>
      </c>
      <c r="H2888" s="9">
        <v>2.0</v>
      </c>
      <c r="I2888" s="10" t="s">
        <v>75</v>
      </c>
      <c r="J2888" s="10" t="s">
        <v>75</v>
      </c>
      <c r="K2888" s="6" t="s">
        <v>93</v>
      </c>
      <c r="L2888" s="9" t="s">
        <v>75</v>
      </c>
      <c r="M2888" s="9" t="s">
        <v>75</v>
      </c>
      <c r="N2888" s="6" t="s">
        <v>1188</v>
      </c>
      <c r="O2888" s="6" t="s">
        <v>3940</v>
      </c>
      <c r="P2888" s="6" t="s">
        <v>93</v>
      </c>
    </row>
    <row r="2889" hidden="1">
      <c r="A2889" s="4">
        <f t="shared" si="1"/>
        <v>2888</v>
      </c>
      <c r="B2889" s="6" t="s">
        <v>3945</v>
      </c>
      <c r="C2889" s="6" t="s">
        <v>93</v>
      </c>
      <c r="D2889" s="6" t="s">
        <v>93</v>
      </c>
      <c r="E2889" s="7" t="s">
        <v>87</v>
      </c>
      <c r="F2889" s="43" t="s">
        <v>3885</v>
      </c>
      <c r="G2889" s="6" t="s">
        <v>3940</v>
      </c>
      <c r="H2889" s="9">
        <v>2.0</v>
      </c>
      <c r="I2889" s="10" t="s">
        <v>75</v>
      </c>
      <c r="J2889" s="10" t="s">
        <v>75</v>
      </c>
      <c r="K2889" s="6" t="s">
        <v>93</v>
      </c>
      <c r="L2889" s="9" t="s">
        <v>75</v>
      </c>
      <c r="M2889" s="9" t="s">
        <v>75</v>
      </c>
      <c r="N2889" s="6" t="s">
        <v>1188</v>
      </c>
      <c r="O2889" s="6" t="s">
        <v>3940</v>
      </c>
      <c r="P2889" s="6" t="s">
        <v>93</v>
      </c>
    </row>
    <row r="2890" hidden="1">
      <c r="A2890" s="4">
        <f t="shared" si="1"/>
        <v>2889</v>
      </c>
      <c r="B2890" s="6" t="s">
        <v>3946</v>
      </c>
      <c r="C2890" s="6" t="s">
        <v>93</v>
      </c>
      <c r="D2890" s="6" t="s">
        <v>93</v>
      </c>
      <c r="E2890" s="7" t="s">
        <v>87</v>
      </c>
      <c r="F2890" s="43" t="s">
        <v>3885</v>
      </c>
      <c r="G2890" s="6" t="s">
        <v>3900</v>
      </c>
      <c r="H2890" s="9">
        <v>2.0</v>
      </c>
      <c r="I2890" s="10" t="s">
        <v>75</v>
      </c>
      <c r="J2890" s="9" t="s">
        <v>75</v>
      </c>
      <c r="K2890" s="6" t="s">
        <v>93</v>
      </c>
      <c r="L2890" s="9" t="s">
        <v>75</v>
      </c>
      <c r="M2890" s="9" t="s">
        <v>75</v>
      </c>
      <c r="N2890" s="6" t="s">
        <v>1188</v>
      </c>
      <c r="O2890" s="6" t="s">
        <v>3900</v>
      </c>
      <c r="P2890" s="6" t="s">
        <v>93</v>
      </c>
    </row>
    <row r="2891" hidden="1">
      <c r="A2891" s="4">
        <f t="shared" si="1"/>
        <v>2890</v>
      </c>
      <c r="B2891" s="6" t="s">
        <v>3947</v>
      </c>
      <c r="C2891" s="6" t="s">
        <v>93</v>
      </c>
      <c r="D2891" s="6" t="s">
        <v>93</v>
      </c>
      <c r="E2891" s="7" t="s">
        <v>87</v>
      </c>
      <c r="F2891" s="43" t="s">
        <v>3885</v>
      </c>
      <c r="G2891" s="6" t="s">
        <v>3940</v>
      </c>
      <c r="H2891" s="9">
        <v>2.0</v>
      </c>
      <c r="I2891" s="10" t="s">
        <v>75</v>
      </c>
      <c r="J2891" s="10" t="s">
        <v>75</v>
      </c>
      <c r="K2891" s="6" t="s">
        <v>93</v>
      </c>
      <c r="L2891" s="9" t="s">
        <v>75</v>
      </c>
      <c r="M2891" s="9" t="s">
        <v>75</v>
      </c>
      <c r="N2891" s="6" t="s">
        <v>1188</v>
      </c>
      <c r="O2891" s="6" t="s">
        <v>3940</v>
      </c>
      <c r="P2891" s="6" t="s">
        <v>93</v>
      </c>
    </row>
    <row r="2892" hidden="1">
      <c r="A2892" s="4">
        <f t="shared" si="1"/>
        <v>2891</v>
      </c>
      <c r="B2892" s="6" t="s">
        <v>3948</v>
      </c>
      <c r="C2892" s="6" t="s">
        <v>93</v>
      </c>
      <c r="D2892" s="6" t="s">
        <v>93</v>
      </c>
      <c r="E2892" s="7" t="s">
        <v>87</v>
      </c>
      <c r="F2892" s="43" t="s">
        <v>3885</v>
      </c>
      <c r="G2892" s="6" t="s">
        <v>3940</v>
      </c>
      <c r="H2892" s="9">
        <v>2.0</v>
      </c>
      <c r="I2892" s="10" t="s">
        <v>75</v>
      </c>
      <c r="J2892" s="10" t="s">
        <v>75</v>
      </c>
      <c r="K2892" s="6" t="s">
        <v>93</v>
      </c>
      <c r="L2892" s="9" t="s">
        <v>75</v>
      </c>
      <c r="M2892" s="9" t="s">
        <v>75</v>
      </c>
      <c r="N2892" s="6" t="s">
        <v>1188</v>
      </c>
      <c r="O2892" s="6" t="s">
        <v>3940</v>
      </c>
      <c r="P2892" s="6" t="s">
        <v>93</v>
      </c>
    </row>
    <row r="2893" hidden="1">
      <c r="A2893" s="4">
        <f t="shared" si="1"/>
        <v>2892</v>
      </c>
      <c r="B2893" s="6" t="s">
        <v>3949</v>
      </c>
      <c r="C2893" s="6" t="s">
        <v>93</v>
      </c>
      <c r="D2893" s="6" t="s">
        <v>93</v>
      </c>
      <c r="E2893" s="7" t="s">
        <v>87</v>
      </c>
      <c r="F2893" s="43" t="s">
        <v>3885</v>
      </c>
      <c r="G2893" s="6" t="s">
        <v>3940</v>
      </c>
      <c r="H2893" s="9">
        <v>2.0</v>
      </c>
      <c r="I2893" s="10" t="s">
        <v>75</v>
      </c>
      <c r="J2893" s="10" t="s">
        <v>75</v>
      </c>
      <c r="K2893" s="6" t="s">
        <v>93</v>
      </c>
      <c r="L2893" s="9" t="s">
        <v>75</v>
      </c>
      <c r="M2893" s="9" t="s">
        <v>75</v>
      </c>
      <c r="N2893" s="6" t="s">
        <v>1188</v>
      </c>
      <c r="O2893" s="6" t="s">
        <v>3940</v>
      </c>
      <c r="P2893" s="6" t="s">
        <v>93</v>
      </c>
    </row>
    <row r="2894" hidden="1">
      <c r="A2894" s="4">
        <f t="shared" si="1"/>
        <v>2893</v>
      </c>
      <c r="B2894" s="6" t="s">
        <v>3950</v>
      </c>
      <c r="C2894" s="6" t="s">
        <v>93</v>
      </c>
      <c r="D2894" s="6" t="s">
        <v>93</v>
      </c>
      <c r="E2894" s="7" t="s">
        <v>87</v>
      </c>
      <c r="F2894" s="43" t="s">
        <v>3885</v>
      </c>
      <c r="G2894" s="6" t="s">
        <v>3888</v>
      </c>
      <c r="H2894" s="9">
        <v>2.0</v>
      </c>
      <c r="I2894" s="10" t="s">
        <v>75</v>
      </c>
      <c r="J2894" s="9" t="s">
        <v>75</v>
      </c>
      <c r="K2894" s="6" t="s">
        <v>93</v>
      </c>
      <c r="L2894" s="9" t="s">
        <v>75</v>
      </c>
      <c r="M2894" s="9" t="s">
        <v>75</v>
      </c>
      <c r="N2894" s="6" t="s">
        <v>1188</v>
      </c>
      <c r="O2894" s="6" t="s">
        <v>3888</v>
      </c>
      <c r="P2894" s="6" t="s">
        <v>93</v>
      </c>
    </row>
    <row r="2895" hidden="1">
      <c r="A2895" s="4">
        <f t="shared" si="1"/>
        <v>2894</v>
      </c>
      <c r="B2895" s="6" t="s">
        <v>3951</v>
      </c>
      <c r="C2895" s="6" t="s">
        <v>93</v>
      </c>
      <c r="D2895" s="6" t="s">
        <v>93</v>
      </c>
      <c r="E2895" s="7" t="s">
        <v>87</v>
      </c>
      <c r="F2895" s="43" t="s">
        <v>3885</v>
      </c>
      <c r="G2895" s="6" t="s">
        <v>3888</v>
      </c>
      <c r="H2895" s="9">
        <v>2.0</v>
      </c>
      <c r="I2895" s="10" t="s">
        <v>75</v>
      </c>
      <c r="J2895" s="9" t="s">
        <v>75</v>
      </c>
      <c r="K2895" s="6" t="s">
        <v>93</v>
      </c>
      <c r="L2895" s="9" t="s">
        <v>75</v>
      </c>
      <c r="M2895" s="9" t="s">
        <v>75</v>
      </c>
      <c r="N2895" s="6" t="s">
        <v>1188</v>
      </c>
      <c r="O2895" s="6" t="s">
        <v>3888</v>
      </c>
      <c r="P2895" s="6" t="s">
        <v>93</v>
      </c>
    </row>
    <row r="2896" hidden="1">
      <c r="A2896" s="4">
        <f t="shared" si="1"/>
        <v>2895</v>
      </c>
      <c r="B2896" s="6" t="s">
        <v>3952</v>
      </c>
      <c r="C2896" s="6" t="s">
        <v>93</v>
      </c>
      <c r="D2896" s="6" t="s">
        <v>93</v>
      </c>
      <c r="E2896" s="7" t="s">
        <v>87</v>
      </c>
      <c r="F2896" s="43" t="s">
        <v>3885</v>
      </c>
      <c r="G2896" s="6" t="s">
        <v>3940</v>
      </c>
      <c r="H2896" s="9">
        <v>2.0</v>
      </c>
      <c r="I2896" s="10" t="s">
        <v>75</v>
      </c>
      <c r="J2896" s="10" t="s">
        <v>75</v>
      </c>
      <c r="K2896" s="6" t="s">
        <v>93</v>
      </c>
      <c r="L2896" s="9" t="s">
        <v>75</v>
      </c>
      <c r="M2896" s="9" t="s">
        <v>75</v>
      </c>
      <c r="N2896" s="6" t="s">
        <v>1188</v>
      </c>
      <c r="O2896" s="6" t="s">
        <v>3940</v>
      </c>
      <c r="P2896" s="6" t="s">
        <v>93</v>
      </c>
    </row>
    <row r="2897" hidden="1">
      <c r="A2897" s="4">
        <f t="shared" si="1"/>
        <v>2896</v>
      </c>
      <c r="B2897" s="6" t="s">
        <v>3953</v>
      </c>
      <c r="C2897" s="6" t="s">
        <v>93</v>
      </c>
      <c r="D2897" s="6" t="s">
        <v>93</v>
      </c>
      <c r="E2897" s="7" t="s">
        <v>87</v>
      </c>
      <c r="F2897" s="43" t="s">
        <v>3885</v>
      </c>
      <c r="G2897" s="6" t="s">
        <v>3940</v>
      </c>
      <c r="H2897" s="9">
        <v>2.0</v>
      </c>
      <c r="I2897" s="10" t="s">
        <v>75</v>
      </c>
      <c r="J2897" s="10" t="s">
        <v>75</v>
      </c>
      <c r="K2897" s="6" t="s">
        <v>93</v>
      </c>
      <c r="L2897" s="9" t="s">
        <v>75</v>
      </c>
      <c r="M2897" s="9" t="s">
        <v>75</v>
      </c>
      <c r="N2897" s="6" t="s">
        <v>1188</v>
      </c>
      <c r="O2897" s="6" t="s">
        <v>3940</v>
      </c>
      <c r="P2897" s="6" t="s">
        <v>93</v>
      </c>
    </row>
    <row r="2898" hidden="1">
      <c r="A2898" s="4">
        <f t="shared" si="1"/>
        <v>2897</v>
      </c>
      <c r="B2898" s="6" t="s">
        <v>3954</v>
      </c>
      <c r="C2898" s="6" t="s">
        <v>93</v>
      </c>
      <c r="D2898" s="6" t="s">
        <v>93</v>
      </c>
      <c r="E2898" s="7" t="s">
        <v>87</v>
      </c>
      <c r="F2898" s="43" t="s">
        <v>3885</v>
      </c>
      <c r="G2898" s="6" t="s">
        <v>3940</v>
      </c>
      <c r="H2898" s="9">
        <v>2.0</v>
      </c>
      <c r="I2898" s="10" t="s">
        <v>75</v>
      </c>
      <c r="J2898" s="10" t="s">
        <v>75</v>
      </c>
      <c r="K2898" s="6" t="s">
        <v>93</v>
      </c>
      <c r="L2898" s="9" t="s">
        <v>75</v>
      </c>
      <c r="M2898" s="9" t="s">
        <v>75</v>
      </c>
      <c r="N2898" s="6" t="s">
        <v>1188</v>
      </c>
      <c r="O2898" s="6" t="s">
        <v>3940</v>
      </c>
      <c r="P2898" s="6" t="s">
        <v>93</v>
      </c>
    </row>
    <row r="2899" hidden="1">
      <c r="A2899" s="4">
        <f t="shared" si="1"/>
        <v>2898</v>
      </c>
      <c r="B2899" s="6" t="s">
        <v>3955</v>
      </c>
      <c r="C2899" s="6" t="s">
        <v>93</v>
      </c>
      <c r="D2899" s="6" t="s">
        <v>93</v>
      </c>
      <c r="E2899" s="7" t="s">
        <v>87</v>
      </c>
      <c r="F2899" s="43" t="s">
        <v>3885</v>
      </c>
      <c r="G2899" s="6" t="s">
        <v>3956</v>
      </c>
      <c r="H2899" s="9">
        <v>2.0</v>
      </c>
      <c r="I2899" s="10" t="s">
        <v>75</v>
      </c>
      <c r="J2899" s="9" t="s">
        <v>75</v>
      </c>
      <c r="K2899" s="6" t="s">
        <v>93</v>
      </c>
      <c r="L2899" s="9" t="s">
        <v>75</v>
      </c>
      <c r="M2899" s="9" t="s">
        <v>75</v>
      </c>
      <c r="N2899" s="6" t="s">
        <v>1188</v>
      </c>
      <c r="O2899" s="6" t="s">
        <v>3956</v>
      </c>
      <c r="P2899" s="6" t="s">
        <v>93</v>
      </c>
    </row>
    <row r="2900" hidden="1">
      <c r="A2900" s="4">
        <f t="shared" si="1"/>
        <v>2899</v>
      </c>
      <c r="B2900" s="6" t="s">
        <v>3957</v>
      </c>
      <c r="C2900" s="6" t="s">
        <v>93</v>
      </c>
      <c r="D2900" s="6" t="s">
        <v>93</v>
      </c>
      <c r="E2900" s="7" t="s">
        <v>87</v>
      </c>
      <c r="F2900" s="43" t="s">
        <v>3885</v>
      </c>
      <c r="G2900" s="6" t="s">
        <v>3956</v>
      </c>
      <c r="H2900" s="9">
        <v>2.0</v>
      </c>
      <c r="I2900" s="10" t="s">
        <v>75</v>
      </c>
      <c r="J2900" s="9" t="s">
        <v>75</v>
      </c>
      <c r="K2900" s="6" t="s">
        <v>93</v>
      </c>
      <c r="L2900" s="9" t="s">
        <v>75</v>
      </c>
      <c r="M2900" s="9" t="s">
        <v>75</v>
      </c>
      <c r="N2900" s="6" t="s">
        <v>1188</v>
      </c>
      <c r="O2900" s="6" t="s">
        <v>3956</v>
      </c>
      <c r="P2900" s="6" t="s">
        <v>93</v>
      </c>
    </row>
    <row r="2901" hidden="1">
      <c r="A2901" s="4">
        <f t="shared" si="1"/>
        <v>2900</v>
      </c>
      <c r="B2901" s="6" t="s">
        <v>3958</v>
      </c>
      <c r="C2901" s="6" t="s">
        <v>93</v>
      </c>
      <c r="D2901" s="6" t="s">
        <v>93</v>
      </c>
      <c r="E2901" s="7" t="s">
        <v>87</v>
      </c>
      <c r="F2901" s="43" t="s">
        <v>3885</v>
      </c>
      <c r="G2901" s="6" t="s">
        <v>3956</v>
      </c>
      <c r="H2901" s="9">
        <v>2.0</v>
      </c>
      <c r="I2901" s="10" t="s">
        <v>75</v>
      </c>
      <c r="J2901" s="9" t="s">
        <v>75</v>
      </c>
      <c r="K2901" s="6" t="s">
        <v>93</v>
      </c>
      <c r="L2901" s="9" t="s">
        <v>75</v>
      </c>
      <c r="M2901" s="9" t="s">
        <v>75</v>
      </c>
      <c r="N2901" s="6" t="s">
        <v>1188</v>
      </c>
      <c r="O2901" s="6" t="s">
        <v>3956</v>
      </c>
      <c r="P2901" s="6" t="s">
        <v>93</v>
      </c>
    </row>
    <row r="2902" hidden="1">
      <c r="A2902" s="4">
        <f t="shared" si="1"/>
        <v>2901</v>
      </c>
      <c r="B2902" s="6" t="s">
        <v>3959</v>
      </c>
      <c r="C2902" s="6" t="s">
        <v>93</v>
      </c>
      <c r="D2902" s="6" t="s">
        <v>93</v>
      </c>
      <c r="E2902" s="7" t="s">
        <v>87</v>
      </c>
      <c r="F2902" s="43" t="s">
        <v>3885</v>
      </c>
      <c r="G2902" s="6" t="s">
        <v>3956</v>
      </c>
      <c r="H2902" s="9">
        <v>2.0</v>
      </c>
      <c r="I2902" s="10" t="s">
        <v>75</v>
      </c>
      <c r="J2902" s="9" t="s">
        <v>75</v>
      </c>
      <c r="K2902" s="6" t="s">
        <v>93</v>
      </c>
      <c r="L2902" s="9" t="s">
        <v>75</v>
      </c>
      <c r="M2902" s="9" t="s">
        <v>75</v>
      </c>
      <c r="N2902" s="6" t="s">
        <v>1188</v>
      </c>
      <c r="O2902" s="6" t="s">
        <v>3956</v>
      </c>
      <c r="P2902" s="6" t="s">
        <v>93</v>
      </c>
    </row>
    <row r="2903" hidden="1">
      <c r="A2903" s="4">
        <f t="shared" si="1"/>
        <v>2902</v>
      </c>
      <c r="B2903" s="6" t="s">
        <v>3960</v>
      </c>
      <c r="C2903" s="6" t="s">
        <v>93</v>
      </c>
      <c r="D2903" s="6" t="s">
        <v>93</v>
      </c>
      <c r="E2903" s="7" t="s">
        <v>87</v>
      </c>
      <c r="F2903" s="43" t="s">
        <v>3885</v>
      </c>
      <c r="G2903" s="6" t="s">
        <v>3956</v>
      </c>
      <c r="H2903" s="9">
        <v>2.0</v>
      </c>
      <c r="I2903" s="10" t="s">
        <v>75</v>
      </c>
      <c r="J2903" s="9" t="s">
        <v>75</v>
      </c>
      <c r="K2903" s="6" t="s">
        <v>93</v>
      </c>
      <c r="L2903" s="9" t="s">
        <v>75</v>
      </c>
      <c r="M2903" s="9" t="s">
        <v>75</v>
      </c>
      <c r="N2903" s="6" t="s">
        <v>1188</v>
      </c>
      <c r="O2903" s="6" t="s">
        <v>3956</v>
      </c>
      <c r="P2903" s="6" t="s">
        <v>93</v>
      </c>
    </row>
    <row r="2904" hidden="1">
      <c r="A2904" s="4">
        <f t="shared" si="1"/>
        <v>2903</v>
      </c>
      <c r="B2904" s="6" t="s">
        <v>3961</v>
      </c>
      <c r="C2904" s="6" t="s">
        <v>93</v>
      </c>
      <c r="D2904" s="6" t="s">
        <v>93</v>
      </c>
      <c r="E2904" s="7" t="s">
        <v>87</v>
      </c>
      <c r="F2904" s="43" t="s">
        <v>3885</v>
      </c>
      <c r="G2904" s="6" t="s">
        <v>3956</v>
      </c>
      <c r="H2904" s="9">
        <v>2.0</v>
      </c>
      <c r="I2904" s="10" t="s">
        <v>75</v>
      </c>
      <c r="J2904" s="9" t="s">
        <v>75</v>
      </c>
      <c r="K2904" s="6" t="s">
        <v>93</v>
      </c>
      <c r="L2904" s="9" t="s">
        <v>75</v>
      </c>
      <c r="M2904" s="9" t="s">
        <v>75</v>
      </c>
      <c r="N2904" s="6" t="s">
        <v>1188</v>
      </c>
      <c r="O2904" s="6" t="s">
        <v>3956</v>
      </c>
      <c r="P2904" s="6" t="s">
        <v>93</v>
      </c>
    </row>
    <row r="2905" hidden="1">
      <c r="A2905" s="4">
        <f t="shared" si="1"/>
        <v>2904</v>
      </c>
      <c r="B2905" s="6" t="s">
        <v>3962</v>
      </c>
      <c r="C2905" s="6" t="s">
        <v>93</v>
      </c>
      <c r="D2905" s="6" t="s">
        <v>93</v>
      </c>
      <c r="E2905" s="7" t="s">
        <v>87</v>
      </c>
      <c r="F2905" s="43" t="s">
        <v>3885</v>
      </c>
      <c r="G2905" s="6" t="s">
        <v>3956</v>
      </c>
      <c r="H2905" s="9">
        <v>2.0</v>
      </c>
      <c r="I2905" s="10" t="s">
        <v>75</v>
      </c>
      <c r="J2905" s="9" t="s">
        <v>75</v>
      </c>
      <c r="K2905" s="6" t="s">
        <v>93</v>
      </c>
      <c r="L2905" s="9" t="s">
        <v>75</v>
      </c>
      <c r="M2905" s="9" t="s">
        <v>75</v>
      </c>
      <c r="N2905" s="6" t="s">
        <v>1188</v>
      </c>
      <c r="O2905" s="6" t="s">
        <v>3956</v>
      </c>
      <c r="P2905" s="6" t="s">
        <v>93</v>
      </c>
    </row>
    <row r="2906" hidden="1">
      <c r="A2906" s="4">
        <f t="shared" si="1"/>
        <v>2905</v>
      </c>
      <c r="B2906" s="6" t="s">
        <v>3963</v>
      </c>
      <c r="C2906" s="6" t="s">
        <v>93</v>
      </c>
      <c r="D2906" s="6" t="s">
        <v>93</v>
      </c>
      <c r="E2906" s="7" t="s">
        <v>87</v>
      </c>
      <c r="F2906" s="43" t="s">
        <v>3885</v>
      </c>
      <c r="G2906" s="6" t="s">
        <v>3888</v>
      </c>
      <c r="H2906" s="9">
        <v>2.0</v>
      </c>
      <c r="I2906" s="10" t="s">
        <v>75</v>
      </c>
      <c r="J2906" s="9" t="s">
        <v>75</v>
      </c>
      <c r="K2906" s="6" t="s">
        <v>93</v>
      </c>
      <c r="L2906" s="9" t="s">
        <v>75</v>
      </c>
      <c r="M2906" s="9" t="s">
        <v>75</v>
      </c>
      <c r="N2906" s="6" t="s">
        <v>1188</v>
      </c>
      <c r="O2906" s="6" t="s">
        <v>3888</v>
      </c>
      <c r="P2906" s="6" t="s">
        <v>93</v>
      </c>
    </row>
    <row r="2907" hidden="1">
      <c r="A2907" s="4">
        <f t="shared" si="1"/>
        <v>2906</v>
      </c>
      <c r="B2907" s="6" t="s">
        <v>3964</v>
      </c>
      <c r="C2907" s="6" t="s">
        <v>93</v>
      </c>
      <c r="D2907" s="6" t="s">
        <v>93</v>
      </c>
      <c r="E2907" s="7" t="s">
        <v>87</v>
      </c>
      <c r="F2907" s="43" t="s">
        <v>3885</v>
      </c>
      <c r="G2907" s="6" t="s">
        <v>3956</v>
      </c>
      <c r="H2907" s="9">
        <v>2.0</v>
      </c>
      <c r="I2907" s="10" t="s">
        <v>75</v>
      </c>
      <c r="J2907" s="9" t="s">
        <v>75</v>
      </c>
      <c r="K2907" s="6" t="s">
        <v>93</v>
      </c>
      <c r="L2907" s="9" t="s">
        <v>75</v>
      </c>
      <c r="M2907" s="9" t="s">
        <v>75</v>
      </c>
      <c r="N2907" s="6" t="s">
        <v>1188</v>
      </c>
      <c r="O2907" s="6" t="s">
        <v>3956</v>
      </c>
      <c r="P2907" s="6" t="s">
        <v>93</v>
      </c>
    </row>
    <row r="2908" hidden="1">
      <c r="A2908" s="4">
        <f t="shared" si="1"/>
        <v>2907</v>
      </c>
      <c r="B2908" s="6" t="s">
        <v>3965</v>
      </c>
      <c r="C2908" s="6" t="s">
        <v>93</v>
      </c>
      <c r="D2908" s="6" t="s">
        <v>93</v>
      </c>
      <c r="E2908" s="7" t="s">
        <v>87</v>
      </c>
      <c r="F2908" s="43" t="s">
        <v>3885</v>
      </c>
      <c r="G2908" s="6" t="s">
        <v>3888</v>
      </c>
      <c r="H2908" s="9">
        <v>2.0</v>
      </c>
      <c r="I2908" s="10" t="s">
        <v>75</v>
      </c>
      <c r="J2908" s="9" t="s">
        <v>75</v>
      </c>
      <c r="K2908" s="6" t="s">
        <v>93</v>
      </c>
      <c r="L2908" s="9" t="s">
        <v>75</v>
      </c>
      <c r="M2908" s="9" t="s">
        <v>75</v>
      </c>
      <c r="N2908" s="6" t="s">
        <v>1188</v>
      </c>
      <c r="O2908" s="6" t="s">
        <v>3888</v>
      </c>
      <c r="P2908" s="6" t="s">
        <v>93</v>
      </c>
    </row>
    <row r="2909" hidden="1">
      <c r="A2909" s="4">
        <f t="shared" si="1"/>
        <v>2908</v>
      </c>
      <c r="B2909" s="6" t="s">
        <v>3966</v>
      </c>
      <c r="C2909" s="6" t="s">
        <v>1404</v>
      </c>
      <c r="D2909" s="6" t="s">
        <v>18</v>
      </c>
      <c r="E2909" s="7" t="s">
        <v>19</v>
      </c>
      <c r="F2909" s="43" t="s">
        <v>3885</v>
      </c>
      <c r="G2909" s="6" t="s">
        <v>1262</v>
      </c>
      <c r="H2909" s="9">
        <v>2.0</v>
      </c>
      <c r="I2909" s="10" t="s">
        <v>22</v>
      </c>
      <c r="J2909" s="9" t="s">
        <v>22</v>
      </c>
      <c r="K2909" s="6" t="s">
        <v>93</v>
      </c>
      <c r="L2909" s="9" t="s">
        <v>22</v>
      </c>
      <c r="M2909" s="9" t="s">
        <v>22</v>
      </c>
      <c r="N2909" s="6" t="s">
        <v>19</v>
      </c>
      <c r="O2909" s="6" t="s">
        <v>93</v>
      </c>
      <c r="P2909" s="6" t="s">
        <v>1262</v>
      </c>
    </row>
    <row r="2910" hidden="1">
      <c r="A2910" s="4">
        <f t="shared" si="1"/>
        <v>2909</v>
      </c>
      <c r="B2910" s="6" t="s">
        <v>3967</v>
      </c>
      <c r="C2910" s="6" t="s">
        <v>93</v>
      </c>
      <c r="D2910" s="6" t="s">
        <v>93</v>
      </c>
      <c r="E2910" s="7" t="s">
        <v>87</v>
      </c>
      <c r="F2910" s="43" t="s">
        <v>3885</v>
      </c>
      <c r="G2910" s="6" t="s">
        <v>3888</v>
      </c>
      <c r="H2910" s="9">
        <v>2.0</v>
      </c>
      <c r="I2910" s="10" t="s">
        <v>75</v>
      </c>
      <c r="J2910" s="9" t="s">
        <v>75</v>
      </c>
      <c r="K2910" s="6" t="s">
        <v>93</v>
      </c>
      <c r="L2910" s="9" t="s">
        <v>75</v>
      </c>
      <c r="M2910" s="9" t="s">
        <v>75</v>
      </c>
      <c r="N2910" s="6" t="s">
        <v>1188</v>
      </c>
      <c r="O2910" s="6" t="s">
        <v>3888</v>
      </c>
      <c r="P2910" s="6" t="s">
        <v>93</v>
      </c>
    </row>
    <row r="2911" hidden="1">
      <c r="A2911" s="4">
        <f t="shared" si="1"/>
        <v>2910</v>
      </c>
      <c r="B2911" s="6" t="s">
        <v>3968</v>
      </c>
      <c r="C2911" s="6" t="s">
        <v>93</v>
      </c>
      <c r="D2911" s="6" t="s">
        <v>93</v>
      </c>
      <c r="E2911" s="7" t="s">
        <v>87</v>
      </c>
      <c r="F2911" s="43" t="s">
        <v>3885</v>
      </c>
      <c r="G2911" s="6" t="s">
        <v>3956</v>
      </c>
      <c r="H2911" s="9">
        <v>2.0</v>
      </c>
      <c r="I2911" s="10" t="s">
        <v>75</v>
      </c>
      <c r="J2911" s="9" t="s">
        <v>75</v>
      </c>
      <c r="K2911" s="6" t="s">
        <v>93</v>
      </c>
      <c r="L2911" s="9" t="s">
        <v>75</v>
      </c>
      <c r="M2911" s="9" t="s">
        <v>75</v>
      </c>
      <c r="N2911" s="6" t="s">
        <v>1188</v>
      </c>
      <c r="O2911" s="6" t="s">
        <v>3956</v>
      </c>
      <c r="P2911" s="6" t="s">
        <v>93</v>
      </c>
    </row>
    <row r="2912" hidden="1">
      <c r="A2912" s="4">
        <f t="shared" si="1"/>
        <v>2911</v>
      </c>
      <c r="B2912" s="6" t="s">
        <v>3969</v>
      </c>
      <c r="C2912" s="6" t="s">
        <v>93</v>
      </c>
      <c r="D2912" s="6" t="s">
        <v>93</v>
      </c>
      <c r="E2912" s="7" t="s">
        <v>87</v>
      </c>
      <c r="F2912" s="43" t="s">
        <v>3885</v>
      </c>
      <c r="G2912" s="6" t="s">
        <v>3956</v>
      </c>
      <c r="H2912" s="9">
        <v>2.0</v>
      </c>
      <c r="I2912" s="10" t="s">
        <v>75</v>
      </c>
      <c r="J2912" s="9" t="s">
        <v>75</v>
      </c>
      <c r="K2912" s="6" t="s">
        <v>93</v>
      </c>
      <c r="L2912" s="9" t="s">
        <v>75</v>
      </c>
      <c r="M2912" s="9" t="s">
        <v>75</v>
      </c>
      <c r="N2912" s="6" t="s">
        <v>1188</v>
      </c>
      <c r="O2912" s="6" t="s">
        <v>3956</v>
      </c>
      <c r="P2912" s="6" t="s">
        <v>93</v>
      </c>
    </row>
    <row r="2913" hidden="1">
      <c r="A2913" s="4">
        <f t="shared" si="1"/>
        <v>2912</v>
      </c>
      <c r="B2913" s="6" t="s">
        <v>3970</v>
      </c>
      <c r="C2913" s="6" t="s">
        <v>93</v>
      </c>
      <c r="D2913" s="6" t="s">
        <v>93</v>
      </c>
      <c r="E2913" s="7" t="s">
        <v>87</v>
      </c>
      <c r="F2913" s="43" t="s">
        <v>3885</v>
      </c>
      <c r="G2913" s="6" t="s">
        <v>3956</v>
      </c>
      <c r="H2913" s="9">
        <v>2.0</v>
      </c>
      <c r="I2913" s="10" t="s">
        <v>75</v>
      </c>
      <c r="J2913" s="9" t="s">
        <v>75</v>
      </c>
      <c r="K2913" s="6" t="s">
        <v>93</v>
      </c>
      <c r="L2913" s="9" t="s">
        <v>75</v>
      </c>
      <c r="M2913" s="9" t="s">
        <v>75</v>
      </c>
      <c r="N2913" s="6" t="s">
        <v>1188</v>
      </c>
      <c r="O2913" s="6" t="s">
        <v>3956</v>
      </c>
      <c r="P2913" s="6" t="s">
        <v>93</v>
      </c>
    </row>
    <row r="2914" hidden="1">
      <c r="A2914" s="4">
        <f t="shared" si="1"/>
        <v>2913</v>
      </c>
      <c r="B2914" s="6" t="s">
        <v>3971</v>
      </c>
      <c r="C2914" s="6" t="s">
        <v>1404</v>
      </c>
      <c r="D2914" s="6" t="s">
        <v>18</v>
      </c>
      <c r="E2914" s="7" t="s">
        <v>19</v>
      </c>
      <c r="F2914" s="43" t="s">
        <v>3885</v>
      </c>
      <c r="G2914" s="6" t="s">
        <v>3972</v>
      </c>
      <c r="H2914" s="9">
        <v>2.0</v>
      </c>
      <c r="I2914" s="10" t="s">
        <v>22</v>
      </c>
      <c r="J2914" s="9" t="s">
        <v>22</v>
      </c>
      <c r="K2914" s="6" t="s">
        <v>93</v>
      </c>
      <c r="L2914" s="9" t="s">
        <v>22</v>
      </c>
      <c r="M2914" s="9" t="s">
        <v>22</v>
      </c>
      <c r="N2914" s="6" t="s">
        <v>19</v>
      </c>
      <c r="O2914" s="6" t="s">
        <v>93</v>
      </c>
      <c r="P2914" s="6" t="s">
        <v>3972</v>
      </c>
    </row>
    <row r="2915" hidden="1">
      <c r="A2915" s="4">
        <f t="shared" si="1"/>
        <v>2914</v>
      </c>
      <c r="B2915" s="6" t="s">
        <v>3973</v>
      </c>
      <c r="C2915" s="6" t="s">
        <v>1404</v>
      </c>
      <c r="D2915" s="6" t="s">
        <v>18</v>
      </c>
      <c r="E2915" s="7" t="s">
        <v>19</v>
      </c>
      <c r="F2915" s="43" t="s">
        <v>3885</v>
      </c>
      <c r="G2915" s="6" t="s">
        <v>3972</v>
      </c>
      <c r="H2915" s="9">
        <v>2.0</v>
      </c>
      <c r="I2915" s="10" t="s">
        <v>22</v>
      </c>
      <c r="J2915" s="9" t="s">
        <v>22</v>
      </c>
      <c r="K2915" s="6" t="s">
        <v>93</v>
      </c>
      <c r="L2915" s="9" t="s">
        <v>22</v>
      </c>
      <c r="M2915" s="9" t="s">
        <v>22</v>
      </c>
      <c r="N2915" s="6" t="s">
        <v>19</v>
      </c>
      <c r="O2915" s="6" t="s">
        <v>93</v>
      </c>
      <c r="P2915" s="6" t="s">
        <v>3972</v>
      </c>
    </row>
    <row r="2916" hidden="1">
      <c r="A2916" s="4">
        <f t="shared" si="1"/>
        <v>2915</v>
      </c>
      <c r="B2916" s="6" t="s">
        <v>3974</v>
      </c>
      <c r="C2916" s="6" t="s">
        <v>93</v>
      </c>
      <c r="D2916" s="6" t="s">
        <v>93</v>
      </c>
      <c r="E2916" s="7" t="s">
        <v>87</v>
      </c>
      <c r="F2916" s="43" t="s">
        <v>3885</v>
      </c>
      <c r="G2916" s="6" t="s">
        <v>3956</v>
      </c>
      <c r="H2916" s="9">
        <v>2.0</v>
      </c>
      <c r="I2916" s="10" t="s">
        <v>75</v>
      </c>
      <c r="J2916" s="9" t="s">
        <v>75</v>
      </c>
      <c r="K2916" s="6" t="s">
        <v>93</v>
      </c>
      <c r="L2916" s="9" t="s">
        <v>75</v>
      </c>
      <c r="M2916" s="9" t="s">
        <v>75</v>
      </c>
      <c r="N2916" s="6" t="s">
        <v>1188</v>
      </c>
      <c r="O2916" s="6" t="s">
        <v>3956</v>
      </c>
      <c r="P2916" s="6" t="s">
        <v>93</v>
      </c>
    </row>
    <row r="2917" hidden="1">
      <c r="A2917" s="4">
        <f t="shared" si="1"/>
        <v>2916</v>
      </c>
      <c r="B2917" s="6" t="s">
        <v>3975</v>
      </c>
      <c r="C2917" s="6" t="s">
        <v>93</v>
      </c>
      <c r="D2917" s="6" t="s">
        <v>93</v>
      </c>
      <c r="E2917" s="7" t="s">
        <v>87</v>
      </c>
      <c r="F2917" s="43" t="s">
        <v>3885</v>
      </c>
      <c r="G2917" s="6" t="s">
        <v>3956</v>
      </c>
      <c r="H2917" s="9">
        <v>2.0</v>
      </c>
      <c r="I2917" s="10" t="s">
        <v>75</v>
      </c>
      <c r="J2917" s="9" t="s">
        <v>75</v>
      </c>
      <c r="K2917" s="6" t="s">
        <v>93</v>
      </c>
      <c r="L2917" s="9" t="s">
        <v>75</v>
      </c>
      <c r="M2917" s="9" t="s">
        <v>75</v>
      </c>
      <c r="N2917" s="6" t="s">
        <v>1188</v>
      </c>
      <c r="O2917" s="6" t="s">
        <v>3956</v>
      </c>
      <c r="P2917" s="6" t="s">
        <v>93</v>
      </c>
    </row>
    <row r="2918" hidden="1">
      <c r="A2918" s="4">
        <f t="shared" si="1"/>
        <v>2917</v>
      </c>
      <c r="B2918" s="6" t="s">
        <v>3976</v>
      </c>
      <c r="C2918" s="6" t="s">
        <v>93</v>
      </c>
      <c r="D2918" s="6" t="s">
        <v>93</v>
      </c>
      <c r="E2918" s="7" t="s">
        <v>87</v>
      </c>
      <c r="F2918" s="43" t="s">
        <v>3885</v>
      </c>
      <c r="G2918" s="6" t="s">
        <v>3956</v>
      </c>
      <c r="H2918" s="9">
        <v>2.0</v>
      </c>
      <c r="I2918" s="10" t="s">
        <v>75</v>
      </c>
      <c r="J2918" s="9" t="s">
        <v>75</v>
      </c>
      <c r="K2918" s="6" t="s">
        <v>93</v>
      </c>
      <c r="L2918" s="9" t="s">
        <v>75</v>
      </c>
      <c r="M2918" s="9" t="s">
        <v>75</v>
      </c>
      <c r="N2918" s="6" t="s">
        <v>1188</v>
      </c>
      <c r="O2918" s="6" t="s">
        <v>3956</v>
      </c>
      <c r="P2918" s="6" t="s">
        <v>93</v>
      </c>
    </row>
    <row r="2919" hidden="1">
      <c r="A2919" s="4">
        <f t="shared" si="1"/>
        <v>2918</v>
      </c>
      <c r="B2919" s="6" t="s">
        <v>3977</v>
      </c>
      <c r="C2919" s="6" t="s">
        <v>93</v>
      </c>
      <c r="D2919" s="6" t="s">
        <v>93</v>
      </c>
      <c r="E2919" s="7" t="s">
        <v>87</v>
      </c>
      <c r="F2919" s="43" t="s">
        <v>3885</v>
      </c>
      <c r="G2919" s="6" t="s">
        <v>3940</v>
      </c>
      <c r="H2919" s="9">
        <v>2.0</v>
      </c>
      <c r="I2919" s="10" t="s">
        <v>75</v>
      </c>
      <c r="J2919" s="10" t="s">
        <v>75</v>
      </c>
      <c r="K2919" s="6" t="s">
        <v>93</v>
      </c>
      <c r="L2919" s="9" t="s">
        <v>75</v>
      </c>
      <c r="M2919" s="9" t="s">
        <v>75</v>
      </c>
      <c r="N2919" s="6" t="s">
        <v>1188</v>
      </c>
      <c r="O2919" s="6" t="s">
        <v>3940</v>
      </c>
      <c r="P2919" s="6" t="s">
        <v>93</v>
      </c>
    </row>
    <row r="2920" hidden="1">
      <c r="A2920" s="4">
        <f t="shared" si="1"/>
        <v>2919</v>
      </c>
      <c r="B2920" s="6" t="s">
        <v>3978</v>
      </c>
      <c r="C2920" s="6" t="s">
        <v>93</v>
      </c>
      <c r="D2920" s="6" t="s">
        <v>93</v>
      </c>
      <c r="E2920" s="7" t="s">
        <v>87</v>
      </c>
      <c r="F2920" s="43" t="s">
        <v>3885</v>
      </c>
      <c r="G2920" s="6" t="s">
        <v>3940</v>
      </c>
      <c r="H2920" s="9">
        <v>2.0</v>
      </c>
      <c r="I2920" s="10" t="s">
        <v>75</v>
      </c>
      <c r="J2920" s="10" t="s">
        <v>75</v>
      </c>
      <c r="K2920" s="6" t="s">
        <v>93</v>
      </c>
      <c r="L2920" s="9" t="s">
        <v>75</v>
      </c>
      <c r="M2920" s="9" t="s">
        <v>75</v>
      </c>
      <c r="N2920" s="6" t="s">
        <v>1188</v>
      </c>
      <c r="O2920" s="6" t="s">
        <v>3940</v>
      </c>
      <c r="P2920" s="6" t="s">
        <v>93</v>
      </c>
    </row>
    <row r="2921" hidden="1">
      <c r="A2921" s="4">
        <f t="shared" si="1"/>
        <v>2920</v>
      </c>
      <c r="B2921" s="6" t="s">
        <v>3979</v>
      </c>
      <c r="C2921" s="6" t="s">
        <v>93</v>
      </c>
      <c r="D2921" s="6" t="s">
        <v>93</v>
      </c>
      <c r="E2921" s="7" t="s">
        <v>87</v>
      </c>
      <c r="F2921" s="43" t="s">
        <v>3885</v>
      </c>
      <c r="G2921" s="6" t="s">
        <v>3940</v>
      </c>
      <c r="H2921" s="9">
        <v>2.0</v>
      </c>
      <c r="I2921" s="10" t="s">
        <v>75</v>
      </c>
      <c r="J2921" s="10" t="s">
        <v>75</v>
      </c>
      <c r="K2921" s="6" t="s">
        <v>93</v>
      </c>
      <c r="L2921" s="9" t="s">
        <v>75</v>
      </c>
      <c r="M2921" s="9" t="s">
        <v>75</v>
      </c>
      <c r="N2921" s="6" t="s">
        <v>1188</v>
      </c>
      <c r="O2921" s="6" t="s">
        <v>3940</v>
      </c>
      <c r="P2921" s="6" t="s">
        <v>93</v>
      </c>
    </row>
    <row r="2922" hidden="1">
      <c r="A2922" s="4">
        <f t="shared" si="1"/>
        <v>2921</v>
      </c>
      <c r="B2922" s="6" t="s">
        <v>3980</v>
      </c>
      <c r="C2922" s="6" t="s">
        <v>1404</v>
      </c>
      <c r="D2922" s="6" t="s">
        <v>18</v>
      </c>
      <c r="E2922" s="7" t="s">
        <v>19</v>
      </c>
      <c r="F2922" s="43" t="s">
        <v>3885</v>
      </c>
      <c r="G2922" s="6" t="s">
        <v>27</v>
      </c>
      <c r="H2922" s="9">
        <v>2.0</v>
      </c>
      <c r="I2922" s="10" t="s">
        <v>22</v>
      </c>
      <c r="J2922" s="9" t="s">
        <v>22</v>
      </c>
      <c r="K2922" s="6" t="s">
        <v>93</v>
      </c>
      <c r="L2922" s="9" t="s">
        <v>22</v>
      </c>
      <c r="M2922" s="9" t="s">
        <v>22</v>
      </c>
      <c r="N2922" s="6" t="s">
        <v>19</v>
      </c>
      <c r="O2922" s="6" t="s">
        <v>93</v>
      </c>
      <c r="P2922" s="6" t="s">
        <v>27</v>
      </c>
    </row>
    <row r="2923" hidden="1">
      <c r="A2923" s="4">
        <f t="shared" si="1"/>
        <v>2922</v>
      </c>
      <c r="B2923" s="6" t="s">
        <v>3981</v>
      </c>
      <c r="C2923" s="6" t="s">
        <v>93</v>
      </c>
      <c r="D2923" s="6" t="s">
        <v>93</v>
      </c>
      <c r="E2923" s="7" t="s">
        <v>87</v>
      </c>
      <c r="F2923" s="43" t="s">
        <v>3885</v>
      </c>
      <c r="G2923" s="6" t="s">
        <v>3956</v>
      </c>
      <c r="H2923" s="9">
        <v>2.0</v>
      </c>
      <c r="I2923" s="10" t="s">
        <v>75</v>
      </c>
      <c r="J2923" s="9" t="s">
        <v>75</v>
      </c>
      <c r="K2923" s="6" t="s">
        <v>93</v>
      </c>
      <c r="L2923" s="9" t="s">
        <v>75</v>
      </c>
      <c r="M2923" s="9" t="s">
        <v>75</v>
      </c>
      <c r="N2923" s="6" t="s">
        <v>1188</v>
      </c>
      <c r="O2923" s="6" t="s">
        <v>3956</v>
      </c>
      <c r="P2923" s="6" t="s">
        <v>93</v>
      </c>
    </row>
    <row r="2924" hidden="1">
      <c r="A2924" s="4">
        <f t="shared" si="1"/>
        <v>2923</v>
      </c>
      <c r="B2924" s="6" t="s">
        <v>3982</v>
      </c>
      <c r="C2924" s="6" t="s">
        <v>93</v>
      </c>
      <c r="D2924" s="6" t="s">
        <v>93</v>
      </c>
      <c r="E2924" s="7" t="s">
        <v>87</v>
      </c>
      <c r="F2924" s="43" t="s">
        <v>3885</v>
      </c>
      <c r="G2924" s="6" t="s">
        <v>3956</v>
      </c>
      <c r="H2924" s="9">
        <v>2.0</v>
      </c>
      <c r="I2924" s="10" t="s">
        <v>75</v>
      </c>
      <c r="J2924" s="9" t="s">
        <v>75</v>
      </c>
      <c r="K2924" s="6" t="s">
        <v>93</v>
      </c>
      <c r="L2924" s="9" t="s">
        <v>75</v>
      </c>
      <c r="M2924" s="9" t="s">
        <v>75</v>
      </c>
      <c r="N2924" s="6" t="s">
        <v>1188</v>
      </c>
      <c r="O2924" s="6" t="s">
        <v>3956</v>
      </c>
      <c r="P2924" s="6" t="s">
        <v>93</v>
      </c>
    </row>
    <row r="2925" hidden="1">
      <c r="A2925" s="4">
        <f t="shared" si="1"/>
        <v>2924</v>
      </c>
      <c r="B2925" s="6" t="s">
        <v>3983</v>
      </c>
      <c r="C2925" s="6" t="s">
        <v>93</v>
      </c>
      <c r="D2925" s="6" t="s">
        <v>93</v>
      </c>
      <c r="E2925" s="7" t="s">
        <v>87</v>
      </c>
      <c r="F2925" s="43" t="s">
        <v>3885</v>
      </c>
      <c r="G2925" s="6" t="s">
        <v>3956</v>
      </c>
      <c r="H2925" s="9">
        <v>2.0</v>
      </c>
      <c r="I2925" s="10" t="s">
        <v>75</v>
      </c>
      <c r="J2925" s="9" t="s">
        <v>75</v>
      </c>
      <c r="K2925" s="6" t="s">
        <v>93</v>
      </c>
      <c r="L2925" s="9" t="s">
        <v>75</v>
      </c>
      <c r="M2925" s="9" t="s">
        <v>75</v>
      </c>
      <c r="N2925" s="6" t="s">
        <v>1188</v>
      </c>
      <c r="O2925" s="6" t="s">
        <v>3956</v>
      </c>
      <c r="P2925" s="6" t="s">
        <v>93</v>
      </c>
    </row>
    <row r="2926" hidden="1">
      <c r="A2926" s="4">
        <f t="shared" si="1"/>
        <v>2925</v>
      </c>
      <c r="B2926" s="6" t="s">
        <v>3984</v>
      </c>
      <c r="C2926" s="6" t="s">
        <v>93</v>
      </c>
      <c r="D2926" s="6" t="s">
        <v>93</v>
      </c>
      <c r="E2926" s="7" t="s">
        <v>87</v>
      </c>
      <c r="F2926" s="43" t="s">
        <v>3885</v>
      </c>
      <c r="G2926" s="6" t="s">
        <v>3956</v>
      </c>
      <c r="H2926" s="9">
        <v>2.0</v>
      </c>
      <c r="I2926" s="10" t="s">
        <v>75</v>
      </c>
      <c r="J2926" s="9" t="s">
        <v>75</v>
      </c>
      <c r="K2926" s="6" t="s">
        <v>93</v>
      </c>
      <c r="L2926" s="9" t="s">
        <v>75</v>
      </c>
      <c r="M2926" s="9" t="s">
        <v>75</v>
      </c>
      <c r="N2926" s="6" t="s">
        <v>1188</v>
      </c>
      <c r="O2926" s="6" t="s">
        <v>3956</v>
      </c>
      <c r="P2926" s="6" t="s">
        <v>93</v>
      </c>
    </row>
    <row r="2927" hidden="1">
      <c r="A2927" s="4">
        <f t="shared" si="1"/>
        <v>2926</v>
      </c>
      <c r="B2927" s="6" t="s">
        <v>3985</v>
      </c>
      <c r="C2927" s="6" t="s">
        <v>93</v>
      </c>
      <c r="D2927" s="6" t="s">
        <v>93</v>
      </c>
      <c r="E2927" s="7" t="s">
        <v>87</v>
      </c>
      <c r="F2927" s="43" t="s">
        <v>3885</v>
      </c>
      <c r="G2927" s="6" t="s">
        <v>3986</v>
      </c>
      <c r="H2927" s="9">
        <v>2.0</v>
      </c>
      <c r="I2927" s="10" t="s">
        <v>75</v>
      </c>
      <c r="J2927" s="9" t="s">
        <v>75</v>
      </c>
      <c r="K2927" s="6" t="s">
        <v>93</v>
      </c>
      <c r="L2927" s="9" t="s">
        <v>75</v>
      </c>
      <c r="M2927" s="9" t="s">
        <v>75</v>
      </c>
      <c r="N2927" s="6" t="s">
        <v>1188</v>
      </c>
      <c r="O2927" s="6" t="s">
        <v>3986</v>
      </c>
      <c r="P2927" s="6" t="s">
        <v>93</v>
      </c>
    </row>
    <row r="2928" hidden="1">
      <c r="A2928" s="4">
        <f t="shared" si="1"/>
        <v>2927</v>
      </c>
      <c r="B2928" s="6" t="s">
        <v>3987</v>
      </c>
      <c r="C2928" s="6" t="s">
        <v>93</v>
      </c>
      <c r="D2928" s="6" t="s">
        <v>93</v>
      </c>
      <c r="E2928" s="7" t="s">
        <v>87</v>
      </c>
      <c r="F2928" s="43" t="s">
        <v>3885</v>
      </c>
      <c r="G2928" s="6" t="s">
        <v>3986</v>
      </c>
      <c r="H2928" s="9">
        <v>2.0</v>
      </c>
      <c r="I2928" s="10" t="s">
        <v>75</v>
      </c>
      <c r="J2928" s="9" t="s">
        <v>75</v>
      </c>
      <c r="K2928" s="6" t="s">
        <v>93</v>
      </c>
      <c r="L2928" s="9" t="s">
        <v>75</v>
      </c>
      <c r="M2928" s="9" t="s">
        <v>75</v>
      </c>
      <c r="N2928" s="6" t="s">
        <v>1188</v>
      </c>
      <c r="O2928" s="6" t="s">
        <v>3986</v>
      </c>
      <c r="P2928" s="6" t="s">
        <v>93</v>
      </c>
    </row>
    <row r="2929" hidden="1">
      <c r="A2929" s="4">
        <f t="shared" si="1"/>
        <v>2928</v>
      </c>
      <c r="B2929" s="6" t="s">
        <v>3988</v>
      </c>
      <c r="C2929" s="6" t="s">
        <v>93</v>
      </c>
      <c r="D2929" s="6" t="s">
        <v>93</v>
      </c>
      <c r="E2929" s="7" t="s">
        <v>87</v>
      </c>
      <c r="F2929" s="43" t="s">
        <v>3885</v>
      </c>
      <c r="G2929" s="6" t="s">
        <v>3956</v>
      </c>
      <c r="H2929" s="9">
        <v>2.0</v>
      </c>
      <c r="I2929" s="10" t="s">
        <v>75</v>
      </c>
      <c r="J2929" s="9" t="s">
        <v>75</v>
      </c>
      <c r="K2929" s="6" t="s">
        <v>93</v>
      </c>
      <c r="L2929" s="9" t="s">
        <v>75</v>
      </c>
      <c r="M2929" s="9" t="s">
        <v>75</v>
      </c>
      <c r="N2929" s="6" t="s">
        <v>1188</v>
      </c>
      <c r="O2929" s="6" t="s">
        <v>3956</v>
      </c>
      <c r="P2929" s="6" t="s">
        <v>93</v>
      </c>
    </row>
    <row r="2930" hidden="1">
      <c r="A2930" s="4">
        <f t="shared" si="1"/>
        <v>2929</v>
      </c>
      <c r="B2930" s="6" t="s">
        <v>3989</v>
      </c>
      <c r="C2930" s="6" t="s">
        <v>93</v>
      </c>
      <c r="D2930" s="6" t="s">
        <v>93</v>
      </c>
      <c r="E2930" s="7" t="s">
        <v>87</v>
      </c>
      <c r="F2930" s="43" t="s">
        <v>3885</v>
      </c>
      <c r="G2930" s="6" t="s">
        <v>3956</v>
      </c>
      <c r="H2930" s="9">
        <v>2.0</v>
      </c>
      <c r="I2930" s="10" t="s">
        <v>75</v>
      </c>
      <c r="J2930" s="9" t="s">
        <v>75</v>
      </c>
      <c r="K2930" s="6" t="s">
        <v>93</v>
      </c>
      <c r="L2930" s="9" t="s">
        <v>75</v>
      </c>
      <c r="M2930" s="9" t="s">
        <v>75</v>
      </c>
      <c r="N2930" s="6" t="s">
        <v>1188</v>
      </c>
      <c r="O2930" s="6" t="s">
        <v>3956</v>
      </c>
      <c r="P2930" s="6" t="s">
        <v>93</v>
      </c>
    </row>
    <row r="2931" hidden="1">
      <c r="A2931" s="4">
        <f t="shared" si="1"/>
        <v>2930</v>
      </c>
      <c r="B2931" s="6" t="s">
        <v>3990</v>
      </c>
      <c r="C2931" s="6" t="s">
        <v>93</v>
      </c>
      <c r="D2931" s="6" t="s">
        <v>93</v>
      </c>
      <c r="E2931" s="7" t="s">
        <v>87</v>
      </c>
      <c r="F2931" s="43" t="s">
        <v>3885</v>
      </c>
      <c r="G2931" s="6" t="s">
        <v>3956</v>
      </c>
      <c r="H2931" s="9">
        <v>2.0</v>
      </c>
      <c r="I2931" s="10" t="s">
        <v>75</v>
      </c>
      <c r="J2931" s="9" t="s">
        <v>75</v>
      </c>
      <c r="K2931" s="6" t="s">
        <v>93</v>
      </c>
      <c r="L2931" s="9" t="s">
        <v>75</v>
      </c>
      <c r="M2931" s="9" t="s">
        <v>75</v>
      </c>
      <c r="N2931" s="6" t="s">
        <v>1188</v>
      </c>
      <c r="O2931" s="6" t="s">
        <v>3956</v>
      </c>
      <c r="P2931" s="6" t="s">
        <v>93</v>
      </c>
    </row>
    <row r="2932" hidden="1">
      <c r="A2932" s="4">
        <f t="shared" si="1"/>
        <v>2931</v>
      </c>
      <c r="B2932" s="6" t="s">
        <v>3991</v>
      </c>
      <c r="C2932" s="6" t="s">
        <v>93</v>
      </c>
      <c r="D2932" s="6" t="s">
        <v>93</v>
      </c>
      <c r="E2932" s="7" t="s">
        <v>87</v>
      </c>
      <c r="F2932" s="43" t="s">
        <v>3885</v>
      </c>
      <c r="G2932" s="6" t="s">
        <v>3992</v>
      </c>
      <c r="H2932" s="9">
        <v>2.0</v>
      </c>
      <c r="I2932" s="10" t="s">
        <v>75</v>
      </c>
      <c r="J2932" s="9" t="s">
        <v>75</v>
      </c>
      <c r="K2932" s="6" t="s">
        <v>93</v>
      </c>
      <c r="L2932" s="9" t="s">
        <v>75</v>
      </c>
      <c r="M2932" s="9" t="s">
        <v>75</v>
      </c>
      <c r="N2932" s="6" t="s">
        <v>1188</v>
      </c>
      <c r="O2932" s="6" t="s">
        <v>3992</v>
      </c>
      <c r="P2932" s="6" t="s">
        <v>93</v>
      </c>
    </row>
    <row r="2933" hidden="1">
      <c r="A2933" s="4">
        <f t="shared" si="1"/>
        <v>2932</v>
      </c>
      <c r="B2933" s="6" t="s">
        <v>3993</v>
      </c>
      <c r="C2933" s="6" t="s">
        <v>93</v>
      </c>
      <c r="D2933" s="6" t="s">
        <v>93</v>
      </c>
      <c r="E2933" s="7" t="s">
        <v>87</v>
      </c>
      <c r="F2933" s="43" t="s">
        <v>3885</v>
      </c>
      <c r="G2933" s="6" t="s">
        <v>3956</v>
      </c>
      <c r="H2933" s="9">
        <v>2.0</v>
      </c>
      <c r="I2933" s="10" t="s">
        <v>75</v>
      </c>
      <c r="J2933" s="9" t="s">
        <v>75</v>
      </c>
      <c r="K2933" s="6" t="s">
        <v>93</v>
      </c>
      <c r="L2933" s="9" t="s">
        <v>75</v>
      </c>
      <c r="M2933" s="9" t="s">
        <v>75</v>
      </c>
      <c r="N2933" s="6" t="s">
        <v>1188</v>
      </c>
      <c r="O2933" s="6" t="s">
        <v>3956</v>
      </c>
      <c r="P2933" s="6" t="s">
        <v>93</v>
      </c>
    </row>
    <row r="2934" hidden="1">
      <c r="A2934" s="4">
        <f t="shared" si="1"/>
        <v>2933</v>
      </c>
      <c r="B2934" s="6" t="s">
        <v>3994</v>
      </c>
      <c r="C2934" s="6" t="s">
        <v>93</v>
      </c>
      <c r="D2934" s="6" t="s">
        <v>93</v>
      </c>
      <c r="E2934" s="7" t="s">
        <v>87</v>
      </c>
      <c r="F2934" s="43" t="s">
        <v>3885</v>
      </c>
      <c r="G2934" s="6" t="s">
        <v>3888</v>
      </c>
      <c r="H2934" s="9">
        <v>2.0</v>
      </c>
      <c r="I2934" s="10" t="s">
        <v>75</v>
      </c>
      <c r="J2934" s="9" t="s">
        <v>75</v>
      </c>
      <c r="K2934" s="6" t="s">
        <v>93</v>
      </c>
      <c r="L2934" s="9" t="s">
        <v>75</v>
      </c>
      <c r="M2934" s="9" t="s">
        <v>75</v>
      </c>
      <c r="N2934" s="6" t="s">
        <v>1188</v>
      </c>
      <c r="O2934" s="6" t="s">
        <v>3888</v>
      </c>
      <c r="P2934" s="6" t="s">
        <v>93</v>
      </c>
    </row>
    <row r="2935" hidden="1">
      <c r="A2935" s="4">
        <f t="shared" si="1"/>
        <v>2934</v>
      </c>
      <c r="B2935" s="6" t="s">
        <v>3995</v>
      </c>
      <c r="C2935" s="6" t="s">
        <v>93</v>
      </c>
      <c r="D2935" s="6" t="s">
        <v>93</v>
      </c>
      <c r="E2935" s="7" t="s">
        <v>87</v>
      </c>
      <c r="F2935" s="43" t="s">
        <v>3885</v>
      </c>
      <c r="G2935" s="6" t="s">
        <v>3996</v>
      </c>
      <c r="H2935" s="9">
        <v>2.0</v>
      </c>
      <c r="I2935" s="10" t="s">
        <v>75</v>
      </c>
      <c r="J2935" s="9" t="s">
        <v>75</v>
      </c>
      <c r="K2935" s="6" t="s">
        <v>93</v>
      </c>
      <c r="L2935" s="9" t="s">
        <v>75</v>
      </c>
      <c r="M2935" s="9" t="s">
        <v>75</v>
      </c>
      <c r="N2935" s="6" t="s">
        <v>1188</v>
      </c>
      <c r="O2935" s="6" t="s">
        <v>3996</v>
      </c>
      <c r="P2935" s="6" t="s">
        <v>93</v>
      </c>
    </row>
    <row r="2936" hidden="1">
      <c r="A2936" s="4">
        <f t="shared" si="1"/>
        <v>2935</v>
      </c>
      <c r="B2936" s="6" t="s">
        <v>3997</v>
      </c>
      <c r="C2936" s="6" t="s">
        <v>93</v>
      </c>
      <c r="D2936" s="6" t="s">
        <v>93</v>
      </c>
      <c r="E2936" s="7" t="s">
        <v>87</v>
      </c>
      <c r="F2936" s="43" t="s">
        <v>3885</v>
      </c>
      <c r="G2936" s="6" t="s">
        <v>3956</v>
      </c>
      <c r="H2936" s="9">
        <v>2.0</v>
      </c>
      <c r="I2936" s="10" t="s">
        <v>75</v>
      </c>
      <c r="J2936" s="9" t="s">
        <v>75</v>
      </c>
      <c r="K2936" s="6" t="s">
        <v>93</v>
      </c>
      <c r="L2936" s="9" t="s">
        <v>75</v>
      </c>
      <c r="M2936" s="9" t="s">
        <v>75</v>
      </c>
      <c r="N2936" s="6" t="s">
        <v>1188</v>
      </c>
      <c r="O2936" s="6" t="s">
        <v>3956</v>
      </c>
      <c r="P2936" s="6" t="s">
        <v>93</v>
      </c>
    </row>
    <row r="2937" hidden="1">
      <c r="A2937" s="4">
        <f t="shared" si="1"/>
        <v>2936</v>
      </c>
      <c r="B2937" s="6" t="s">
        <v>3998</v>
      </c>
      <c r="C2937" s="6" t="s">
        <v>93</v>
      </c>
      <c r="D2937" s="6" t="s">
        <v>93</v>
      </c>
      <c r="E2937" s="7" t="s">
        <v>87</v>
      </c>
      <c r="F2937" s="43" t="s">
        <v>3885</v>
      </c>
      <c r="G2937" s="6" t="s">
        <v>3888</v>
      </c>
      <c r="H2937" s="9">
        <v>2.0</v>
      </c>
      <c r="I2937" s="10" t="s">
        <v>75</v>
      </c>
      <c r="J2937" s="9" t="s">
        <v>75</v>
      </c>
      <c r="K2937" s="6" t="s">
        <v>93</v>
      </c>
      <c r="L2937" s="9" t="s">
        <v>75</v>
      </c>
      <c r="M2937" s="9" t="s">
        <v>75</v>
      </c>
      <c r="N2937" s="6" t="s">
        <v>1188</v>
      </c>
      <c r="O2937" s="6" t="s">
        <v>3888</v>
      </c>
      <c r="P2937" s="6" t="s">
        <v>93</v>
      </c>
    </row>
    <row r="2938" hidden="1">
      <c r="A2938" s="4">
        <f t="shared" si="1"/>
        <v>2937</v>
      </c>
      <c r="B2938" s="6" t="s">
        <v>3999</v>
      </c>
      <c r="C2938" s="6" t="s">
        <v>93</v>
      </c>
      <c r="D2938" s="6" t="s">
        <v>93</v>
      </c>
      <c r="E2938" s="7" t="s">
        <v>87</v>
      </c>
      <c r="F2938" s="43" t="s">
        <v>3885</v>
      </c>
      <c r="G2938" s="6" t="s">
        <v>3956</v>
      </c>
      <c r="H2938" s="9">
        <v>2.0</v>
      </c>
      <c r="I2938" s="10" t="s">
        <v>75</v>
      </c>
      <c r="J2938" s="9" t="s">
        <v>75</v>
      </c>
      <c r="K2938" s="6" t="s">
        <v>93</v>
      </c>
      <c r="L2938" s="9" t="s">
        <v>75</v>
      </c>
      <c r="M2938" s="9" t="s">
        <v>75</v>
      </c>
      <c r="N2938" s="6" t="s">
        <v>1188</v>
      </c>
      <c r="O2938" s="6" t="s">
        <v>3956</v>
      </c>
      <c r="P2938" s="6" t="s">
        <v>93</v>
      </c>
    </row>
    <row r="2939" hidden="1">
      <c r="A2939" s="4">
        <f t="shared" si="1"/>
        <v>2938</v>
      </c>
      <c r="B2939" s="6" t="s">
        <v>4000</v>
      </c>
      <c r="C2939" s="6" t="s">
        <v>93</v>
      </c>
      <c r="D2939" s="6" t="s">
        <v>93</v>
      </c>
      <c r="E2939" s="7" t="s">
        <v>87</v>
      </c>
      <c r="F2939" s="43" t="s">
        <v>3885</v>
      </c>
      <c r="G2939" s="6" t="s">
        <v>4001</v>
      </c>
      <c r="H2939" s="9">
        <v>2.0</v>
      </c>
      <c r="I2939" s="10" t="s">
        <v>75</v>
      </c>
      <c r="J2939" s="9" t="s">
        <v>75</v>
      </c>
      <c r="K2939" s="6" t="s">
        <v>93</v>
      </c>
      <c r="L2939" s="9" t="s">
        <v>75</v>
      </c>
      <c r="M2939" s="9" t="s">
        <v>75</v>
      </c>
      <c r="N2939" s="6" t="s">
        <v>1188</v>
      </c>
      <c r="O2939" s="6" t="s">
        <v>4001</v>
      </c>
      <c r="P2939" s="6" t="s">
        <v>93</v>
      </c>
    </row>
    <row r="2940" hidden="1">
      <c r="A2940" s="4">
        <f t="shared" si="1"/>
        <v>2939</v>
      </c>
      <c r="B2940" s="6" t="s">
        <v>4002</v>
      </c>
      <c r="C2940" s="6" t="s">
        <v>93</v>
      </c>
      <c r="D2940" s="6" t="s">
        <v>93</v>
      </c>
      <c r="E2940" s="7" t="s">
        <v>87</v>
      </c>
      <c r="F2940" s="43" t="s">
        <v>3885</v>
      </c>
      <c r="G2940" s="6" t="s">
        <v>3888</v>
      </c>
      <c r="H2940" s="9">
        <v>2.0</v>
      </c>
      <c r="I2940" s="10" t="s">
        <v>75</v>
      </c>
      <c r="J2940" s="9" t="s">
        <v>75</v>
      </c>
      <c r="K2940" s="6" t="s">
        <v>93</v>
      </c>
      <c r="L2940" s="9" t="s">
        <v>75</v>
      </c>
      <c r="M2940" s="9" t="s">
        <v>75</v>
      </c>
      <c r="N2940" s="6" t="s">
        <v>1188</v>
      </c>
      <c r="O2940" s="6" t="s">
        <v>3888</v>
      </c>
      <c r="P2940" s="6" t="s">
        <v>93</v>
      </c>
    </row>
    <row r="2941" hidden="1">
      <c r="A2941" s="4">
        <f t="shared" si="1"/>
        <v>2940</v>
      </c>
      <c r="B2941" s="6" t="s">
        <v>4003</v>
      </c>
      <c r="C2941" s="6" t="s">
        <v>93</v>
      </c>
      <c r="D2941" s="6" t="s">
        <v>93</v>
      </c>
      <c r="E2941" s="7" t="s">
        <v>87</v>
      </c>
      <c r="F2941" s="43" t="s">
        <v>3885</v>
      </c>
      <c r="G2941" s="6" t="s">
        <v>3888</v>
      </c>
      <c r="H2941" s="9">
        <v>2.0</v>
      </c>
      <c r="I2941" s="10" t="s">
        <v>75</v>
      </c>
      <c r="J2941" s="9" t="s">
        <v>75</v>
      </c>
      <c r="K2941" s="6" t="s">
        <v>93</v>
      </c>
      <c r="L2941" s="9" t="s">
        <v>75</v>
      </c>
      <c r="M2941" s="9" t="s">
        <v>75</v>
      </c>
      <c r="N2941" s="6" t="s">
        <v>1188</v>
      </c>
      <c r="O2941" s="6" t="s">
        <v>3888</v>
      </c>
      <c r="P2941" s="6" t="s">
        <v>93</v>
      </c>
    </row>
    <row r="2942" hidden="1">
      <c r="A2942" s="4">
        <f t="shared" si="1"/>
        <v>2941</v>
      </c>
      <c r="B2942" s="6" t="s">
        <v>4004</v>
      </c>
      <c r="C2942" s="6" t="s">
        <v>93</v>
      </c>
      <c r="D2942" s="6" t="s">
        <v>93</v>
      </c>
      <c r="E2942" s="7" t="s">
        <v>87</v>
      </c>
      <c r="F2942" s="43" t="s">
        <v>3885</v>
      </c>
      <c r="G2942" s="6" t="s">
        <v>3956</v>
      </c>
      <c r="H2942" s="9">
        <v>2.0</v>
      </c>
      <c r="I2942" s="10" t="s">
        <v>75</v>
      </c>
      <c r="J2942" s="9" t="s">
        <v>75</v>
      </c>
      <c r="K2942" s="6" t="s">
        <v>93</v>
      </c>
      <c r="L2942" s="9" t="s">
        <v>75</v>
      </c>
      <c r="M2942" s="9" t="s">
        <v>75</v>
      </c>
      <c r="N2942" s="6" t="s">
        <v>1188</v>
      </c>
      <c r="O2942" s="6" t="s">
        <v>3956</v>
      </c>
      <c r="P2942" s="6" t="s">
        <v>93</v>
      </c>
    </row>
    <row r="2943" hidden="1">
      <c r="A2943" s="4">
        <f t="shared" si="1"/>
        <v>2942</v>
      </c>
      <c r="B2943" s="6" t="s">
        <v>4005</v>
      </c>
      <c r="C2943" s="6" t="s">
        <v>93</v>
      </c>
      <c r="D2943" s="6" t="s">
        <v>93</v>
      </c>
      <c r="E2943" s="7" t="s">
        <v>87</v>
      </c>
      <c r="F2943" s="43" t="s">
        <v>3885</v>
      </c>
      <c r="G2943" s="6" t="s">
        <v>3888</v>
      </c>
      <c r="H2943" s="9">
        <v>2.0</v>
      </c>
      <c r="I2943" s="10" t="s">
        <v>75</v>
      </c>
      <c r="J2943" s="9" t="s">
        <v>75</v>
      </c>
      <c r="K2943" s="6" t="s">
        <v>93</v>
      </c>
      <c r="L2943" s="9" t="s">
        <v>75</v>
      </c>
      <c r="M2943" s="9" t="s">
        <v>75</v>
      </c>
      <c r="N2943" s="6" t="s">
        <v>1188</v>
      </c>
      <c r="O2943" s="6" t="s">
        <v>3888</v>
      </c>
      <c r="P2943" s="6" t="s">
        <v>93</v>
      </c>
    </row>
    <row r="2944" hidden="1">
      <c r="A2944" s="4">
        <f t="shared" si="1"/>
        <v>2943</v>
      </c>
      <c r="B2944" s="6" t="s">
        <v>4006</v>
      </c>
      <c r="C2944" s="6" t="s">
        <v>93</v>
      </c>
      <c r="D2944" s="6" t="s">
        <v>93</v>
      </c>
      <c r="E2944" s="7" t="s">
        <v>87</v>
      </c>
      <c r="F2944" s="43" t="s">
        <v>3885</v>
      </c>
      <c r="G2944" s="6" t="s">
        <v>3956</v>
      </c>
      <c r="H2944" s="9">
        <v>2.0</v>
      </c>
      <c r="I2944" s="10" t="s">
        <v>75</v>
      </c>
      <c r="J2944" s="9" t="s">
        <v>75</v>
      </c>
      <c r="K2944" s="6" t="s">
        <v>93</v>
      </c>
      <c r="L2944" s="9" t="s">
        <v>75</v>
      </c>
      <c r="M2944" s="9" t="s">
        <v>75</v>
      </c>
      <c r="N2944" s="6" t="s">
        <v>1188</v>
      </c>
      <c r="O2944" s="6" t="s">
        <v>3956</v>
      </c>
      <c r="P2944" s="6" t="s">
        <v>93</v>
      </c>
    </row>
    <row r="2945" hidden="1">
      <c r="A2945" s="4">
        <f t="shared" si="1"/>
        <v>2944</v>
      </c>
      <c r="B2945" s="6" t="s">
        <v>4007</v>
      </c>
      <c r="C2945" s="6" t="s">
        <v>93</v>
      </c>
      <c r="D2945" s="6" t="s">
        <v>93</v>
      </c>
      <c r="E2945" s="7" t="s">
        <v>87</v>
      </c>
      <c r="F2945" s="43" t="s">
        <v>3885</v>
      </c>
      <c r="G2945" s="6" t="s">
        <v>3956</v>
      </c>
      <c r="H2945" s="9">
        <v>2.0</v>
      </c>
      <c r="I2945" s="10" t="s">
        <v>75</v>
      </c>
      <c r="J2945" s="9" t="s">
        <v>75</v>
      </c>
      <c r="K2945" s="6" t="s">
        <v>93</v>
      </c>
      <c r="L2945" s="9" t="s">
        <v>75</v>
      </c>
      <c r="M2945" s="9" t="s">
        <v>75</v>
      </c>
      <c r="N2945" s="6" t="s">
        <v>1188</v>
      </c>
      <c r="O2945" s="6" t="s">
        <v>3956</v>
      </c>
      <c r="P2945" s="6" t="s">
        <v>93</v>
      </c>
    </row>
    <row r="2946" hidden="1">
      <c r="A2946" s="4">
        <f t="shared" si="1"/>
        <v>2945</v>
      </c>
      <c r="B2946" s="6" t="s">
        <v>4008</v>
      </c>
      <c r="C2946" s="6" t="s">
        <v>93</v>
      </c>
      <c r="D2946" s="6" t="s">
        <v>93</v>
      </c>
      <c r="E2946" s="7" t="s">
        <v>87</v>
      </c>
      <c r="F2946" s="43" t="s">
        <v>3885</v>
      </c>
      <c r="G2946" s="6" t="s">
        <v>3956</v>
      </c>
      <c r="H2946" s="9">
        <v>2.0</v>
      </c>
      <c r="I2946" s="10" t="s">
        <v>75</v>
      </c>
      <c r="J2946" s="9" t="s">
        <v>75</v>
      </c>
      <c r="K2946" s="6" t="s">
        <v>93</v>
      </c>
      <c r="L2946" s="9" t="s">
        <v>75</v>
      </c>
      <c r="M2946" s="9" t="s">
        <v>75</v>
      </c>
      <c r="N2946" s="6" t="s">
        <v>1188</v>
      </c>
      <c r="O2946" s="6" t="s">
        <v>3956</v>
      </c>
      <c r="P2946" s="6" t="s">
        <v>93</v>
      </c>
    </row>
    <row r="2947" hidden="1">
      <c r="A2947" s="4">
        <f t="shared" si="1"/>
        <v>2946</v>
      </c>
      <c r="B2947" s="6" t="s">
        <v>4009</v>
      </c>
      <c r="C2947" s="6" t="s">
        <v>93</v>
      </c>
      <c r="D2947" s="6" t="s">
        <v>93</v>
      </c>
      <c r="E2947" s="7" t="s">
        <v>87</v>
      </c>
      <c r="F2947" s="43" t="s">
        <v>3885</v>
      </c>
      <c r="G2947" s="6" t="s">
        <v>3956</v>
      </c>
      <c r="H2947" s="9">
        <v>2.0</v>
      </c>
      <c r="I2947" s="10" t="s">
        <v>75</v>
      </c>
      <c r="J2947" s="9" t="s">
        <v>75</v>
      </c>
      <c r="K2947" s="6" t="s">
        <v>93</v>
      </c>
      <c r="L2947" s="9" t="s">
        <v>75</v>
      </c>
      <c r="M2947" s="9" t="s">
        <v>75</v>
      </c>
      <c r="N2947" s="6" t="s">
        <v>1188</v>
      </c>
      <c r="O2947" s="6" t="s">
        <v>3956</v>
      </c>
      <c r="P2947" s="6" t="s">
        <v>93</v>
      </c>
    </row>
    <row r="2948" hidden="1">
      <c r="A2948" s="4">
        <f t="shared" si="1"/>
        <v>2947</v>
      </c>
      <c r="B2948" s="6" t="s">
        <v>4010</v>
      </c>
      <c r="C2948" s="6" t="s">
        <v>93</v>
      </c>
      <c r="D2948" s="6" t="s">
        <v>93</v>
      </c>
      <c r="E2948" s="7" t="s">
        <v>87</v>
      </c>
      <c r="F2948" s="43" t="s">
        <v>3885</v>
      </c>
      <c r="G2948" s="6" t="s">
        <v>3956</v>
      </c>
      <c r="H2948" s="9">
        <v>2.0</v>
      </c>
      <c r="I2948" s="10" t="s">
        <v>75</v>
      </c>
      <c r="J2948" s="9" t="s">
        <v>75</v>
      </c>
      <c r="K2948" s="6" t="s">
        <v>93</v>
      </c>
      <c r="L2948" s="9" t="s">
        <v>75</v>
      </c>
      <c r="M2948" s="9" t="s">
        <v>75</v>
      </c>
      <c r="N2948" s="6" t="s">
        <v>1188</v>
      </c>
      <c r="O2948" s="6" t="s">
        <v>3956</v>
      </c>
      <c r="P2948" s="6" t="s">
        <v>93</v>
      </c>
    </row>
    <row r="2949" hidden="1">
      <c r="A2949" s="4">
        <f t="shared" si="1"/>
        <v>2948</v>
      </c>
      <c r="B2949" s="6" t="s">
        <v>4011</v>
      </c>
      <c r="C2949" s="6" t="s">
        <v>93</v>
      </c>
      <c r="D2949" s="6" t="s">
        <v>93</v>
      </c>
      <c r="E2949" s="7" t="s">
        <v>87</v>
      </c>
      <c r="F2949" s="43" t="s">
        <v>3885</v>
      </c>
      <c r="G2949" s="6" t="s">
        <v>3956</v>
      </c>
      <c r="H2949" s="9">
        <v>2.0</v>
      </c>
      <c r="I2949" s="10" t="s">
        <v>75</v>
      </c>
      <c r="J2949" s="9" t="s">
        <v>75</v>
      </c>
      <c r="K2949" s="6" t="s">
        <v>93</v>
      </c>
      <c r="L2949" s="9" t="s">
        <v>75</v>
      </c>
      <c r="M2949" s="9" t="s">
        <v>75</v>
      </c>
      <c r="N2949" s="6" t="s">
        <v>1188</v>
      </c>
      <c r="O2949" s="6" t="s">
        <v>3956</v>
      </c>
      <c r="P2949" s="6" t="s">
        <v>93</v>
      </c>
    </row>
    <row r="2950" hidden="1">
      <c r="A2950" s="4">
        <f t="shared" si="1"/>
        <v>2949</v>
      </c>
      <c r="B2950" s="6" t="s">
        <v>4012</v>
      </c>
      <c r="C2950" s="6" t="s">
        <v>93</v>
      </c>
      <c r="D2950" s="6" t="s">
        <v>93</v>
      </c>
      <c r="E2950" s="7" t="s">
        <v>87</v>
      </c>
      <c r="F2950" s="43" t="s">
        <v>3885</v>
      </c>
      <c r="G2950" s="6" t="s">
        <v>3956</v>
      </c>
      <c r="H2950" s="9">
        <v>2.0</v>
      </c>
      <c r="I2950" s="10" t="s">
        <v>75</v>
      </c>
      <c r="J2950" s="9" t="s">
        <v>75</v>
      </c>
      <c r="K2950" s="6" t="s">
        <v>93</v>
      </c>
      <c r="L2950" s="9" t="s">
        <v>75</v>
      </c>
      <c r="M2950" s="9" t="s">
        <v>75</v>
      </c>
      <c r="N2950" s="6" t="s">
        <v>1188</v>
      </c>
      <c r="O2950" s="6" t="s">
        <v>3956</v>
      </c>
      <c r="P2950" s="6" t="s">
        <v>93</v>
      </c>
    </row>
    <row r="2951" hidden="1">
      <c r="A2951" s="4">
        <f t="shared" si="1"/>
        <v>2950</v>
      </c>
      <c r="B2951" s="6" t="s">
        <v>4013</v>
      </c>
      <c r="C2951" s="6" t="s">
        <v>1404</v>
      </c>
      <c r="D2951" s="6" t="s">
        <v>18</v>
      </c>
      <c r="E2951" s="7" t="s">
        <v>19</v>
      </c>
      <c r="F2951" s="43" t="s">
        <v>3885</v>
      </c>
      <c r="G2951" s="6" t="s">
        <v>4014</v>
      </c>
      <c r="H2951" s="9">
        <v>2.0</v>
      </c>
      <c r="I2951" s="10" t="s">
        <v>22</v>
      </c>
      <c r="J2951" s="9" t="s">
        <v>22</v>
      </c>
      <c r="K2951" s="6" t="s">
        <v>93</v>
      </c>
      <c r="L2951" s="9" t="s">
        <v>22</v>
      </c>
      <c r="M2951" s="9" t="s">
        <v>22</v>
      </c>
      <c r="N2951" s="6" t="s">
        <v>19</v>
      </c>
      <c r="O2951" s="6" t="s">
        <v>93</v>
      </c>
      <c r="P2951" s="6" t="s">
        <v>4014</v>
      </c>
    </row>
    <row r="2952" hidden="1">
      <c r="A2952" s="4">
        <f t="shared" si="1"/>
        <v>2951</v>
      </c>
      <c r="B2952" s="6" t="s">
        <v>4015</v>
      </c>
      <c r="C2952" s="6" t="s">
        <v>93</v>
      </c>
      <c r="D2952" s="6" t="s">
        <v>93</v>
      </c>
      <c r="E2952" s="7" t="s">
        <v>87</v>
      </c>
      <c r="F2952" s="43" t="s">
        <v>3885</v>
      </c>
      <c r="G2952" s="6" t="s">
        <v>4001</v>
      </c>
      <c r="H2952" s="9">
        <v>2.0</v>
      </c>
      <c r="I2952" s="10" t="s">
        <v>75</v>
      </c>
      <c r="J2952" s="9" t="s">
        <v>75</v>
      </c>
      <c r="K2952" s="6" t="s">
        <v>93</v>
      </c>
      <c r="L2952" s="9" t="s">
        <v>75</v>
      </c>
      <c r="M2952" s="9" t="s">
        <v>75</v>
      </c>
      <c r="N2952" s="6" t="s">
        <v>1188</v>
      </c>
      <c r="O2952" s="6" t="s">
        <v>4001</v>
      </c>
      <c r="P2952" s="6" t="s">
        <v>93</v>
      </c>
    </row>
    <row r="2953" hidden="1">
      <c r="A2953" s="4">
        <f t="shared" si="1"/>
        <v>2952</v>
      </c>
      <c r="B2953" s="6" t="s">
        <v>4016</v>
      </c>
      <c r="C2953" s="6" t="s">
        <v>93</v>
      </c>
      <c r="D2953" s="6" t="s">
        <v>93</v>
      </c>
      <c r="E2953" s="7" t="s">
        <v>87</v>
      </c>
      <c r="F2953" s="43" t="s">
        <v>3885</v>
      </c>
      <c r="G2953" s="6" t="s">
        <v>4001</v>
      </c>
      <c r="H2953" s="9">
        <v>2.0</v>
      </c>
      <c r="I2953" s="10" t="s">
        <v>75</v>
      </c>
      <c r="J2953" s="9" t="s">
        <v>75</v>
      </c>
      <c r="K2953" s="6" t="s">
        <v>93</v>
      </c>
      <c r="L2953" s="9" t="s">
        <v>75</v>
      </c>
      <c r="M2953" s="9" t="s">
        <v>75</v>
      </c>
      <c r="N2953" s="6" t="s">
        <v>1188</v>
      </c>
      <c r="O2953" s="6" t="s">
        <v>4001</v>
      </c>
      <c r="P2953" s="6" t="s">
        <v>93</v>
      </c>
    </row>
    <row r="2954" hidden="1">
      <c r="A2954" s="4">
        <f t="shared" si="1"/>
        <v>2953</v>
      </c>
      <c r="B2954" s="6" t="s">
        <v>4017</v>
      </c>
      <c r="C2954" s="6" t="s">
        <v>93</v>
      </c>
      <c r="D2954" s="6" t="s">
        <v>93</v>
      </c>
      <c r="E2954" s="7" t="s">
        <v>87</v>
      </c>
      <c r="F2954" s="43" t="s">
        <v>3885</v>
      </c>
      <c r="G2954" s="6" t="s">
        <v>4001</v>
      </c>
      <c r="H2954" s="9">
        <v>2.0</v>
      </c>
      <c r="I2954" s="10" t="s">
        <v>75</v>
      </c>
      <c r="J2954" s="9" t="s">
        <v>75</v>
      </c>
      <c r="K2954" s="6" t="s">
        <v>93</v>
      </c>
      <c r="L2954" s="9" t="s">
        <v>75</v>
      </c>
      <c r="M2954" s="9" t="s">
        <v>75</v>
      </c>
      <c r="N2954" s="6" t="s">
        <v>1188</v>
      </c>
      <c r="O2954" s="6" t="s">
        <v>4001</v>
      </c>
      <c r="P2954" s="6" t="s">
        <v>93</v>
      </c>
    </row>
    <row r="2955" hidden="1">
      <c r="A2955" s="4">
        <f t="shared" si="1"/>
        <v>2954</v>
      </c>
      <c r="B2955" s="6" t="s">
        <v>4018</v>
      </c>
      <c r="C2955" s="6" t="s">
        <v>93</v>
      </c>
      <c r="D2955" s="6" t="s">
        <v>93</v>
      </c>
      <c r="E2955" s="7" t="s">
        <v>87</v>
      </c>
      <c r="F2955" s="43" t="s">
        <v>3885</v>
      </c>
      <c r="G2955" s="6" t="s">
        <v>4001</v>
      </c>
      <c r="H2955" s="9">
        <v>2.0</v>
      </c>
      <c r="I2955" s="10" t="s">
        <v>75</v>
      </c>
      <c r="J2955" s="9" t="s">
        <v>75</v>
      </c>
      <c r="K2955" s="6" t="s">
        <v>93</v>
      </c>
      <c r="L2955" s="9" t="s">
        <v>75</v>
      </c>
      <c r="M2955" s="9" t="s">
        <v>75</v>
      </c>
      <c r="N2955" s="6" t="s">
        <v>1188</v>
      </c>
      <c r="O2955" s="6" t="s">
        <v>4001</v>
      </c>
      <c r="P2955" s="6" t="s">
        <v>93</v>
      </c>
    </row>
    <row r="2956" hidden="1">
      <c r="A2956" s="4">
        <f t="shared" si="1"/>
        <v>2955</v>
      </c>
      <c r="B2956" s="6" t="s">
        <v>4019</v>
      </c>
      <c r="C2956" s="6" t="s">
        <v>93</v>
      </c>
      <c r="D2956" s="6" t="s">
        <v>93</v>
      </c>
      <c r="E2956" s="7" t="s">
        <v>87</v>
      </c>
      <c r="F2956" s="43" t="s">
        <v>3885</v>
      </c>
      <c r="G2956" s="6" t="s">
        <v>3888</v>
      </c>
      <c r="H2956" s="9">
        <v>2.0</v>
      </c>
      <c r="I2956" s="10" t="s">
        <v>75</v>
      </c>
      <c r="J2956" s="9" t="s">
        <v>75</v>
      </c>
      <c r="K2956" s="6" t="s">
        <v>93</v>
      </c>
      <c r="L2956" s="9" t="s">
        <v>75</v>
      </c>
      <c r="M2956" s="9" t="s">
        <v>75</v>
      </c>
      <c r="N2956" s="6" t="s">
        <v>1188</v>
      </c>
      <c r="O2956" s="6" t="s">
        <v>3888</v>
      </c>
      <c r="P2956" s="6" t="s">
        <v>93</v>
      </c>
    </row>
    <row r="2957" hidden="1">
      <c r="A2957" s="4">
        <f t="shared" si="1"/>
        <v>2956</v>
      </c>
      <c r="B2957" s="6" t="s">
        <v>4020</v>
      </c>
      <c r="C2957" s="6" t="s">
        <v>93</v>
      </c>
      <c r="D2957" s="6" t="s">
        <v>93</v>
      </c>
      <c r="E2957" s="7" t="s">
        <v>87</v>
      </c>
      <c r="F2957" s="43" t="s">
        <v>3885</v>
      </c>
      <c r="G2957" s="6" t="s">
        <v>3888</v>
      </c>
      <c r="H2957" s="9">
        <v>2.0</v>
      </c>
      <c r="I2957" s="10" t="s">
        <v>75</v>
      </c>
      <c r="J2957" s="9" t="s">
        <v>75</v>
      </c>
      <c r="K2957" s="6" t="s">
        <v>93</v>
      </c>
      <c r="L2957" s="9" t="s">
        <v>75</v>
      </c>
      <c r="M2957" s="9" t="s">
        <v>75</v>
      </c>
      <c r="N2957" s="6" t="s">
        <v>1188</v>
      </c>
      <c r="O2957" s="6" t="s">
        <v>3888</v>
      </c>
      <c r="P2957" s="6" t="s">
        <v>93</v>
      </c>
    </row>
    <row r="2958" hidden="1">
      <c r="A2958" s="4">
        <f t="shared" si="1"/>
        <v>2957</v>
      </c>
      <c r="B2958" s="6" t="s">
        <v>4021</v>
      </c>
      <c r="C2958" s="6" t="s">
        <v>93</v>
      </c>
      <c r="D2958" s="6" t="s">
        <v>93</v>
      </c>
      <c r="E2958" s="7" t="s">
        <v>87</v>
      </c>
      <c r="F2958" s="43" t="s">
        <v>3885</v>
      </c>
      <c r="G2958" s="6" t="s">
        <v>4022</v>
      </c>
      <c r="H2958" s="9">
        <v>2.0</v>
      </c>
      <c r="I2958" s="10" t="s">
        <v>75</v>
      </c>
      <c r="J2958" s="9" t="s">
        <v>75</v>
      </c>
      <c r="K2958" s="6" t="s">
        <v>93</v>
      </c>
      <c r="L2958" s="9" t="s">
        <v>75</v>
      </c>
      <c r="M2958" s="9" t="s">
        <v>75</v>
      </c>
      <c r="N2958" s="6" t="s">
        <v>1188</v>
      </c>
      <c r="O2958" s="6" t="s">
        <v>4022</v>
      </c>
      <c r="P2958" s="6" t="s">
        <v>93</v>
      </c>
    </row>
    <row r="2959" hidden="1">
      <c r="A2959" s="4">
        <f t="shared" si="1"/>
        <v>2958</v>
      </c>
      <c r="B2959" s="6" t="s">
        <v>4023</v>
      </c>
      <c r="C2959" s="6" t="s">
        <v>1404</v>
      </c>
      <c r="D2959" s="6" t="s">
        <v>18</v>
      </c>
      <c r="E2959" s="7" t="s">
        <v>19</v>
      </c>
      <c r="F2959" s="43" t="s">
        <v>3885</v>
      </c>
      <c r="G2959" s="6" t="s">
        <v>1258</v>
      </c>
      <c r="H2959" s="9">
        <v>2.0</v>
      </c>
      <c r="I2959" s="10" t="s">
        <v>22</v>
      </c>
      <c r="J2959" s="9" t="s">
        <v>22</v>
      </c>
      <c r="K2959" s="6" t="s">
        <v>93</v>
      </c>
      <c r="L2959" s="9" t="s">
        <v>22</v>
      </c>
      <c r="M2959" s="9" t="s">
        <v>22</v>
      </c>
      <c r="N2959" s="6" t="s">
        <v>19</v>
      </c>
      <c r="O2959" s="6" t="s">
        <v>93</v>
      </c>
      <c r="P2959" s="6" t="s">
        <v>1258</v>
      </c>
    </row>
    <row r="2960" hidden="1">
      <c r="A2960" s="4">
        <f t="shared" si="1"/>
        <v>2959</v>
      </c>
      <c r="B2960" s="6" t="s">
        <v>4024</v>
      </c>
      <c r="C2960" s="6" t="s">
        <v>1404</v>
      </c>
      <c r="D2960" s="6" t="s">
        <v>18</v>
      </c>
      <c r="E2960" s="7" t="s">
        <v>19</v>
      </c>
      <c r="F2960" s="43" t="s">
        <v>3885</v>
      </c>
      <c r="G2960" s="6" t="s">
        <v>1258</v>
      </c>
      <c r="H2960" s="9">
        <v>2.0</v>
      </c>
      <c r="I2960" s="10" t="s">
        <v>22</v>
      </c>
      <c r="J2960" s="9" t="s">
        <v>22</v>
      </c>
      <c r="K2960" s="6" t="s">
        <v>93</v>
      </c>
      <c r="L2960" s="9" t="s">
        <v>22</v>
      </c>
      <c r="M2960" s="9" t="s">
        <v>22</v>
      </c>
      <c r="N2960" s="6" t="s">
        <v>19</v>
      </c>
      <c r="O2960" s="6" t="s">
        <v>93</v>
      </c>
      <c r="P2960" s="6" t="s">
        <v>1258</v>
      </c>
    </row>
    <row r="2961" hidden="1">
      <c r="A2961" s="4">
        <f t="shared" si="1"/>
        <v>2960</v>
      </c>
      <c r="B2961" s="6" t="s">
        <v>4025</v>
      </c>
      <c r="C2961" s="6" t="s">
        <v>93</v>
      </c>
      <c r="D2961" s="6" t="s">
        <v>93</v>
      </c>
      <c r="E2961" s="7" t="s">
        <v>87</v>
      </c>
      <c r="F2961" s="43" t="s">
        <v>3885</v>
      </c>
      <c r="G2961" s="6" t="s">
        <v>4022</v>
      </c>
      <c r="H2961" s="9">
        <v>2.0</v>
      </c>
      <c r="I2961" s="10" t="s">
        <v>75</v>
      </c>
      <c r="J2961" s="9" t="s">
        <v>75</v>
      </c>
      <c r="K2961" s="6" t="s">
        <v>93</v>
      </c>
      <c r="L2961" s="9" t="s">
        <v>75</v>
      </c>
      <c r="M2961" s="9" t="s">
        <v>75</v>
      </c>
      <c r="N2961" s="6" t="s">
        <v>1188</v>
      </c>
      <c r="O2961" s="6" t="s">
        <v>4022</v>
      </c>
      <c r="P2961" s="6" t="s">
        <v>93</v>
      </c>
    </row>
    <row r="2962" hidden="1">
      <c r="A2962" s="4">
        <f t="shared" si="1"/>
        <v>2961</v>
      </c>
      <c r="B2962" s="6" t="s">
        <v>4026</v>
      </c>
      <c r="C2962" s="6" t="s">
        <v>93</v>
      </c>
      <c r="D2962" s="6" t="s">
        <v>93</v>
      </c>
      <c r="E2962" s="7" t="s">
        <v>87</v>
      </c>
      <c r="F2962" s="43" t="s">
        <v>3885</v>
      </c>
      <c r="G2962" s="6" t="s">
        <v>4022</v>
      </c>
      <c r="H2962" s="9">
        <v>2.0</v>
      </c>
      <c r="I2962" s="10" t="s">
        <v>75</v>
      </c>
      <c r="J2962" s="9" t="s">
        <v>75</v>
      </c>
      <c r="K2962" s="6" t="s">
        <v>93</v>
      </c>
      <c r="L2962" s="9" t="s">
        <v>75</v>
      </c>
      <c r="M2962" s="9" t="s">
        <v>75</v>
      </c>
      <c r="N2962" s="6" t="s">
        <v>1188</v>
      </c>
      <c r="O2962" s="6" t="s">
        <v>4022</v>
      </c>
      <c r="P2962" s="6" t="s">
        <v>93</v>
      </c>
    </row>
    <row r="2963" hidden="1">
      <c r="A2963" s="4">
        <f t="shared" si="1"/>
        <v>2962</v>
      </c>
      <c r="B2963" s="6" t="s">
        <v>4027</v>
      </c>
      <c r="C2963" s="6" t="s">
        <v>93</v>
      </c>
      <c r="D2963" s="6" t="s">
        <v>93</v>
      </c>
      <c r="E2963" s="7" t="s">
        <v>87</v>
      </c>
      <c r="F2963" s="43" t="s">
        <v>4028</v>
      </c>
      <c r="G2963" s="6" t="s">
        <v>4029</v>
      </c>
      <c r="H2963" s="9">
        <v>2.0</v>
      </c>
      <c r="I2963" s="10" t="s">
        <v>75</v>
      </c>
      <c r="J2963" s="9" t="s">
        <v>75</v>
      </c>
      <c r="K2963" s="6" t="s">
        <v>93</v>
      </c>
      <c r="L2963" s="9" t="s">
        <v>75</v>
      </c>
      <c r="M2963" s="9" t="s">
        <v>75</v>
      </c>
      <c r="N2963" s="6" t="s">
        <v>1188</v>
      </c>
      <c r="O2963" s="6" t="s">
        <v>4029</v>
      </c>
      <c r="P2963" s="6" t="s">
        <v>93</v>
      </c>
    </row>
    <row r="2964" hidden="1">
      <c r="A2964" s="4">
        <f t="shared" si="1"/>
        <v>2963</v>
      </c>
      <c r="B2964" s="6" t="s">
        <v>4030</v>
      </c>
      <c r="C2964" s="6" t="s">
        <v>93</v>
      </c>
      <c r="D2964" s="6" t="s">
        <v>93</v>
      </c>
      <c r="E2964" s="7" t="s">
        <v>87</v>
      </c>
      <c r="F2964" s="43" t="s">
        <v>4028</v>
      </c>
      <c r="G2964" s="6" t="s">
        <v>4031</v>
      </c>
      <c r="H2964" s="9">
        <v>2.0</v>
      </c>
      <c r="I2964" s="10" t="s">
        <v>75</v>
      </c>
      <c r="J2964" s="9" t="s">
        <v>75</v>
      </c>
      <c r="K2964" s="6" t="s">
        <v>93</v>
      </c>
      <c r="L2964" s="9" t="s">
        <v>75</v>
      </c>
      <c r="M2964" s="9" t="s">
        <v>75</v>
      </c>
      <c r="N2964" s="6" t="s">
        <v>1188</v>
      </c>
      <c r="O2964" s="6" t="s">
        <v>4031</v>
      </c>
      <c r="P2964" s="6" t="s">
        <v>93</v>
      </c>
    </row>
    <row r="2965" hidden="1">
      <c r="A2965" s="4">
        <f t="shared" si="1"/>
        <v>2964</v>
      </c>
      <c r="B2965" s="6" t="s">
        <v>4032</v>
      </c>
      <c r="C2965" s="6" t="s">
        <v>93</v>
      </c>
      <c r="D2965" s="6" t="s">
        <v>93</v>
      </c>
      <c r="E2965" s="7" t="s">
        <v>87</v>
      </c>
      <c r="F2965" s="43" t="s">
        <v>4028</v>
      </c>
      <c r="G2965" s="6" t="s">
        <v>4033</v>
      </c>
      <c r="H2965" s="9">
        <v>2.0</v>
      </c>
      <c r="I2965" s="10" t="s">
        <v>75</v>
      </c>
      <c r="J2965" s="9" t="s">
        <v>75</v>
      </c>
      <c r="K2965" s="6" t="s">
        <v>93</v>
      </c>
      <c r="L2965" s="9" t="s">
        <v>75</v>
      </c>
      <c r="M2965" s="9" t="s">
        <v>75</v>
      </c>
      <c r="N2965" s="6" t="s">
        <v>1188</v>
      </c>
      <c r="O2965" s="6" t="s">
        <v>4033</v>
      </c>
      <c r="P2965" s="6" t="s">
        <v>93</v>
      </c>
    </row>
    <row r="2966" hidden="1">
      <c r="A2966" s="4">
        <f t="shared" si="1"/>
        <v>2965</v>
      </c>
      <c r="B2966" s="6" t="s">
        <v>4034</v>
      </c>
      <c r="C2966" s="6" t="s">
        <v>93</v>
      </c>
      <c r="D2966" s="6" t="s">
        <v>93</v>
      </c>
      <c r="E2966" s="7" t="s">
        <v>87</v>
      </c>
      <c r="F2966" s="43" t="s">
        <v>4028</v>
      </c>
      <c r="G2966" s="6" t="s">
        <v>4031</v>
      </c>
      <c r="H2966" s="9">
        <v>2.0</v>
      </c>
      <c r="I2966" s="10" t="s">
        <v>75</v>
      </c>
      <c r="J2966" s="9" t="s">
        <v>75</v>
      </c>
      <c r="K2966" s="6" t="s">
        <v>93</v>
      </c>
      <c r="L2966" s="9" t="s">
        <v>75</v>
      </c>
      <c r="M2966" s="9" t="s">
        <v>75</v>
      </c>
      <c r="N2966" s="6" t="s">
        <v>1188</v>
      </c>
      <c r="O2966" s="6" t="s">
        <v>4031</v>
      </c>
      <c r="P2966" s="6" t="s">
        <v>93</v>
      </c>
    </row>
    <row r="2967" hidden="1">
      <c r="A2967" s="4">
        <f t="shared" si="1"/>
        <v>2966</v>
      </c>
      <c r="B2967" s="6" t="s">
        <v>4035</v>
      </c>
      <c r="C2967" s="6" t="s">
        <v>93</v>
      </c>
      <c r="D2967" s="6" t="s">
        <v>93</v>
      </c>
      <c r="E2967" s="7" t="s">
        <v>87</v>
      </c>
      <c r="F2967" s="43" t="s">
        <v>4028</v>
      </c>
      <c r="G2967" s="6" t="s">
        <v>3888</v>
      </c>
      <c r="H2967" s="9">
        <v>2.0</v>
      </c>
      <c r="I2967" s="10" t="s">
        <v>75</v>
      </c>
      <c r="J2967" s="9" t="s">
        <v>75</v>
      </c>
      <c r="K2967" s="6" t="s">
        <v>93</v>
      </c>
      <c r="L2967" s="9" t="s">
        <v>75</v>
      </c>
      <c r="M2967" s="9" t="s">
        <v>75</v>
      </c>
      <c r="N2967" s="6" t="s">
        <v>1188</v>
      </c>
      <c r="O2967" s="6" t="s">
        <v>3888</v>
      </c>
      <c r="P2967" s="6" t="s">
        <v>93</v>
      </c>
    </row>
    <row r="2968" hidden="1">
      <c r="A2968" s="4">
        <f t="shared" si="1"/>
        <v>2967</v>
      </c>
      <c r="B2968" s="6" t="s">
        <v>4036</v>
      </c>
      <c r="C2968" s="6" t="s">
        <v>93</v>
      </c>
      <c r="D2968" s="6" t="s">
        <v>93</v>
      </c>
      <c r="E2968" s="7" t="s">
        <v>87</v>
      </c>
      <c r="F2968" s="43" t="s">
        <v>4028</v>
      </c>
      <c r="G2968" s="6" t="s">
        <v>3888</v>
      </c>
      <c r="H2968" s="9">
        <v>2.0</v>
      </c>
      <c r="I2968" s="10" t="s">
        <v>75</v>
      </c>
      <c r="J2968" s="9" t="s">
        <v>75</v>
      </c>
      <c r="K2968" s="6" t="s">
        <v>93</v>
      </c>
      <c r="L2968" s="9" t="s">
        <v>75</v>
      </c>
      <c r="M2968" s="9" t="s">
        <v>75</v>
      </c>
      <c r="N2968" s="6" t="s">
        <v>1188</v>
      </c>
      <c r="O2968" s="6" t="s">
        <v>3888</v>
      </c>
      <c r="P2968" s="6" t="s">
        <v>93</v>
      </c>
    </row>
    <row r="2969" hidden="1">
      <c r="A2969" s="4">
        <f t="shared" si="1"/>
        <v>2968</v>
      </c>
      <c r="B2969" s="6" t="s">
        <v>4037</v>
      </c>
      <c r="C2969" s="6" t="s">
        <v>93</v>
      </c>
      <c r="D2969" s="6" t="s">
        <v>93</v>
      </c>
      <c r="E2969" s="7" t="s">
        <v>87</v>
      </c>
      <c r="F2969" s="43" t="s">
        <v>4028</v>
      </c>
      <c r="G2969" s="6" t="s">
        <v>4031</v>
      </c>
      <c r="H2969" s="9">
        <v>2.0</v>
      </c>
      <c r="I2969" s="10" t="s">
        <v>75</v>
      </c>
      <c r="J2969" s="9" t="s">
        <v>75</v>
      </c>
      <c r="K2969" s="6" t="s">
        <v>93</v>
      </c>
      <c r="L2969" s="9" t="s">
        <v>75</v>
      </c>
      <c r="M2969" s="9" t="s">
        <v>75</v>
      </c>
      <c r="N2969" s="6" t="s">
        <v>1188</v>
      </c>
      <c r="O2969" s="6" t="s">
        <v>4031</v>
      </c>
      <c r="P2969" s="6" t="s">
        <v>93</v>
      </c>
    </row>
    <row r="2970" hidden="1">
      <c r="A2970" s="4">
        <f t="shared" si="1"/>
        <v>2969</v>
      </c>
      <c r="B2970" s="6" t="s">
        <v>4038</v>
      </c>
      <c r="C2970" s="6" t="s">
        <v>93</v>
      </c>
      <c r="D2970" s="6" t="s">
        <v>93</v>
      </c>
      <c r="E2970" s="7" t="s">
        <v>87</v>
      </c>
      <c r="F2970" s="43" t="s">
        <v>4028</v>
      </c>
      <c r="G2970" s="6" t="s">
        <v>4039</v>
      </c>
      <c r="H2970" s="9">
        <v>2.0</v>
      </c>
      <c r="I2970" s="10" t="s">
        <v>75</v>
      </c>
      <c r="J2970" s="9" t="s">
        <v>75</v>
      </c>
      <c r="K2970" s="6" t="s">
        <v>93</v>
      </c>
      <c r="L2970" s="9" t="s">
        <v>75</v>
      </c>
      <c r="M2970" s="9" t="s">
        <v>75</v>
      </c>
      <c r="N2970" s="6" t="s">
        <v>1188</v>
      </c>
      <c r="O2970" s="6" t="s">
        <v>4039</v>
      </c>
      <c r="P2970" s="6" t="s">
        <v>93</v>
      </c>
    </row>
    <row r="2971" hidden="1">
      <c r="A2971" s="4">
        <f t="shared" si="1"/>
        <v>2970</v>
      </c>
      <c r="B2971" s="6" t="s">
        <v>4040</v>
      </c>
      <c r="C2971" s="6" t="s">
        <v>93</v>
      </c>
      <c r="D2971" s="6" t="s">
        <v>93</v>
      </c>
      <c r="E2971" s="7" t="s">
        <v>87</v>
      </c>
      <c r="F2971" s="43" t="s">
        <v>4028</v>
      </c>
      <c r="G2971" s="6" t="s">
        <v>4041</v>
      </c>
      <c r="H2971" s="9">
        <v>2.0</v>
      </c>
      <c r="I2971" s="10" t="s">
        <v>75</v>
      </c>
      <c r="J2971" s="9" t="s">
        <v>75</v>
      </c>
      <c r="K2971" s="6" t="s">
        <v>93</v>
      </c>
      <c r="L2971" s="9" t="s">
        <v>75</v>
      </c>
      <c r="M2971" s="9" t="s">
        <v>75</v>
      </c>
      <c r="N2971" s="6" t="s">
        <v>1188</v>
      </c>
      <c r="O2971" s="6" t="s">
        <v>4041</v>
      </c>
      <c r="P2971" s="6" t="s">
        <v>93</v>
      </c>
    </row>
    <row r="2972" hidden="1">
      <c r="A2972" s="4">
        <f t="shared" si="1"/>
        <v>2971</v>
      </c>
      <c r="B2972" s="6" t="s">
        <v>4042</v>
      </c>
      <c r="C2972" s="6" t="s">
        <v>93</v>
      </c>
      <c r="D2972" s="6" t="s">
        <v>93</v>
      </c>
      <c r="E2972" s="7" t="s">
        <v>87</v>
      </c>
      <c r="F2972" s="43" t="s">
        <v>4028</v>
      </c>
      <c r="G2972" s="6" t="s">
        <v>3888</v>
      </c>
      <c r="H2972" s="9">
        <v>2.0</v>
      </c>
      <c r="I2972" s="10" t="s">
        <v>75</v>
      </c>
      <c r="J2972" s="9" t="s">
        <v>75</v>
      </c>
      <c r="K2972" s="6" t="s">
        <v>93</v>
      </c>
      <c r="L2972" s="9" t="s">
        <v>75</v>
      </c>
      <c r="M2972" s="9" t="s">
        <v>75</v>
      </c>
      <c r="N2972" s="6" t="s">
        <v>1188</v>
      </c>
      <c r="O2972" s="6" t="s">
        <v>3888</v>
      </c>
      <c r="P2972" s="6" t="s">
        <v>93</v>
      </c>
    </row>
    <row r="2973" hidden="1">
      <c r="A2973" s="4">
        <f t="shared" si="1"/>
        <v>2972</v>
      </c>
      <c r="B2973" s="6" t="s">
        <v>4043</v>
      </c>
      <c r="C2973" s="6" t="s">
        <v>93</v>
      </c>
      <c r="D2973" s="6" t="s">
        <v>93</v>
      </c>
      <c r="E2973" s="7" t="s">
        <v>87</v>
      </c>
      <c r="F2973" s="43" t="s">
        <v>4028</v>
      </c>
      <c r="G2973" s="6" t="s">
        <v>4044</v>
      </c>
      <c r="H2973" s="9">
        <v>2.0</v>
      </c>
      <c r="I2973" s="10" t="s">
        <v>75</v>
      </c>
      <c r="J2973" s="9" t="s">
        <v>75</v>
      </c>
      <c r="K2973" s="6" t="s">
        <v>93</v>
      </c>
      <c r="L2973" s="9" t="s">
        <v>75</v>
      </c>
      <c r="M2973" s="9" t="s">
        <v>75</v>
      </c>
      <c r="N2973" s="6" t="s">
        <v>1188</v>
      </c>
      <c r="O2973" s="6" t="s">
        <v>4044</v>
      </c>
      <c r="P2973" s="6" t="s">
        <v>93</v>
      </c>
    </row>
    <row r="2974" hidden="1">
      <c r="A2974" s="4">
        <f t="shared" si="1"/>
        <v>2973</v>
      </c>
      <c r="B2974" s="6" t="s">
        <v>4045</v>
      </c>
      <c r="C2974" s="6" t="s">
        <v>93</v>
      </c>
      <c r="D2974" s="6" t="s">
        <v>93</v>
      </c>
      <c r="E2974" s="7" t="s">
        <v>87</v>
      </c>
      <c r="F2974" s="43" t="s">
        <v>4028</v>
      </c>
      <c r="G2974" s="6" t="s">
        <v>3888</v>
      </c>
      <c r="H2974" s="9">
        <v>2.0</v>
      </c>
      <c r="I2974" s="10" t="s">
        <v>75</v>
      </c>
      <c r="J2974" s="9" t="s">
        <v>75</v>
      </c>
      <c r="K2974" s="6" t="s">
        <v>93</v>
      </c>
      <c r="L2974" s="9" t="s">
        <v>75</v>
      </c>
      <c r="M2974" s="9" t="s">
        <v>75</v>
      </c>
      <c r="N2974" s="6" t="s">
        <v>1188</v>
      </c>
      <c r="O2974" s="6" t="s">
        <v>3888</v>
      </c>
      <c r="P2974" s="6" t="s">
        <v>93</v>
      </c>
    </row>
    <row r="2975" hidden="1">
      <c r="A2975" s="4">
        <f t="shared" si="1"/>
        <v>2974</v>
      </c>
      <c r="B2975" s="6" t="s">
        <v>4046</v>
      </c>
      <c r="C2975" s="6" t="s">
        <v>93</v>
      </c>
      <c r="D2975" s="6" t="s">
        <v>93</v>
      </c>
      <c r="E2975" s="7" t="s">
        <v>87</v>
      </c>
      <c r="F2975" s="43" t="s">
        <v>4028</v>
      </c>
      <c r="G2975" s="6" t="s">
        <v>3956</v>
      </c>
      <c r="H2975" s="9">
        <v>2.0</v>
      </c>
      <c r="I2975" s="10" t="s">
        <v>75</v>
      </c>
      <c r="J2975" s="9" t="s">
        <v>75</v>
      </c>
      <c r="K2975" s="6" t="s">
        <v>93</v>
      </c>
      <c r="L2975" s="9" t="s">
        <v>75</v>
      </c>
      <c r="M2975" s="9" t="s">
        <v>75</v>
      </c>
      <c r="N2975" s="6" t="s">
        <v>1188</v>
      </c>
      <c r="O2975" s="6" t="s">
        <v>3956</v>
      </c>
      <c r="P2975" s="6" t="s">
        <v>93</v>
      </c>
    </row>
    <row r="2976" hidden="1">
      <c r="A2976" s="4">
        <f t="shared" si="1"/>
        <v>2975</v>
      </c>
      <c r="B2976" s="6" t="s">
        <v>4047</v>
      </c>
      <c r="C2976" s="6" t="s">
        <v>1404</v>
      </c>
      <c r="D2976" s="6" t="s">
        <v>18</v>
      </c>
      <c r="E2976" s="7" t="s">
        <v>19</v>
      </c>
      <c r="F2976" s="43" t="s">
        <v>4028</v>
      </c>
      <c r="G2976" s="6" t="s">
        <v>1258</v>
      </c>
      <c r="H2976" s="9">
        <v>2.0</v>
      </c>
      <c r="I2976" s="10" t="s">
        <v>22</v>
      </c>
      <c r="J2976" s="9" t="s">
        <v>22</v>
      </c>
      <c r="K2976" s="6" t="s">
        <v>93</v>
      </c>
      <c r="L2976" s="9" t="s">
        <v>22</v>
      </c>
      <c r="M2976" s="9" t="s">
        <v>22</v>
      </c>
      <c r="N2976" s="6" t="s">
        <v>19</v>
      </c>
      <c r="O2976" s="6" t="s">
        <v>93</v>
      </c>
      <c r="P2976" s="6" t="s">
        <v>1258</v>
      </c>
    </row>
    <row r="2977" hidden="1">
      <c r="A2977" s="4">
        <f t="shared" si="1"/>
        <v>2976</v>
      </c>
      <c r="B2977" s="6" t="s">
        <v>4048</v>
      </c>
      <c r="C2977" s="6" t="s">
        <v>1404</v>
      </c>
      <c r="D2977" s="6" t="s">
        <v>18</v>
      </c>
      <c r="E2977" s="7" t="s">
        <v>19</v>
      </c>
      <c r="F2977" s="43" t="s">
        <v>4028</v>
      </c>
      <c r="G2977" s="6" t="s">
        <v>1258</v>
      </c>
      <c r="H2977" s="9">
        <v>2.0</v>
      </c>
      <c r="I2977" s="10" t="s">
        <v>22</v>
      </c>
      <c r="J2977" s="9" t="s">
        <v>22</v>
      </c>
      <c r="K2977" s="6" t="s">
        <v>93</v>
      </c>
      <c r="L2977" s="9" t="s">
        <v>22</v>
      </c>
      <c r="M2977" s="9" t="s">
        <v>22</v>
      </c>
      <c r="N2977" s="6" t="s">
        <v>19</v>
      </c>
      <c r="O2977" s="6" t="s">
        <v>93</v>
      </c>
      <c r="P2977" s="6" t="s">
        <v>1258</v>
      </c>
    </row>
    <row r="2978" hidden="1">
      <c r="A2978" s="4">
        <f t="shared" si="1"/>
        <v>2977</v>
      </c>
      <c r="B2978" s="6" t="s">
        <v>4049</v>
      </c>
      <c r="C2978" s="6" t="s">
        <v>1404</v>
      </c>
      <c r="D2978" s="6" t="s">
        <v>18</v>
      </c>
      <c r="E2978" s="7" t="s">
        <v>19</v>
      </c>
      <c r="F2978" s="43" t="s">
        <v>4028</v>
      </c>
      <c r="G2978" s="6" t="s">
        <v>1258</v>
      </c>
      <c r="H2978" s="9">
        <v>2.0</v>
      </c>
      <c r="I2978" s="10" t="s">
        <v>22</v>
      </c>
      <c r="J2978" s="9" t="s">
        <v>22</v>
      </c>
      <c r="K2978" s="6" t="s">
        <v>93</v>
      </c>
      <c r="L2978" s="9" t="s">
        <v>22</v>
      </c>
      <c r="M2978" s="9" t="s">
        <v>22</v>
      </c>
      <c r="N2978" s="6" t="s">
        <v>19</v>
      </c>
      <c r="O2978" s="6" t="s">
        <v>93</v>
      </c>
      <c r="P2978" s="6" t="s">
        <v>1258</v>
      </c>
    </row>
    <row r="2979" hidden="1">
      <c r="A2979" s="4">
        <f t="shared" si="1"/>
        <v>2978</v>
      </c>
      <c r="B2979" s="6" t="s">
        <v>4050</v>
      </c>
      <c r="C2979" s="6" t="s">
        <v>1404</v>
      </c>
      <c r="D2979" s="6" t="s">
        <v>18</v>
      </c>
      <c r="E2979" s="7" t="s">
        <v>19</v>
      </c>
      <c r="F2979" s="43" t="s">
        <v>4028</v>
      </c>
      <c r="G2979" s="6" t="s">
        <v>1258</v>
      </c>
      <c r="H2979" s="9">
        <v>2.0</v>
      </c>
      <c r="I2979" s="10" t="s">
        <v>22</v>
      </c>
      <c r="J2979" s="9" t="s">
        <v>22</v>
      </c>
      <c r="K2979" s="6" t="s">
        <v>93</v>
      </c>
      <c r="L2979" s="9" t="s">
        <v>22</v>
      </c>
      <c r="M2979" s="9" t="s">
        <v>22</v>
      </c>
      <c r="N2979" s="6" t="s">
        <v>19</v>
      </c>
      <c r="O2979" s="6" t="s">
        <v>93</v>
      </c>
      <c r="P2979" s="6" t="s">
        <v>1258</v>
      </c>
    </row>
    <row r="2980" hidden="1">
      <c r="A2980" s="4">
        <f t="shared" si="1"/>
        <v>2979</v>
      </c>
      <c r="B2980" s="6" t="s">
        <v>4051</v>
      </c>
      <c r="C2980" s="6" t="s">
        <v>1404</v>
      </c>
      <c r="D2980" s="6" t="s">
        <v>18</v>
      </c>
      <c r="E2980" s="7" t="s">
        <v>19</v>
      </c>
      <c r="F2980" s="43" t="s">
        <v>4028</v>
      </c>
      <c r="G2980" s="6" t="s">
        <v>1258</v>
      </c>
      <c r="H2980" s="9">
        <v>2.0</v>
      </c>
      <c r="I2980" s="10" t="s">
        <v>22</v>
      </c>
      <c r="J2980" s="9" t="s">
        <v>22</v>
      </c>
      <c r="K2980" s="6" t="s">
        <v>93</v>
      </c>
      <c r="L2980" s="9" t="s">
        <v>22</v>
      </c>
      <c r="M2980" s="9" t="s">
        <v>22</v>
      </c>
      <c r="N2980" s="6" t="s">
        <v>19</v>
      </c>
      <c r="O2980" s="6" t="s">
        <v>93</v>
      </c>
      <c r="P2980" s="6" t="s">
        <v>1258</v>
      </c>
    </row>
    <row r="2981" hidden="1">
      <c r="A2981" s="4">
        <f t="shared" si="1"/>
        <v>2980</v>
      </c>
      <c r="B2981" s="6" t="s">
        <v>4052</v>
      </c>
      <c r="C2981" s="6" t="s">
        <v>93</v>
      </c>
      <c r="D2981" s="6" t="s">
        <v>93</v>
      </c>
      <c r="E2981" s="7" t="s">
        <v>87</v>
      </c>
      <c r="F2981" s="43" t="s">
        <v>4028</v>
      </c>
      <c r="G2981" s="6" t="s">
        <v>3888</v>
      </c>
      <c r="H2981" s="9">
        <v>2.0</v>
      </c>
      <c r="I2981" s="10" t="s">
        <v>75</v>
      </c>
      <c r="J2981" s="9" t="s">
        <v>75</v>
      </c>
      <c r="K2981" s="6" t="s">
        <v>93</v>
      </c>
      <c r="L2981" s="9" t="s">
        <v>75</v>
      </c>
      <c r="M2981" s="9" t="s">
        <v>75</v>
      </c>
      <c r="N2981" s="6" t="s">
        <v>1188</v>
      </c>
      <c r="O2981" s="6" t="s">
        <v>3888</v>
      </c>
      <c r="P2981" s="6" t="s">
        <v>93</v>
      </c>
    </row>
    <row r="2982" hidden="1">
      <c r="A2982" s="4">
        <f t="shared" si="1"/>
        <v>2981</v>
      </c>
      <c r="B2982" s="6" t="s">
        <v>4053</v>
      </c>
      <c r="C2982" s="6" t="s">
        <v>93</v>
      </c>
      <c r="D2982" s="6" t="s">
        <v>93</v>
      </c>
      <c r="E2982" s="7" t="s">
        <v>87</v>
      </c>
      <c r="F2982" s="43" t="s">
        <v>4028</v>
      </c>
      <c r="G2982" s="6" t="s">
        <v>3956</v>
      </c>
      <c r="H2982" s="9">
        <v>2.0</v>
      </c>
      <c r="I2982" s="10" t="s">
        <v>75</v>
      </c>
      <c r="J2982" s="9" t="s">
        <v>75</v>
      </c>
      <c r="K2982" s="6" t="s">
        <v>93</v>
      </c>
      <c r="L2982" s="9" t="s">
        <v>75</v>
      </c>
      <c r="M2982" s="9" t="s">
        <v>75</v>
      </c>
      <c r="N2982" s="6" t="s">
        <v>1188</v>
      </c>
      <c r="O2982" s="6" t="s">
        <v>3956</v>
      </c>
      <c r="P2982" s="6" t="s">
        <v>93</v>
      </c>
    </row>
    <row r="2983" hidden="1">
      <c r="A2983" s="4">
        <f t="shared" si="1"/>
        <v>2982</v>
      </c>
      <c r="B2983" s="6" t="s">
        <v>4054</v>
      </c>
      <c r="C2983" s="6" t="s">
        <v>93</v>
      </c>
      <c r="D2983" s="6" t="s">
        <v>93</v>
      </c>
      <c r="E2983" s="7" t="s">
        <v>87</v>
      </c>
      <c r="F2983" s="43" t="s">
        <v>4028</v>
      </c>
      <c r="G2983" s="6" t="s">
        <v>4055</v>
      </c>
      <c r="H2983" s="9">
        <v>2.0</v>
      </c>
      <c r="I2983" s="10" t="s">
        <v>75</v>
      </c>
      <c r="J2983" s="9" t="s">
        <v>75</v>
      </c>
      <c r="K2983" s="6" t="s">
        <v>93</v>
      </c>
      <c r="L2983" s="9" t="s">
        <v>75</v>
      </c>
      <c r="M2983" s="9" t="s">
        <v>75</v>
      </c>
      <c r="N2983" s="6" t="s">
        <v>1188</v>
      </c>
      <c r="O2983" s="6" t="s">
        <v>4055</v>
      </c>
      <c r="P2983" s="6" t="s">
        <v>93</v>
      </c>
    </row>
    <row r="2984" hidden="1">
      <c r="A2984" s="4">
        <f t="shared" si="1"/>
        <v>2983</v>
      </c>
      <c r="B2984" s="6" t="s">
        <v>4056</v>
      </c>
      <c r="C2984" s="6" t="s">
        <v>93</v>
      </c>
      <c r="D2984" s="6" t="s">
        <v>93</v>
      </c>
      <c r="E2984" s="7" t="s">
        <v>87</v>
      </c>
      <c r="F2984" s="43" t="s">
        <v>4028</v>
      </c>
      <c r="G2984" s="6" t="s">
        <v>4055</v>
      </c>
      <c r="H2984" s="9">
        <v>2.0</v>
      </c>
      <c r="I2984" s="10" t="s">
        <v>75</v>
      </c>
      <c r="J2984" s="9" t="s">
        <v>75</v>
      </c>
      <c r="K2984" s="6" t="s">
        <v>93</v>
      </c>
      <c r="L2984" s="9" t="s">
        <v>75</v>
      </c>
      <c r="M2984" s="9" t="s">
        <v>75</v>
      </c>
      <c r="N2984" s="6" t="s">
        <v>1188</v>
      </c>
      <c r="O2984" s="6" t="s">
        <v>4055</v>
      </c>
      <c r="P2984" s="6" t="s">
        <v>93</v>
      </c>
    </row>
    <row r="2985" hidden="1">
      <c r="A2985" s="4">
        <f t="shared" si="1"/>
        <v>2984</v>
      </c>
      <c r="B2985" s="6" t="s">
        <v>4057</v>
      </c>
      <c r="C2985" s="6" t="s">
        <v>93</v>
      </c>
      <c r="D2985" s="6" t="s">
        <v>93</v>
      </c>
      <c r="E2985" s="7" t="s">
        <v>87</v>
      </c>
      <c r="F2985" s="43" t="s">
        <v>4028</v>
      </c>
      <c r="G2985" s="6" t="s">
        <v>4055</v>
      </c>
      <c r="H2985" s="9">
        <v>2.0</v>
      </c>
      <c r="I2985" s="10" t="s">
        <v>75</v>
      </c>
      <c r="J2985" s="9" t="s">
        <v>75</v>
      </c>
      <c r="K2985" s="6" t="s">
        <v>93</v>
      </c>
      <c r="L2985" s="9" t="s">
        <v>75</v>
      </c>
      <c r="M2985" s="9" t="s">
        <v>75</v>
      </c>
      <c r="N2985" s="6" t="s">
        <v>1188</v>
      </c>
      <c r="O2985" s="6" t="s">
        <v>4055</v>
      </c>
      <c r="P2985" s="6" t="s">
        <v>93</v>
      </c>
    </row>
    <row r="2986" hidden="1">
      <c r="A2986" s="4">
        <f t="shared" si="1"/>
        <v>2985</v>
      </c>
      <c r="B2986" s="6" t="s">
        <v>4058</v>
      </c>
      <c r="C2986" s="6" t="s">
        <v>93</v>
      </c>
      <c r="D2986" s="6" t="s">
        <v>93</v>
      </c>
      <c r="E2986" s="7" t="s">
        <v>87</v>
      </c>
      <c r="F2986" s="43" t="s">
        <v>4028</v>
      </c>
      <c r="G2986" s="6" t="s">
        <v>4055</v>
      </c>
      <c r="H2986" s="9">
        <v>2.0</v>
      </c>
      <c r="I2986" s="10" t="s">
        <v>75</v>
      </c>
      <c r="J2986" s="9" t="s">
        <v>75</v>
      </c>
      <c r="K2986" s="6" t="s">
        <v>93</v>
      </c>
      <c r="L2986" s="9" t="s">
        <v>75</v>
      </c>
      <c r="M2986" s="9" t="s">
        <v>75</v>
      </c>
      <c r="N2986" s="6" t="s">
        <v>1188</v>
      </c>
      <c r="O2986" s="6" t="s">
        <v>4055</v>
      </c>
      <c r="P2986" s="6" t="s">
        <v>93</v>
      </c>
    </row>
    <row r="2987" hidden="1">
      <c r="A2987" s="4">
        <f t="shared" si="1"/>
        <v>2986</v>
      </c>
      <c r="B2987" s="6" t="s">
        <v>4059</v>
      </c>
      <c r="C2987" s="6" t="s">
        <v>93</v>
      </c>
      <c r="D2987" s="6" t="s">
        <v>93</v>
      </c>
      <c r="E2987" s="7" t="s">
        <v>87</v>
      </c>
      <c r="F2987" s="43" t="s">
        <v>4028</v>
      </c>
      <c r="G2987" s="6" t="s">
        <v>4055</v>
      </c>
      <c r="H2987" s="9">
        <v>2.0</v>
      </c>
      <c r="I2987" s="10" t="s">
        <v>75</v>
      </c>
      <c r="J2987" s="9" t="s">
        <v>75</v>
      </c>
      <c r="K2987" s="6" t="s">
        <v>93</v>
      </c>
      <c r="L2987" s="9" t="s">
        <v>75</v>
      </c>
      <c r="M2987" s="9" t="s">
        <v>75</v>
      </c>
      <c r="N2987" s="6" t="s">
        <v>1188</v>
      </c>
      <c r="O2987" s="6" t="s">
        <v>4055</v>
      </c>
      <c r="P2987" s="6" t="s">
        <v>93</v>
      </c>
    </row>
    <row r="2988" hidden="1">
      <c r="A2988" s="4">
        <f t="shared" si="1"/>
        <v>2987</v>
      </c>
      <c r="B2988" s="6" t="s">
        <v>4060</v>
      </c>
      <c r="C2988" s="6" t="s">
        <v>93</v>
      </c>
      <c r="D2988" s="6" t="s">
        <v>93</v>
      </c>
      <c r="E2988" s="7" t="s">
        <v>87</v>
      </c>
      <c r="F2988" s="43" t="s">
        <v>4028</v>
      </c>
      <c r="G2988" s="6" t="s">
        <v>3956</v>
      </c>
      <c r="H2988" s="9">
        <v>2.0</v>
      </c>
      <c r="I2988" s="10" t="s">
        <v>75</v>
      </c>
      <c r="J2988" s="9" t="s">
        <v>75</v>
      </c>
      <c r="K2988" s="6" t="s">
        <v>93</v>
      </c>
      <c r="L2988" s="9" t="s">
        <v>75</v>
      </c>
      <c r="M2988" s="9" t="s">
        <v>75</v>
      </c>
      <c r="N2988" s="6" t="s">
        <v>1188</v>
      </c>
      <c r="O2988" s="6" t="s">
        <v>3956</v>
      </c>
      <c r="P2988" s="6" t="s">
        <v>93</v>
      </c>
    </row>
    <row r="2989" hidden="1">
      <c r="A2989" s="4">
        <f t="shared" si="1"/>
        <v>2988</v>
      </c>
      <c r="B2989" s="6" t="s">
        <v>4061</v>
      </c>
      <c r="C2989" s="6" t="s">
        <v>93</v>
      </c>
      <c r="D2989" s="6" t="s">
        <v>93</v>
      </c>
      <c r="E2989" s="7" t="s">
        <v>87</v>
      </c>
      <c r="F2989" s="43" t="s">
        <v>4028</v>
      </c>
      <c r="G2989" s="6" t="s">
        <v>4055</v>
      </c>
      <c r="H2989" s="9">
        <v>2.0</v>
      </c>
      <c r="I2989" s="10" t="s">
        <v>75</v>
      </c>
      <c r="J2989" s="9" t="s">
        <v>75</v>
      </c>
      <c r="K2989" s="6" t="s">
        <v>93</v>
      </c>
      <c r="L2989" s="9" t="s">
        <v>75</v>
      </c>
      <c r="M2989" s="9" t="s">
        <v>75</v>
      </c>
      <c r="N2989" s="6" t="s">
        <v>1188</v>
      </c>
      <c r="O2989" s="6" t="s">
        <v>4055</v>
      </c>
      <c r="P2989" s="6" t="s">
        <v>93</v>
      </c>
    </row>
    <row r="2990" hidden="1">
      <c r="A2990" s="4">
        <f t="shared" si="1"/>
        <v>2989</v>
      </c>
      <c r="B2990" s="6" t="s">
        <v>4062</v>
      </c>
      <c r="C2990" s="6" t="s">
        <v>93</v>
      </c>
      <c r="D2990" s="6" t="s">
        <v>93</v>
      </c>
      <c r="E2990" s="7" t="s">
        <v>87</v>
      </c>
      <c r="F2990" s="43" t="s">
        <v>4028</v>
      </c>
      <c r="G2990" s="6" t="s">
        <v>3956</v>
      </c>
      <c r="H2990" s="9">
        <v>2.0</v>
      </c>
      <c r="I2990" s="10" t="s">
        <v>75</v>
      </c>
      <c r="J2990" s="9" t="s">
        <v>75</v>
      </c>
      <c r="K2990" s="6" t="s">
        <v>93</v>
      </c>
      <c r="L2990" s="9" t="s">
        <v>75</v>
      </c>
      <c r="M2990" s="9" t="s">
        <v>75</v>
      </c>
      <c r="N2990" s="6" t="s">
        <v>1188</v>
      </c>
      <c r="O2990" s="6" t="s">
        <v>3956</v>
      </c>
      <c r="P2990" s="6" t="s">
        <v>93</v>
      </c>
    </row>
    <row r="2991" hidden="1">
      <c r="A2991" s="4">
        <f t="shared" si="1"/>
        <v>2990</v>
      </c>
      <c r="B2991" s="6" t="s">
        <v>4063</v>
      </c>
      <c r="C2991" s="6" t="s">
        <v>93</v>
      </c>
      <c r="D2991" s="6" t="s">
        <v>93</v>
      </c>
      <c r="E2991" s="7" t="s">
        <v>87</v>
      </c>
      <c r="F2991" s="43" t="s">
        <v>4028</v>
      </c>
      <c r="G2991" s="6" t="s">
        <v>4055</v>
      </c>
      <c r="H2991" s="9">
        <v>2.0</v>
      </c>
      <c r="I2991" s="10" t="s">
        <v>75</v>
      </c>
      <c r="J2991" s="9" t="s">
        <v>75</v>
      </c>
      <c r="K2991" s="6" t="s">
        <v>93</v>
      </c>
      <c r="L2991" s="9" t="s">
        <v>75</v>
      </c>
      <c r="M2991" s="9" t="s">
        <v>75</v>
      </c>
      <c r="N2991" s="6" t="s">
        <v>1188</v>
      </c>
      <c r="O2991" s="6" t="s">
        <v>4055</v>
      </c>
      <c r="P2991" s="6" t="s">
        <v>93</v>
      </c>
    </row>
    <row r="2992" hidden="1">
      <c r="A2992" s="4">
        <f t="shared" si="1"/>
        <v>2991</v>
      </c>
      <c r="B2992" s="6" t="s">
        <v>4064</v>
      </c>
      <c r="C2992" s="6" t="s">
        <v>93</v>
      </c>
      <c r="D2992" s="6" t="s">
        <v>93</v>
      </c>
      <c r="E2992" s="7" t="s">
        <v>87</v>
      </c>
      <c r="F2992" s="43" t="s">
        <v>4028</v>
      </c>
      <c r="G2992" s="6" t="s">
        <v>4055</v>
      </c>
      <c r="H2992" s="9">
        <v>2.0</v>
      </c>
      <c r="I2992" s="10" t="s">
        <v>75</v>
      </c>
      <c r="J2992" s="9" t="s">
        <v>75</v>
      </c>
      <c r="K2992" s="6" t="s">
        <v>93</v>
      </c>
      <c r="L2992" s="9" t="s">
        <v>75</v>
      </c>
      <c r="M2992" s="9" t="s">
        <v>75</v>
      </c>
      <c r="N2992" s="6" t="s">
        <v>1188</v>
      </c>
      <c r="O2992" s="6" t="s">
        <v>4055</v>
      </c>
      <c r="P2992" s="6" t="s">
        <v>93</v>
      </c>
    </row>
    <row r="2993" hidden="1">
      <c r="A2993" s="4">
        <f t="shared" si="1"/>
        <v>2992</v>
      </c>
      <c r="B2993" s="6" t="s">
        <v>4065</v>
      </c>
      <c r="C2993" s="6" t="s">
        <v>93</v>
      </c>
      <c r="D2993" s="6" t="s">
        <v>93</v>
      </c>
      <c r="E2993" s="7" t="s">
        <v>87</v>
      </c>
      <c r="F2993" s="43" t="s">
        <v>4028</v>
      </c>
      <c r="G2993" s="6" t="s">
        <v>4055</v>
      </c>
      <c r="H2993" s="9">
        <v>2.0</v>
      </c>
      <c r="I2993" s="10" t="s">
        <v>75</v>
      </c>
      <c r="J2993" s="9" t="s">
        <v>75</v>
      </c>
      <c r="K2993" s="6" t="s">
        <v>93</v>
      </c>
      <c r="L2993" s="9" t="s">
        <v>75</v>
      </c>
      <c r="M2993" s="9" t="s">
        <v>75</v>
      </c>
      <c r="N2993" s="6" t="s">
        <v>1188</v>
      </c>
      <c r="O2993" s="6" t="s">
        <v>4055</v>
      </c>
      <c r="P2993" s="6" t="s">
        <v>93</v>
      </c>
    </row>
    <row r="2994" hidden="1">
      <c r="A2994" s="4">
        <f t="shared" si="1"/>
        <v>2993</v>
      </c>
      <c r="B2994" s="6" t="s">
        <v>4066</v>
      </c>
      <c r="C2994" s="6" t="s">
        <v>93</v>
      </c>
      <c r="D2994" s="6" t="s">
        <v>93</v>
      </c>
      <c r="E2994" s="7" t="s">
        <v>87</v>
      </c>
      <c r="F2994" s="43" t="s">
        <v>4028</v>
      </c>
      <c r="G2994" s="6" t="s">
        <v>4055</v>
      </c>
      <c r="H2994" s="9">
        <v>2.0</v>
      </c>
      <c r="I2994" s="10" t="s">
        <v>75</v>
      </c>
      <c r="J2994" s="9" t="s">
        <v>75</v>
      </c>
      <c r="K2994" s="6" t="s">
        <v>93</v>
      </c>
      <c r="L2994" s="9" t="s">
        <v>75</v>
      </c>
      <c r="M2994" s="9" t="s">
        <v>75</v>
      </c>
      <c r="N2994" s="6" t="s">
        <v>1188</v>
      </c>
      <c r="O2994" s="6" t="s">
        <v>4055</v>
      </c>
      <c r="P2994" s="6" t="s">
        <v>93</v>
      </c>
    </row>
    <row r="2995" hidden="1">
      <c r="A2995" s="4">
        <f t="shared" si="1"/>
        <v>2994</v>
      </c>
      <c r="B2995" s="6" t="s">
        <v>4067</v>
      </c>
      <c r="C2995" s="6" t="s">
        <v>93</v>
      </c>
      <c r="D2995" s="6" t="s">
        <v>93</v>
      </c>
      <c r="E2995" s="7" t="s">
        <v>87</v>
      </c>
      <c r="F2995" s="43" t="s">
        <v>4028</v>
      </c>
      <c r="G2995" s="6" t="s">
        <v>4055</v>
      </c>
      <c r="H2995" s="9">
        <v>2.0</v>
      </c>
      <c r="I2995" s="10" t="s">
        <v>75</v>
      </c>
      <c r="J2995" s="9" t="s">
        <v>75</v>
      </c>
      <c r="K2995" s="6" t="s">
        <v>93</v>
      </c>
      <c r="L2995" s="9" t="s">
        <v>75</v>
      </c>
      <c r="M2995" s="9" t="s">
        <v>75</v>
      </c>
      <c r="N2995" s="6" t="s">
        <v>1188</v>
      </c>
      <c r="O2995" s="6" t="s">
        <v>4055</v>
      </c>
      <c r="P2995" s="6" t="s">
        <v>93</v>
      </c>
    </row>
    <row r="2996" hidden="1">
      <c r="A2996" s="4">
        <f t="shared" si="1"/>
        <v>2995</v>
      </c>
      <c r="B2996" s="6" t="s">
        <v>4068</v>
      </c>
      <c r="C2996" s="6" t="s">
        <v>93</v>
      </c>
      <c r="D2996" s="6" t="s">
        <v>93</v>
      </c>
      <c r="E2996" s="7" t="s">
        <v>87</v>
      </c>
      <c r="F2996" s="43" t="s">
        <v>4028</v>
      </c>
      <c r="G2996" s="6" t="s">
        <v>3888</v>
      </c>
      <c r="H2996" s="9">
        <v>2.0</v>
      </c>
      <c r="I2996" s="10" t="s">
        <v>75</v>
      </c>
      <c r="J2996" s="9" t="s">
        <v>75</v>
      </c>
      <c r="K2996" s="6" t="s">
        <v>93</v>
      </c>
      <c r="L2996" s="9" t="s">
        <v>75</v>
      </c>
      <c r="M2996" s="9" t="s">
        <v>75</v>
      </c>
      <c r="N2996" s="6" t="s">
        <v>1188</v>
      </c>
      <c r="O2996" s="6" t="s">
        <v>3888</v>
      </c>
      <c r="P2996" s="6" t="s">
        <v>93</v>
      </c>
    </row>
    <row r="2997" hidden="1">
      <c r="A2997" s="4">
        <f t="shared" si="1"/>
        <v>2996</v>
      </c>
      <c r="B2997" s="6" t="s">
        <v>4069</v>
      </c>
      <c r="C2997" s="6" t="s">
        <v>93</v>
      </c>
      <c r="D2997" s="6" t="s">
        <v>93</v>
      </c>
      <c r="E2997" s="7" t="s">
        <v>87</v>
      </c>
      <c r="F2997" s="43" t="s">
        <v>4028</v>
      </c>
      <c r="G2997" s="6" t="s">
        <v>3888</v>
      </c>
      <c r="H2997" s="9">
        <v>2.0</v>
      </c>
      <c r="I2997" s="10" t="s">
        <v>75</v>
      </c>
      <c r="J2997" s="9" t="s">
        <v>75</v>
      </c>
      <c r="K2997" s="6" t="s">
        <v>93</v>
      </c>
      <c r="L2997" s="9" t="s">
        <v>75</v>
      </c>
      <c r="M2997" s="9" t="s">
        <v>75</v>
      </c>
      <c r="N2997" s="6" t="s">
        <v>1188</v>
      </c>
      <c r="O2997" s="6" t="s">
        <v>3888</v>
      </c>
      <c r="P2997" s="6" t="s">
        <v>93</v>
      </c>
    </row>
    <row r="2998" hidden="1">
      <c r="A2998" s="4">
        <f t="shared" si="1"/>
        <v>2997</v>
      </c>
      <c r="B2998" s="6" t="s">
        <v>4070</v>
      </c>
      <c r="C2998" s="6" t="s">
        <v>93</v>
      </c>
      <c r="D2998" s="6" t="s">
        <v>93</v>
      </c>
      <c r="E2998" s="7" t="s">
        <v>87</v>
      </c>
      <c r="F2998" s="43" t="s">
        <v>4028</v>
      </c>
      <c r="G2998" s="6" t="s">
        <v>4055</v>
      </c>
      <c r="H2998" s="9">
        <v>2.0</v>
      </c>
      <c r="I2998" s="10" t="s">
        <v>75</v>
      </c>
      <c r="J2998" s="9" t="s">
        <v>75</v>
      </c>
      <c r="K2998" s="6" t="s">
        <v>93</v>
      </c>
      <c r="L2998" s="9" t="s">
        <v>75</v>
      </c>
      <c r="M2998" s="9" t="s">
        <v>75</v>
      </c>
      <c r="N2998" s="6" t="s">
        <v>1188</v>
      </c>
      <c r="O2998" s="6" t="s">
        <v>4055</v>
      </c>
      <c r="P2998" s="6" t="s">
        <v>93</v>
      </c>
    </row>
    <row r="2999" hidden="1">
      <c r="A2999" s="4">
        <f t="shared" si="1"/>
        <v>2998</v>
      </c>
      <c r="B2999" s="6" t="s">
        <v>4071</v>
      </c>
      <c r="C2999" s="6" t="s">
        <v>93</v>
      </c>
      <c r="D2999" s="6" t="s">
        <v>93</v>
      </c>
      <c r="E2999" s="7" t="s">
        <v>87</v>
      </c>
      <c r="F2999" s="43" t="s">
        <v>4028</v>
      </c>
      <c r="G2999" s="6" t="s">
        <v>4055</v>
      </c>
      <c r="H2999" s="9">
        <v>2.0</v>
      </c>
      <c r="I2999" s="10" t="s">
        <v>75</v>
      </c>
      <c r="J2999" s="9" t="s">
        <v>75</v>
      </c>
      <c r="K2999" s="6" t="s">
        <v>93</v>
      </c>
      <c r="L2999" s="9" t="s">
        <v>75</v>
      </c>
      <c r="M2999" s="9" t="s">
        <v>75</v>
      </c>
      <c r="N2999" s="6" t="s">
        <v>1188</v>
      </c>
      <c r="O2999" s="6" t="s">
        <v>4055</v>
      </c>
      <c r="P2999" s="6" t="s">
        <v>93</v>
      </c>
    </row>
    <row r="3000" hidden="1">
      <c r="A3000" s="4">
        <f t="shared" si="1"/>
        <v>2999</v>
      </c>
      <c r="B3000" s="6" t="s">
        <v>4072</v>
      </c>
      <c r="C3000" s="6" t="s">
        <v>93</v>
      </c>
      <c r="D3000" s="6" t="s">
        <v>93</v>
      </c>
      <c r="E3000" s="7" t="s">
        <v>87</v>
      </c>
      <c r="F3000" s="43" t="s">
        <v>4028</v>
      </c>
      <c r="G3000" s="6" t="s">
        <v>3888</v>
      </c>
      <c r="H3000" s="9">
        <v>2.0</v>
      </c>
      <c r="I3000" s="10" t="s">
        <v>75</v>
      </c>
      <c r="J3000" s="9" t="s">
        <v>75</v>
      </c>
      <c r="K3000" s="6" t="s">
        <v>93</v>
      </c>
      <c r="L3000" s="9" t="s">
        <v>75</v>
      </c>
      <c r="M3000" s="9" t="s">
        <v>75</v>
      </c>
      <c r="N3000" s="6" t="s">
        <v>1188</v>
      </c>
      <c r="O3000" s="6" t="s">
        <v>3888</v>
      </c>
      <c r="P3000" s="6" t="s">
        <v>93</v>
      </c>
    </row>
    <row r="3001" hidden="1">
      <c r="A3001" s="4">
        <f t="shared" si="1"/>
        <v>3000</v>
      </c>
      <c r="B3001" s="6" t="s">
        <v>4073</v>
      </c>
      <c r="C3001" s="6" t="s">
        <v>93</v>
      </c>
      <c r="D3001" s="6" t="s">
        <v>93</v>
      </c>
      <c r="E3001" s="7" t="s">
        <v>87</v>
      </c>
      <c r="F3001" s="43" t="s">
        <v>4028</v>
      </c>
      <c r="G3001" s="6" t="s">
        <v>3888</v>
      </c>
      <c r="H3001" s="9">
        <v>2.0</v>
      </c>
      <c r="I3001" s="10" t="s">
        <v>75</v>
      </c>
      <c r="J3001" s="9" t="s">
        <v>75</v>
      </c>
      <c r="K3001" s="6" t="s">
        <v>93</v>
      </c>
      <c r="L3001" s="9" t="s">
        <v>75</v>
      </c>
      <c r="M3001" s="9" t="s">
        <v>75</v>
      </c>
      <c r="N3001" s="6" t="s">
        <v>1188</v>
      </c>
      <c r="O3001" s="6" t="s">
        <v>3888</v>
      </c>
      <c r="P3001" s="6" t="s">
        <v>93</v>
      </c>
    </row>
    <row r="3002" hidden="1">
      <c r="A3002" s="4">
        <f t="shared" si="1"/>
        <v>3001</v>
      </c>
      <c r="B3002" s="6" t="s">
        <v>4074</v>
      </c>
      <c r="C3002" s="6" t="s">
        <v>93</v>
      </c>
      <c r="D3002" s="6" t="s">
        <v>93</v>
      </c>
      <c r="E3002" s="7" t="s">
        <v>87</v>
      </c>
      <c r="F3002" s="43" t="s">
        <v>4028</v>
      </c>
      <c r="G3002" s="6" t="s">
        <v>4055</v>
      </c>
      <c r="H3002" s="9">
        <v>2.0</v>
      </c>
      <c r="I3002" s="10" t="s">
        <v>75</v>
      </c>
      <c r="J3002" s="9" t="s">
        <v>75</v>
      </c>
      <c r="K3002" s="6" t="s">
        <v>93</v>
      </c>
      <c r="L3002" s="9" t="s">
        <v>75</v>
      </c>
      <c r="M3002" s="9" t="s">
        <v>75</v>
      </c>
      <c r="N3002" s="6" t="s">
        <v>1188</v>
      </c>
      <c r="O3002" s="6" t="s">
        <v>4055</v>
      </c>
      <c r="P3002" s="6" t="s">
        <v>93</v>
      </c>
    </row>
    <row r="3003" hidden="1">
      <c r="A3003" s="4">
        <f t="shared" si="1"/>
        <v>3002</v>
      </c>
      <c r="B3003" s="6" t="s">
        <v>4075</v>
      </c>
      <c r="C3003" s="6" t="s">
        <v>93</v>
      </c>
      <c r="D3003" s="6" t="s">
        <v>93</v>
      </c>
      <c r="E3003" s="7" t="s">
        <v>87</v>
      </c>
      <c r="F3003" s="43" t="s">
        <v>4028</v>
      </c>
      <c r="G3003" s="6" t="s">
        <v>4055</v>
      </c>
      <c r="H3003" s="9">
        <v>2.0</v>
      </c>
      <c r="I3003" s="10" t="s">
        <v>75</v>
      </c>
      <c r="J3003" s="9" t="s">
        <v>75</v>
      </c>
      <c r="K3003" s="6" t="s">
        <v>93</v>
      </c>
      <c r="L3003" s="9" t="s">
        <v>75</v>
      </c>
      <c r="M3003" s="9" t="s">
        <v>75</v>
      </c>
      <c r="N3003" s="6" t="s">
        <v>1188</v>
      </c>
      <c r="O3003" s="6" t="s">
        <v>4055</v>
      </c>
      <c r="P3003" s="6" t="s">
        <v>93</v>
      </c>
    </row>
    <row r="3004" hidden="1">
      <c r="A3004" s="4">
        <f t="shared" si="1"/>
        <v>3003</v>
      </c>
      <c r="B3004" s="6" t="s">
        <v>4076</v>
      </c>
      <c r="C3004" s="6" t="s">
        <v>93</v>
      </c>
      <c r="D3004" s="6" t="s">
        <v>93</v>
      </c>
      <c r="E3004" s="7" t="s">
        <v>87</v>
      </c>
      <c r="F3004" s="43" t="s">
        <v>4028</v>
      </c>
      <c r="G3004" s="6" t="s">
        <v>3956</v>
      </c>
      <c r="H3004" s="9">
        <v>2.0</v>
      </c>
      <c r="I3004" s="10" t="s">
        <v>75</v>
      </c>
      <c r="J3004" s="9" t="s">
        <v>75</v>
      </c>
      <c r="K3004" s="6" t="s">
        <v>93</v>
      </c>
      <c r="L3004" s="9" t="s">
        <v>75</v>
      </c>
      <c r="M3004" s="9" t="s">
        <v>75</v>
      </c>
      <c r="N3004" s="6" t="s">
        <v>1188</v>
      </c>
      <c r="O3004" s="6" t="s">
        <v>3956</v>
      </c>
      <c r="P3004" s="6" t="s">
        <v>93</v>
      </c>
    </row>
    <row r="3005" hidden="1">
      <c r="A3005" s="4">
        <f t="shared" si="1"/>
        <v>3004</v>
      </c>
      <c r="B3005" s="6" t="s">
        <v>4077</v>
      </c>
      <c r="C3005" s="6" t="s">
        <v>93</v>
      </c>
      <c r="D3005" s="6" t="s">
        <v>93</v>
      </c>
      <c r="E3005" s="7" t="s">
        <v>87</v>
      </c>
      <c r="F3005" s="43" t="s">
        <v>4028</v>
      </c>
      <c r="G3005" s="6" t="s">
        <v>3956</v>
      </c>
      <c r="H3005" s="9">
        <v>2.0</v>
      </c>
      <c r="I3005" s="10" t="s">
        <v>75</v>
      </c>
      <c r="J3005" s="9" t="s">
        <v>75</v>
      </c>
      <c r="K3005" s="6" t="s">
        <v>93</v>
      </c>
      <c r="L3005" s="9" t="s">
        <v>75</v>
      </c>
      <c r="M3005" s="9" t="s">
        <v>75</v>
      </c>
      <c r="N3005" s="6" t="s">
        <v>1188</v>
      </c>
      <c r="O3005" s="6" t="s">
        <v>3956</v>
      </c>
      <c r="P3005" s="6" t="s">
        <v>93</v>
      </c>
    </row>
    <row r="3006" hidden="1">
      <c r="A3006" s="4">
        <f t="shared" si="1"/>
        <v>3005</v>
      </c>
      <c r="B3006" s="6" t="s">
        <v>4078</v>
      </c>
      <c r="C3006" s="6" t="s">
        <v>1404</v>
      </c>
      <c r="D3006" s="6" t="s">
        <v>18</v>
      </c>
      <c r="E3006" s="7" t="s">
        <v>19</v>
      </c>
      <c r="F3006" s="43" t="s">
        <v>4028</v>
      </c>
      <c r="G3006" s="6" t="s">
        <v>1258</v>
      </c>
      <c r="H3006" s="9">
        <v>2.0</v>
      </c>
      <c r="I3006" s="10" t="s">
        <v>22</v>
      </c>
      <c r="J3006" s="9" t="s">
        <v>22</v>
      </c>
      <c r="K3006" s="6" t="s">
        <v>93</v>
      </c>
      <c r="L3006" s="9" t="s">
        <v>22</v>
      </c>
      <c r="M3006" s="9" t="s">
        <v>22</v>
      </c>
      <c r="N3006" s="6" t="s">
        <v>19</v>
      </c>
      <c r="O3006" s="6" t="s">
        <v>93</v>
      </c>
      <c r="P3006" s="6" t="s">
        <v>1258</v>
      </c>
    </row>
    <row r="3007" hidden="1">
      <c r="A3007" s="4">
        <f t="shared" si="1"/>
        <v>3006</v>
      </c>
      <c r="B3007" s="6" t="s">
        <v>4079</v>
      </c>
      <c r="C3007" s="6" t="s">
        <v>93</v>
      </c>
      <c r="D3007" s="6" t="s">
        <v>93</v>
      </c>
      <c r="E3007" s="7" t="s">
        <v>87</v>
      </c>
      <c r="F3007" s="43" t="s">
        <v>4028</v>
      </c>
      <c r="G3007" s="6" t="s">
        <v>4080</v>
      </c>
      <c r="H3007" s="9">
        <v>2.0</v>
      </c>
      <c r="I3007" s="10" t="s">
        <v>75</v>
      </c>
      <c r="J3007" s="9" t="s">
        <v>75</v>
      </c>
      <c r="K3007" s="6" t="s">
        <v>93</v>
      </c>
      <c r="L3007" s="9" t="s">
        <v>75</v>
      </c>
      <c r="M3007" s="9" t="s">
        <v>75</v>
      </c>
      <c r="N3007" s="6" t="s">
        <v>1188</v>
      </c>
      <c r="O3007" s="6" t="s">
        <v>4080</v>
      </c>
      <c r="P3007" s="6" t="s">
        <v>93</v>
      </c>
    </row>
    <row r="3008" hidden="1">
      <c r="A3008" s="4">
        <f t="shared" si="1"/>
        <v>3007</v>
      </c>
      <c r="B3008" s="6" t="s">
        <v>4081</v>
      </c>
      <c r="C3008" s="6" t="s">
        <v>1404</v>
      </c>
      <c r="D3008" s="6" t="s">
        <v>18</v>
      </c>
      <c r="E3008" s="7" t="s">
        <v>19</v>
      </c>
      <c r="F3008" s="43" t="s">
        <v>4028</v>
      </c>
      <c r="G3008" s="6" t="s">
        <v>1258</v>
      </c>
      <c r="H3008" s="9">
        <v>2.0</v>
      </c>
      <c r="I3008" s="10" t="s">
        <v>22</v>
      </c>
      <c r="J3008" s="9" t="s">
        <v>22</v>
      </c>
      <c r="K3008" s="6" t="s">
        <v>93</v>
      </c>
      <c r="L3008" s="9" t="s">
        <v>22</v>
      </c>
      <c r="M3008" s="9" t="s">
        <v>22</v>
      </c>
      <c r="N3008" s="6" t="s">
        <v>19</v>
      </c>
      <c r="O3008" s="6" t="s">
        <v>93</v>
      </c>
      <c r="P3008" s="6" t="s">
        <v>1258</v>
      </c>
    </row>
    <row r="3009" hidden="1">
      <c r="A3009" s="4">
        <f t="shared" si="1"/>
        <v>3008</v>
      </c>
      <c r="B3009" s="6" t="s">
        <v>4082</v>
      </c>
      <c r="C3009" s="6" t="s">
        <v>93</v>
      </c>
      <c r="D3009" s="6" t="s">
        <v>93</v>
      </c>
      <c r="E3009" s="7" t="s">
        <v>87</v>
      </c>
      <c r="F3009" s="43" t="s">
        <v>4028</v>
      </c>
      <c r="G3009" s="6" t="s">
        <v>3956</v>
      </c>
      <c r="H3009" s="9">
        <v>2.0</v>
      </c>
      <c r="I3009" s="10" t="s">
        <v>75</v>
      </c>
      <c r="J3009" s="9" t="s">
        <v>75</v>
      </c>
      <c r="K3009" s="6" t="s">
        <v>93</v>
      </c>
      <c r="L3009" s="9" t="s">
        <v>75</v>
      </c>
      <c r="M3009" s="9" t="s">
        <v>75</v>
      </c>
      <c r="N3009" s="6" t="s">
        <v>1188</v>
      </c>
      <c r="O3009" s="6" t="s">
        <v>3956</v>
      </c>
      <c r="P3009" s="6" t="s">
        <v>93</v>
      </c>
    </row>
    <row r="3010" hidden="1">
      <c r="A3010" s="4">
        <f t="shared" si="1"/>
        <v>3009</v>
      </c>
      <c r="B3010" s="6" t="s">
        <v>4083</v>
      </c>
      <c r="C3010" s="6" t="s">
        <v>93</v>
      </c>
      <c r="D3010" s="6" t="s">
        <v>93</v>
      </c>
      <c r="E3010" s="7" t="s">
        <v>87</v>
      </c>
      <c r="F3010" s="43" t="s">
        <v>4028</v>
      </c>
      <c r="G3010" s="6" t="s">
        <v>3956</v>
      </c>
      <c r="H3010" s="9">
        <v>2.0</v>
      </c>
      <c r="I3010" s="10" t="s">
        <v>75</v>
      </c>
      <c r="J3010" s="9" t="s">
        <v>75</v>
      </c>
      <c r="K3010" s="6" t="s">
        <v>93</v>
      </c>
      <c r="L3010" s="9" t="s">
        <v>75</v>
      </c>
      <c r="M3010" s="9" t="s">
        <v>75</v>
      </c>
      <c r="N3010" s="6" t="s">
        <v>1188</v>
      </c>
      <c r="O3010" s="6" t="s">
        <v>3956</v>
      </c>
      <c r="P3010" s="6" t="s">
        <v>93</v>
      </c>
    </row>
    <row r="3011" hidden="1">
      <c r="A3011" s="4">
        <f t="shared" si="1"/>
        <v>3010</v>
      </c>
      <c r="B3011" s="6" t="s">
        <v>4084</v>
      </c>
      <c r="C3011" s="6" t="s">
        <v>93</v>
      </c>
      <c r="D3011" s="6" t="s">
        <v>93</v>
      </c>
      <c r="E3011" s="7" t="s">
        <v>87</v>
      </c>
      <c r="F3011" s="43" t="s">
        <v>4028</v>
      </c>
      <c r="G3011" s="6" t="s">
        <v>3956</v>
      </c>
      <c r="H3011" s="9">
        <v>2.0</v>
      </c>
      <c r="I3011" s="10" t="s">
        <v>75</v>
      </c>
      <c r="J3011" s="9" t="s">
        <v>75</v>
      </c>
      <c r="K3011" s="6" t="s">
        <v>93</v>
      </c>
      <c r="L3011" s="9" t="s">
        <v>75</v>
      </c>
      <c r="M3011" s="9" t="s">
        <v>75</v>
      </c>
      <c r="N3011" s="6" t="s">
        <v>1188</v>
      </c>
      <c r="O3011" s="6" t="s">
        <v>3956</v>
      </c>
      <c r="P3011" s="6" t="s">
        <v>93</v>
      </c>
    </row>
    <row r="3012" hidden="1">
      <c r="A3012" s="4">
        <f t="shared" si="1"/>
        <v>3011</v>
      </c>
      <c r="B3012" s="6" t="s">
        <v>4085</v>
      </c>
      <c r="C3012" s="6" t="s">
        <v>93</v>
      </c>
      <c r="D3012" s="6" t="s">
        <v>93</v>
      </c>
      <c r="E3012" s="7" t="s">
        <v>87</v>
      </c>
      <c r="F3012" s="43" t="s">
        <v>4028</v>
      </c>
      <c r="G3012" s="6" t="s">
        <v>3888</v>
      </c>
      <c r="H3012" s="9">
        <v>2.0</v>
      </c>
      <c r="I3012" s="10" t="s">
        <v>75</v>
      </c>
      <c r="J3012" s="9" t="s">
        <v>75</v>
      </c>
      <c r="K3012" s="6" t="s">
        <v>93</v>
      </c>
      <c r="L3012" s="9" t="s">
        <v>75</v>
      </c>
      <c r="M3012" s="9" t="s">
        <v>75</v>
      </c>
      <c r="N3012" s="6" t="s">
        <v>1188</v>
      </c>
      <c r="O3012" s="6" t="s">
        <v>3888</v>
      </c>
      <c r="P3012" s="6" t="s">
        <v>93</v>
      </c>
    </row>
    <row r="3013" hidden="1">
      <c r="A3013" s="4">
        <f t="shared" si="1"/>
        <v>3012</v>
      </c>
      <c r="B3013" s="6" t="s">
        <v>4086</v>
      </c>
      <c r="C3013" s="6" t="s">
        <v>93</v>
      </c>
      <c r="D3013" s="6" t="s">
        <v>93</v>
      </c>
      <c r="E3013" s="7" t="s">
        <v>87</v>
      </c>
      <c r="F3013" s="43" t="s">
        <v>4028</v>
      </c>
      <c r="G3013" s="6" t="s">
        <v>3956</v>
      </c>
      <c r="H3013" s="9">
        <v>2.0</v>
      </c>
      <c r="I3013" s="10" t="s">
        <v>75</v>
      </c>
      <c r="J3013" s="9" t="s">
        <v>75</v>
      </c>
      <c r="K3013" s="6" t="s">
        <v>93</v>
      </c>
      <c r="L3013" s="9" t="s">
        <v>75</v>
      </c>
      <c r="M3013" s="9" t="s">
        <v>75</v>
      </c>
      <c r="N3013" s="6" t="s">
        <v>1188</v>
      </c>
      <c r="O3013" s="6" t="s">
        <v>3956</v>
      </c>
      <c r="P3013" s="6" t="s">
        <v>93</v>
      </c>
    </row>
    <row r="3014" hidden="1">
      <c r="A3014" s="4">
        <f t="shared" si="1"/>
        <v>3013</v>
      </c>
      <c r="B3014" s="6" t="s">
        <v>4087</v>
      </c>
      <c r="C3014" s="6" t="s">
        <v>1404</v>
      </c>
      <c r="D3014" s="6" t="s">
        <v>18</v>
      </c>
      <c r="E3014" s="7" t="s">
        <v>19</v>
      </c>
      <c r="F3014" s="43" t="s">
        <v>4028</v>
      </c>
      <c r="G3014" s="6" t="s">
        <v>1258</v>
      </c>
      <c r="H3014" s="9">
        <v>2.0</v>
      </c>
      <c r="I3014" s="10" t="s">
        <v>22</v>
      </c>
      <c r="J3014" s="9" t="s">
        <v>22</v>
      </c>
      <c r="K3014" s="6" t="s">
        <v>93</v>
      </c>
      <c r="L3014" s="9" t="s">
        <v>22</v>
      </c>
      <c r="M3014" s="9" t="s">
        <v>22</v>
      </c>
      <c r="N3014" s="6" t="s">
        <v>19</v>
      </c>
      <c r="O3014" s="6" t="s">
        <v>93</v>
      </c>
      <c r="P3014" s="6" t="s">
        <v>1258</v>
      </c>
    </row>
    <row r="3015" hidden="1">
      <c r="A3015" s="4">
        <f t="shared" si="1"/>
        <v>3014</v>
      </c>
      <c r="B3015" s="6" t="s">
        <v>4088</v>
      </c>
      <c r="C3015" s="6" t="s">
        <v>1404</v>
      </c>
      <c r="D3015" s="6" t="s">
        <v>18</v>
      </c>
      <c r="E3015" s="7" t="s">
        <v>19</v>
      </c>
      <c r="F3015" s="43" t="s">
        <v>4028</v>
      </c>
      <c r="G3015" s="6" t="s">
        <v>1258</v>
      </c>
      <c r="H3015" s="9">
        <v>2.0</v>
      </c>
      <c r="I3015" s="10" t="s">
        <v>22</v>
      </c>
      <c r="J3015" s="9" t="s">
        <v>22</v>
      </c>
      <c r="K3015" s="6" t="s">
        <v>93</v>
      </c>
      <c r="L3015" s="9" t="s">
        <v>22</v>
      </c>
      <c r="M3015" s="9" t="s">
        <v>22</v>
      </c>
      <c r="N3015" s="6" t="s">
        <v>19</v>
      </c>
      <c r="O3015" s="6" t="s">
        <v>93</v>
      </c>
      <c r="P3015" s="6" t="s">
        <v>1258</v>
      </c>
    </row>
    <row r="3016" hidden="1">
      <c r="A3016" s="4">
        <f t="shared" si="1"/>
        <v>3015</v>
      </c>
      <c r="B3016" s="6" t="s">
        <v>4089</v>
      </c>
      <c r="C3016" s="6" t="s">
        <v>93</v>
      </c>
      <c r="D3016" s="6" t="s">
        <v>93</v>
      </c>
      <c r="E3016" s="7" t="s">
        <v>87</v>
      </c>
      <c r="F3016" s="43" t="s">
        <v>4028</v>
      </c>
      <c r="G3016" s="6" t="s">
        <v>4080</v>
      </c>
      <c r="H3016" s="9">
        <v>2.0</v>
      </c>
      <c r="I3016" s="10" t="s">
        <v>75</v>
      </c>
      <c r="J3016" s="9" t="s">
        <v>75</v>
      </c>
      <c r="K3016" s="6" t="s">
        <v>93</v>
      </c>
      <c r="L3016" s="9" t="s">
        <v>75</v>
      </c>
      <c r="M3016" s="9" t="s">
        <v>75</v>
      </c>
      <c r="N3016" s="6" t="s">
        <v>1188</v>
      </c>
      <c r="O3016" s="6" t="s">
        <v>4080</v>
      </c>
      <c r="P3016" s="6" t="s">
        <v>93</v>
      </c>
    </row>
    <row r="3017" hidden="1">
      <c r="A3017" s="4">
        <f t="shared" si="1"/>
        <v>3016</v>
      </c>
      <c r="B3017" s="6" t="s">
        <v>4090</v>
      </c>
      <c r="C3017" s="6" t="s">
        <v>93</v>
      </c>
      <c r="D3017" s="6" t="s">
        <v>93</v>
      </c>
      <c r="E3017" s="7" t="s">
        <v>87</v>
      </c>
      <c r="F3017" s="43" t="s">
        <v>4028</v>
      </c>
      <c r="G3017" s="6" t="s">
        <v>3956</v>
      </c>
      <c r="H3017" s="9">
        <v>2.0</v>
      </c>
      <c r="I3017" s="10" t="s">
        <v>75</v>
      </c>
      <c r="J3017" s="9" t="s">
        <v>75</v>
      </c>
      <c r="K3017" s="6" t="s">
        <v>93</v>
      </c>
      <c r="L3017" s="9" t="s">
        <v>75</v>
      </c>
      <c r="M3017" s="9" t="s">
        <v>75</v>
      </c>
      <c r="N3017" s="6" t="s">
        <v>1188</v>
      </c>
      <c r="O3017" s="6" t="s">
        <v>3956</v>
      </c>
      <c r="P3017" s="6" t="s">
        <v>93</v>
      </c>
    </row>
    <row r="3018" hidden="1">
      <c r="A3018" s="4">
        <f t="shared" si="1"/>
        <v>3017</v>
      </c>
      <c r="B3018" s="6" t="s">
        <v>4091</v>
      </c>
      <c r="C3018" s="6" t="s">
        <v>93</v>
      </c>
      <c r="D3018" s="6" t="s">
        <v>93</v>
      </c>
      <c r="E3018" s="7" t="s">
        <v>87</v>
      </c>
      <c r="F3018" s="43" t="s">
        <v>4028</v>
      </c>
      <c r="G3018" s="6" t="s">
        <v>4041</v>
      </c>
      <c r="H3018" s="9">
        <v>2.0</v>
      </c>
      <c r="I3018" s="10" t="s">
        <v>75</v>
      </c>
      <c r="J3018" s="9" t="s">
        <v>75</v>
      </c>
      <c r="K3018" s="6" t="s">
        <v>93</v>
      </c>
      <c r="L3018" s="9" t="s">
        <v>75</v>
      </c>
      <c r="M3018" s="9" t="s">
        <v>75</v>
      </c>
      <c r="N3018" s="6" t="s">
        <v>1188</v>
      </c>
      <c r="O3018" s="6" t="s">
        <v>4041</v>
      </c>
      <c r="P3018" s="6" t="s">
        <v>93</v>
      </c>
    </row>
    <row r="3019" hidden="1">
      <c r="A3019" s="4">
        <f t="shared" si="1"/>
        <v>3018</v>
      </c>
      <c r="B3019" s="6" t="s">
        <v>4092</v>
      </c>
      <c r="C3019" s="6" t="s">
        <v>93</v>
      </c>
      <c r="D3019" s="6" t="s">
        <v>93</v>
      </c>
      <c r="E3019" s="7" t="s">
        <v>87</v>
      </c>
      <c r="F3019" s="43" t="s">
        <v>4028</v>
      </c>
      <c r="G3019" s="6" t="s">
        <v>4093</v>
      </c>
      <c r="H3019" s="9">
        <v>2.0</v>
      </c>
      <c r="I3019" s="10" t="s">
        <v>75</v>
      </c>
      <c r="J3019" s="9" t="s">
        <v>75</v>
      </c>
      <c r="K3019" s="6" t="s">
        <v>93</v>
      </c>
      <c r="L3019" s="9" t="s">
        <v>75</v>
      </c>
      <c r="M3019" s="9" t="s">
        <v>75</v>
      </c>
      <c r="N3019" s="6" t="s">
        <v>1188</v>
      </c>
      <c r="O3019" s="6" t="s">
        <v>4093</v>
      </c>
      <c r="P3019" s="6" t="s">
        <v>93</v>
      </c>
    </row>
    <row r="3020" hidden="1">
      <c r="A3020" s="4">
        <f t="shared" si="1"/>
        <v>3019</v>
      </c>
      <c r="B3020" s="6" t="s">
        <v>4094</v>
      </c>
      <c r="C3020" s="6" t="s">
        <v>93</v>
      </c>
      <c r="D3020" s="6" t="s">
        <v>93</v>
      </c>
      <c r="E3020" s="7" t="s">
        <v>87</v>
      </c>
      <c r="F3020" s="43" t="s">
        <v>4028</v>
      </c>
      <c r="G3020" s="6" t="s">
        <v>4093</v>
      </c>
      <c r="H3020" s="9">
        <v>2.0</v>
      </c>
      <c r="I3020" s="10" t="s">
        <v>75</v>
      </c>
      <c r="J3020" s="9" t="s">
        <v>75</v>
      </c>
      <c r="K3020" s="6" t="s">
        <v>93</v>
      </c>
      <c r="L3020" s="9" t="s">
        <v>75</v>
      </c>
      <c r="M3020" s="9" t="s">
        <v>75</v>
      </c>
      <c r="N3020" s="6" t="s">
        <v>1188</v>
      </c>
      <c r="O3020" s="6" t="s">
        <v>4093</v>
      </c>
      <c r="P3020" s="6" t="s">
        <v>93</v>
      </c>
    </row>
    <row r="3021" hidden="1">
      <c r="A3021" s="4">
        <f t="shared" si="1"/>
        <v>3020</v>
      </c>
      <c r="B3021" s="6" t="s">
        <v>4095</v>
      </c>
      <c r="C3021" s="6" t="s">
        <v>93</v>
      </c>
      <c r="D3021" s="6" t="s">
        <v>93</v>
      </c>
      <c r="E3021" s="7" t="s">
        <v>87</v>
      </c>
      <c r="F3021" s="43" t="s">
        <v>4028</v>
      </c>
      <c r="G3021" s="6" t="s">
        <v>4093</v>
      </c>
      <c r="H3021" s="9">
        <v>2.0</v>
      </c>
      <c r="I3021" s="10" t="s">
        <v>75</v>
      </c>
      <c r="J3021" s="9" t="s">
        <v>75</v>
      </c>
      <c r="K3021" s="6" t="s">
        <v>93</v>
      </c>
      <c r="L3021" s="9" t="s">
        <v>75</v>
      </c>
      <c r="M3021" s="9" t="s">
        <v>75</v>
      </c>
      <c r="N3021" s="6" t="s">
        <v>1188</v>
      </c>
      <c r="O3021" s="6" t="s">
        <v>4093</v>
      </c>
      <c r="P3021" s="6" t="s">
        <v>93</v>
      </c>
    </row>
    <row r="3022" hidden="1">
      <c r="A3022" s="4">
        <f t="shared" si="1"/>
        <v>3021</v>
      </c>
      <c r="B3022" s="6" t="s">
        <v>4096</v>
      </c>
      <c r="C3022" s="6" t="s">
        <v>93</v>
      </c>
      <c r="D3022" s="6" t="s">
        <v>93</v>
      </c>
      <c r="E3022" s="7" t="s">
        <v>87</v>
      </c>
      <c r="F3022" s="43" t="s">
        <v>4028</v>
      </c>
      <c r="G3022" s="6" t="s">
        <v>4093</v>
      </c>
      <c r="H3022" s="9">
        <v>2.0</v>
      </c>
      <c r="I3022" s="10" t="s">
        <v>75</v>
      </c>
      <c r="J3022" s="9" t="s">
        <v>75</v>
      </c>
      <c r="K3022" s="6" t="s">
        <v>93</v>
      </c>
      <c r="L3022" s="9" t="s">
        <v>75</v>
      </c>
      <c r="M3022" s="9" t="s">
        <v>75</v>
      </c>
      <c r="N3022" s="6" t="s">
        <v>1188</v>
      </c>
      <c r="O3022" s="6" t="s">
        <v>4093</v>
      </c>
      <c r="P3022" s="6" t="s">
        <v>93</v>
      </c>
    </row>
    <row r="3023" hidden="1">
      <c r="A3023" s="4">
        <f t="shared" si="1"/>
        <v>3022</v>
      </c>
      <c r="B3023" s="6" t="s">
        <v>4097</v>
      </c>
      <c r="C3023" s="6" t="s">
        <v>93</v>
      </c>
      <c r="D3023" s="6" t="s">
        <v>93</v>
      </c>
      <c r="E3023" s="7" t="s">
        <v>87</v>
      </c>
      <c r="F3023" s="43" t="s">
        <v>4028</v>
      </c>
      <c r="G3023" s="6" t="s">
        <v>4093</v>
      </c>
      <c r="H3023" s="9">
        <v>2.0</v>
      </c>
      <c r="I3023" s="10" t="s">
        <v>75</v>
      </c>
      <c r="J3023" s="9" t="s">
        <v>75</v>
      </c>
      <c r="K3023" s="6" t="s">
        <v>93</v>
      </c>
      <c r="L3023" s="9" t="s">
        <v>75</v>
      </c>
      <c r="M3023" s="9" t="s">
        <v>75</v>
      </c>
      <c r="N3023" s="6" t="s">
        <v>1188</v>
      </c>
      <c r="O3023" s="6" t="s">
        <v>4093</v>
      </c>
      <c r="P3023" s="6" t="s">
        <v>93</v>
      </c>
    </row>
    <row r="3024" hidden="1">
      <c r="A3024" s="4">
        <f t="shared" si="1"/>
        <v>3023</v>
      </c>
      <c r="B3024" s="6" t="s">
        <v>4098</v>
      </c>
      <c r="C3024" s="6" t="s">
        <v>93</v>
      </c>
      <c r="D3024" s="6" t="s">
        <v>93</v>
      </c>
      <c r="E3024" s="7" t="s">
        <v>87</v>
      </c>
      <c r="F3024" s="43" t="s">
        <v>4028</v>
      </c>
      <c r="G3024" s="6" t="s">
        <v>4093</v>
      </c>
      <c r="H3024" s="9">
        <v>2.0</v>
      </c>
      <c r="I3024" s="10" t="s">
        <v>75</v>
      </c>
      <c r="J3024" s="9" t="s">
        <v>75</v>
      </c>
      <c r="K3024" s="6" t="s">
        <v>93</v>
      </c>
      <c r="L3024" s="9" t="s">
        <v>75</v>
      </c>
      <c r="M3024" s="9" t="s">
        <v>75</v>
      </c>
      <c r="N3024" s="6" t="s">
        <v>1188</v>
      </c>
      <c r="O3024" s="6" t="s">
        <v>4093</v>
      </c>
      <c r="P3024" s="6" t="s">
        <v>93</v>
      </c>
    </row>
    <row r="3025" hidden="1">
      <c r="A3025" s="4">
        <f t="shared" si="1"/>
        <v>3024</v>
      </c>
      <c r="B3025" s="6" t="s">
        <v>4099</v>
      </c>
      <c r="C3025" s="6" t="s">
        <v>93</v>
      </c>
      <c r="D3025" s="6" t="s">
        <v>93</v>
      </c>
      <c r="E3025" s="7" t="s">
        <v>87</v>
      </c>
      <c r="F3025" s="43" t="s">
        <v>4028</v>
      </c>
      <c r="G3025" s="6" t="s">
        <v>4093</v>
      </c>
      <c r="H3025" s="9">
        <v>2.0</v>
      </c>
      <c r="I3025" s="10" t="s">
        <v>75</v>
      </c>
      <c r="J3025" s="9" t="s">
        <v>75</v>
      </c>
      <c r="K3025" s="6" t="s">
        <v>93</v>
      </c>
      <c r="L3025" s="9" t="s">
        <v>75</v>
      </c>
      <c r="M3025" s="9" t="s">
        <v>75</v>
      </c>
      <c r="N3025" s="6" t="s">
        <v>1188</v>
      </c>
      <c r="O3025" s="6" t="s">
        <v>4093</v>
      </c>
      <c r="P3025" s="6" t="s">
        <v>93</v>
      </c>
    </row>
    <row r="3026" hidden="1">
      <c r="A3026" s="4">
        <f t="shared" si="1"/>
        <v>3025</v>
      </c>
      <c r="B3026" s="6" t="s">
        <v>4100</v>
      </c>
      <c r="C3026" s="6" t="s">
        <v>93</v>
      </c>
      <c r="D3026" s="6" t="s">
        <v>93</v>
      </c>
      <c r="E3026" s="7" t="s">
        <v>87</v>
      </c>
      <c r="F3026" s="43" t="s">
        <v>4028</v>
      </c>
      <c r="G3026" s="6" t="s">
        <v>4093</v>
      </c>
      <c r="H3026" s="9">
        <v>2.0</v>
      </c>
      <c r="I3026" s="10" t="s">
        <v>75</v>
      </c>
      <c r="J3026" s="9" t="s">
        <v>75</v>
      </c>
      <c r="K3026" s="6" t="s">
        <v>93</v>
      </c>
      <c r="L3026" s="9" t="s">
        <v>75</v>
      </c>
      <c r="M3026" s="9" t="s">
        <v>75</v>
      </c>
      <c r="N3026" s="6" t="s">
        <v>1188</v>
      </c>
      <c r="O3026" s="6" t="s">
        <v>4093</v>
      </c>
      <c r="P3026" s="6" t="s">
        <v>93</v>
      </c>
    </row>
    <row r="3027" hidden="1">
      <c r="A3027" s="4">
        <f t="shared" si="1"/>
        <v>3026</v>
      </c>
      <c r="B3027" s="6" t="s">
        <v>4101</v>
      </c>
      <c r="C3027" s="6" t="s">
        <v>93</v>
      </c>
      <c r="D3027" s="6" t="s">
        <v>93</v>
      </c>
      <c r="E3027" s="7" t="s">
        <v>87</v>
      </c>
      <c r="F3027" s="43" t="s">
        <v>4028</v>
      </c>
      <c r="G3027" s="6" t="s">
        <v>4093</v>
      </c>
      <c r="H3027" s="9">
        <v>2.0</v>
      </c>
      <c r="I3027" s="10" t="s">
        <v>75</v>
      </c>
      <c r="J3027" s="9" t="s">
        <v>75</v>
      </c>
      <c r="K3027" s="6" t="s">
        <v>93</v>
      </c>
      <c r="L3027" s="9" t="s">
        <v>75</v>
      </c>
      <c r="M3027" s="9" t="s">
        <v>75</v>
      </c>
      <c r="N3027" s="6" t="s">
        <v>1188</v>
      </c>
      <c r="O3027" s="6" t="s">
        <v>4093</v>
      </c>
      <c r="P3027" s="6" t="s">
        <v>93</v>
      </c>
    </row>
    <row r="3028" hidden="1">
      <c r="A3028" s="4">
        <f t="shared" si="1"/>
        <v>3027</v>
      </c>
      <c r="B3028" s="6" t="s">
        <v>4102</v>
      </c>
      <c r="C3028" s="6" t="s">
        <v>93</v>
      </c>
      <c r="D3028" s="6" t="s">
        <v>93</v>
      </c>
      <c r="E3028" s="7" t="s">
        <v>87</v>
      </c>
      <c r="F3028" s="43" t="s">
        <v>4028</v>
      </c>
      <c r="G3028" s="6" t="s">
        <v>4093</v>
      </c>
      <c r="H3028" s="9">
        <v>2.0</v>
      </c>
      <c r="I3028" s="10" t="s">
        <v>75</v>
      </c>
      <c r="J3028" s="9" t="s">
        <v>75</v>
      </c>
      <c r="K3028" s="6" t="s">
        <v>93</v>
      </c>
      <c r="L3028" s="9" t="s">
        <v>75</v>
      </c>
      <c r="M3028" s="9" t="s">
        <v>75</v>
      </c>
      <c r="N3028" s="6" t="s">
        <v>1188</v>
      </c>
      <c r="O3028" s="6" t="s">
        <v>4093</v>
      </c>
      <c r="P3028" s="6" t="s">
        <v>93</v>
      </c>
    </row>
    <row r="3029" hidden="1">
      <c r="A3029" s="4">
        <f t="shared" si="1"/>
        <v>3028</v>
      </c>
      <c r="B3029" s="6" t="s">
        <v>4103</v>
      </c>
      <c r="C3029" s="6" t="s">
        <v>93</v>
      </c>
      <c r="D3029" s="6" t="s">
        <v>93</v>
      </c>
      <c r="E3029" s="7" t="s">
        <v>87</v>
      </c>
      <c r="F3029" s="43" t="s">
        <v>4028</v>
      </c>
      <c r="G3029" s="6" t="s">
        <v>4104</v>
      </c>
      <c r="H3029" s="9">
        <v>2.0</v>
      </c>
      <c r="I3029" s="10" t="s">
        <v>75</v>
      </c>
      <c r="J3029" s="9" t="s">
        <v>75</v>
      </c>
      <c r="K3029" s="6" t="s">
        <v>93</v>
      </c>
      <c r="L3029" s="9" t="s">
        <v>75</v>
      </c>
      <c r="M3029" s="9" t="s">
        <v>75</v>
      </c>
      <c r="N3029" s="6" t="s">
        <v>1188</v>
      </c>
      <c r="O3029" s="6" t="s">
        <v>4104</v>
      </c>
      <c r="P3029" s="6" t="s">
        <v>93</v>
      </c>
    </row>
    <row r="3030" hidden="1">
      <c r="A3030" s="4">
        <f t="shared" si="1"/>
        <v>3029</v>
      </c>
      <c r="B3030" s="6" t="s">
        <v>4105</v>
      </c>
      <c r="C3030" s="6" t="s">
        <v>93</v>
      </c>
      <c r="D3030" s="6" t="s">
        <v>93</v>
      </c>
      <c r="E3030" s="7" t="s">
        <v>87</v>
      </c>
      <c r="F3030" s="43" t="s">
        <v>4028</v>
      </c>
      <c r="G3030" s="6" t="s">
        <v>4106</v>
      </c>
      <c r="H3030" s="9">
        <v>2.0</v>
      </c>
      <c r="I3030" s="10" t="s">
        <v>75</v>
      </c>
      <c r="J3030" s="9" t="s">
        <v>75</v>
      </c>
      <c r="K3030" s="6" t="s">
        <v>93</v>
      </c>
      <c r="L3030" s="9" t="s">
        <v>75</v>
      </c>
      <c r="M3030" s="9" t="s">
        <v>75</v>
      </c>
      <c r="N3030" s="6" t="s">
        <v>1188</v>
      </c>
      <c r="O3030" s="6" t="s">
        <v>4106</v>
      </c>
      <c r="P3030" s="6" t="s">
        <v>93</v>
      </c>
    </row>
    <row r="3031" hidden="1">
      <c r="A3031" s="4">
        <f t="shared" si="1"/>
        <v>3030</v>
      </c>
      <c r="B3031" s="6" t="s">
        <v>4107</v>
      </c>
      <c r="C3031" s="6" t="s">
        <v>93</v>
      </c>
      <c r="D3031" s="6" t="s">
        <v>93</v>
      </c>
      <c r="E3031" s="7" t="s">
        <v>87</v>
      </c>
      <c r="F3031" s="43" t="s">
        <v>4028</v>
      </c>
      <c r="G3031" s="6" t="s">
        <v>4106</v>
      </c>
      <c r="H3031" s="9">
        <v>2.0</v>
      </c>
      <c r="I3031" s="10" t="s">
        <v>75</v>
      </c>
      <c r="J3031" s="9" t="s">
        <v>75</v>
      </c>
      <c r="K3031" s="6" t="s">
        <v>93</v>
      </c>
      <c r="L3031" s="9" t="s">
        <v>75</v>
      </c>
      <c r="M3031" s="9" t="s">
        <v>75</v>
      </c>
      <c r="N3031" s="6" t="s">
        <v>1188</v>
      </c>
      <c r="O3031" s="6" t="s">
        <v>4106</v>
      </c>
      <c r="P3031" s="6" t="s">
        <v>93</v>
      </c>
    </row>
    <row r="3032" hidden="1">
      <c r="A3032" s="4">
        <f t="shared" si="1"/>
        <v>3031</v>
      </c>
      <c r="B3032" s="6" t="s">
        <v>4108</v>
      </c>
      <c r="C3032" s="6" t="s">
        <v>93</v>
      </c>
      <c r="D3032" s="6" t="s">
        <v>93</v>
      </c>
      <c r="E3032" s="7" t="s">
        <v>87</v>
      </c>
      <c r="F3032" s="43" t="s">
        <v>4028</v>
      </c>
      <c r="G3032" s="6" t="s">
        <v>4106</v>
      </c>
      <c r="H3032" s="9">
        <v>2.0</v>
      </c>
      <c r="I3032" s="10" t="s">
        <v>75</v>
      </c>
      <c r="J3032" s="9" t="s">
        <v>75</v>
      </c>
      <c r="K3032" s="6" t="s">
        <v>93</v>
      </c>
      <c r="L3032" s="9" t="s">
        <v>75</v>
      </c>
      <c r="M3032" s="9" t="s">
        <v>75</v>
      </c>
      <c r="N3032" s="6" t="s">
        <v>1188</v>
      </c>
      <c r="O3032" s="6" t="s">
        <v>4106</v>
      </c>
      <c r="P3032" s="6" t="s">
        <v>93</v>
      </c>
    </row>
    <row r="3033" hidden="1">
      <c r="A3033" s="4">
        <f t="shared" si="1"/>
        <v>3032</v>
      </c>
      <c r="B3033" s="6" t="s">
        <v>4109</v>
      </c>
      <c r="C3033" s="6" t="s">
        <v>93</v>
      </c>
      <c r="D3033" s="6" t="s">
        <v>93</v>
      </c>
      <c r="E3033" s="7" t="s">
        <v>87</v>
      </c>
      <c r="F3033" s="43" t="s">
        <v>4028</v>
      </c>
      <c r="G3033" s="6" t="s">
        <v>4106</v>
      </c>
      <c r="H3033" s="9">
        <v>2.0</v>
      </c>
      <c r="I3033" s="10" t="s">
        <v>75</v>
      </c>
      <c r="J3033" s="9" t="s">
        <v>75</v>
      </c>
      <c r="K3033" s="6" t="s">
        <v>93</v>
      </c>
      <c r="L3033" s="9" t="s">
        <v>75</v>
      </c>
      <c r="M3033" s="9" t="s">
        <v>75</v>
      </c>
      <c r="N3033" s="6" t="s">
        <v>1188</v>
      </c>
      <c r="O3033" s="6" t="s">
        <v>4106</v>
      </c>
      <c r="P3033" s="6" t="s">
        <v>93</v>
      </c>
    </row>
    <row r="3034" hidden="1">
      <c r="A3034" s="4">
        <f t="shared" si="1"/>
        <v>3033</v>
      </c>
      <c r="B3034" s="6" t="s">
        <v>4110</v>
      </c>
      <c r="C3034" s="6" t="s">
        <v>93</v>
      </c>
      <c r="D3034" s="6" t="s">
        <v>93</v>
      </c>
      <c r="E3034" s="7" t="s">
        <v>87</v>
      </c>
      <c r="F3034" s="43" t="s">
        <v>4028</v>
      </c>
      <c r="G3034" s="6" t="s">
        <v>4093</v>
      </c>
      <c r="H3034" s="9">
        <v>2.0</v>
      </c>
      <c r="I3034" s="10" t="s">
        <v>75</v>
      </c>
      <c r="J3034" s="9" t="s">
        <v>75</v>
      </c>
      <c r="K3034" s="6" t="s">
        <v>93</v>
      </c>
      <c r="L3034" s="9" t="s">
        <v>75</v>
      </c>
      <c r="M3034" s="9" t="s">
        <v>75</v>
      </c>
      <c r="N3034" s="6" t="s">
        <v>1188</v>
      </c>
      <c r="O3034" s="6" t="s">
        <v>4093</v>
      </c>
      <c r="P3034" s="6" t="s">
        <v>93</v>
      </c>
    </row>
    <row r="3035" hidden="1">
      <c r="A3035" s="4">
        <f t="shared" si="1"/>
        <v>3034</v>
      </c>
      <c r="B3035" s="6" t="s">
        <v>4111</v>
      </c>
      <c r="C3035" s="6" t="s">
        <v>93</v>
      </c>
      <c r="D3035" s="6" t="s">
        <v>93</v>
      </c>
      <c r="E3035" s="7" t="s">
        <v>87</v>
      </c>
      <c r="F3035" s="43" t="s">
        <v>4028</v>
      </c>
      <c r="G3035" s="6" t="s">
        <v>4106</v>
      </c>
      <c r="H3035" s="9">
        <v>2.0</v>
      </c>
      <c r="I3035" s="10" t="s">
        <v>75</v>
      </c>
      <c r="J3035" s="9" t="s">
        <v>75</v>
      </c>
      <c r="K3035" s="6" t="s">
        <v>93</v>
      </c>
      <c r="L3035" s="9" t="s">
        <v>75</v>
      </c>
      <c r="M3035" s="9" t="s">
        <v>75</v>
      </c>
      <c r="N3035" s="6" t="s">
        <v>1188</v>
      </c>
      <c r="O3035" s="6" t="s">
        <v>4106</v>
      </c>
      <c r="P3035" s="6" t="s">
        <v>93</v>
      </c>
    </row>
    <row r="3036" hidden="1">
      <c r="A3036" s="4">
        <f t="shared" si="1"/>
        <v>3035</v>
      </c>
      <c r="B3036" s="6" t="s">
        <v>4112</v>
      </c>
      <c r="C3036" s="6" t="s">
        <v>93</v>
      </c>
      <c r="D3036" s="6" t="s">
        <v>93</v>
      </c>
      <c r="E3036" s="7" t="s">
        <v>87</v>
      </c>
      <c r="F3036" s="43" t="s">
        <v>4028</v>
      </c>
      <c r="G3036" s="6" t="s">
        <v>4106</v>
      </c>
      <c r="H3036" s="9">
        <v>2.0</v>
      </c>
      <c r="I3036" s="10" t="s">
        <v>75</v>
      </c>
      <c r="J3036" s="9" t="s">
        <v>75</v>
      </c>
      <c r="K3036" s="6" t="s">
        <v>93</v>
      </c>
      <c r="L3036" s="9" t="s">
        <v>75</v>
      </c>
      <c r="M3036" s="9" t="s">
        <v>75</v>
      </c>
      <c r="N3036" s="6" t="s">
        <v>1188</v>
      </c>
      <c r="O3036" s="6" t="s">
        <v>4106</v>
      </c>
      <c r="P3036" s="6" t="s">
        <v>93</v>
      </c>
    </row>
    <row r="3037" hidden="1">
      <c r="A3037" s="4">
        <f t="shared" si="1"/>
        <v>3036</v>
      </c>
      <c r="B3037" s="6" t="s">
        <v>4113</v>
      </c>
      <c r="C3037" s="6" t="s">
        <v>93</v>
      </c>
      <c r="D3037" s="6" t="s">
        <v>93</v>
      </c>
      <c r="E3037" s="7" t="s">
        <v>87</v>
      </c>
      <c r="F3037" s="43" t="s">
        <v>4028</v>
      </c>
      <c r="G3037" s="6" t="s">
        <v>4106</v>
      </c>
      <c r="H3037" s="9">
        <v>2.0</v>
      </c>
      <c r="I3037" s="10" t="s">
        <v>75</v>
      </c>
      <c r="J3037" s="9" t="s">
        <v>75</v>
      </c>
      <c r="K3037" s="6" t="s">
        <v>93</v>
      </c>
      <c r="L3037" s="9" t="s">
        <v>75</v>
      </c>
      <c r="M3037" s="9" t="s">
        <v>75</v>
      </c>
      <c r="N3037" s="6" t="s">
        <v>1188</v>
      </c>
      <c r="O3037" s="6" t="s">
        <v>4106</v>
      </c>
      <c r="P3037" s="6" t="s">
        <v>93</v>
      </c>
    </row>
    <row r="3038" hidden="1">
      <c r="A3038" s="4">
        <f t="shared" si="1"/>
        <v>3037</v>
      </c>
      <c r="B3038" s="6" t="s">
        <v>4114</v>
      </c>
      <c r="C3038" s="6" t="s">
        <v>93</v>
      </c>
      <c r="D3038" s="6" t="s">
        <v>93</v>
      </c>
      <c r="E3038" s="7" t="s">
        <v>87</v>
      </c>
      <c r="F3038" s="43" t="s">
        <v>4028</v>
      </c>
      <c r="G3038" s="6" t="s">
        <v>4106</v>
      </c>
      <c r="H3038" s="9">
        <v>2.0</v>
      </c>
      <c r="I3038" s="10" t="s">
        <v>75</v>
      </c>
      <c r="J3038" s="9" t="s">
        <v>75</v>
      </c>
      <c r="K3038" s="6" t="s">
        <v>93</v>
      </c>
      <c r="L3038" s="9" t="s">
        <v>75</v>
      </c>
      <c r="M3038" s="9" t="s">
        <v>75</v>
      </c>
      <c r="N3038" s="6" t="s">
        <v>1188</v>
      </c>
      <c r="O3038" s="6" t="s">
        <v>4106</v>
      </c>
      <c r="P3038" s="6" t="s">
        <v>93</v>
      </c>
    </row>
    <row r="3039" hidden="1">
      <c r="A3039" s="4">
        <f t="shared" si="1"/>
        <v>3038</v>
      </c>
      <c r="B3039" s="6" t="s">
        <v>4115</v>
      </c>
      <c r="C3039" s="6" t="s">
        <v>93</v>
      </c>
      <c r="D3039" s="6" t="s">
        <v>93</v>
      </c>
      <c r="E3039" s="7" t="s">
        <v>87</v>
      </c>
      <c r="F3039" s="43" t="s">
        <v>4028</v>
      </c>
      <c r="G3039" s="6" t="s">
        <v>3956</v>
      </c>
      <c r="H3039" s="9">
        <v>2.0</v>
      </c>
      <c r="I3039" s="10" t="s">
        <v>75</v>
      </c>
      <c r="J3039" s="9" t="s">
        <v>75</v>
      </c>
      <c r="K3039" s="6" t="s">
        <v>93</v>
      </c>
      <c r="L3039" s="9" t="s">
        <v>75</v>
      </c>
      <c r="M3039" s="9" t="s">
        <v>75</v>
      </c>
      <c r="N3039" s="6" t="s">
        <v>1188</v>
      </c>
      <c r="O3039" s="6" t="s">
        <v>3956</v>
      </c>
      <c r="P3039" s="6" t="s">
        <v>93</v>
      </c>
    </row>
    <row r="3040" hidden="1">
      <c r="A3040" s="4">
        <f t="shared" si="1"/>
        <v>3039</v>
      </c>
      <c r="B3040" s="6" t="s">
        <v>4116</v>
      </c>
      <c r="C3040" s="6" t="s">
        <v>93</v>
      </c>
      <c r="D3040" s="6" t="s">
        <v>93</v>
      </c>
      <c r="E3040" s="7" t="s">
        <v>87</v>
      </c>
      <c r="F3040" s="43" t="s">
        <v>4028</v>
      </c>
      <c r="G3040" s="6" t="s">
        <v>3940</v>
      </c>
      <c r="H3040" s="9">
        <v>2.0</v>
      </c>
      <c r="I3040" s="10" t="s">
        <v>75</v>
      </c>
      <c r="J3040" s="10" t="s">
        <v>75</v>
      </c>
      <c r="K3040" s="6" t="s">
        <v>93</v>
      </c>
      <c r="L3040" s="9" t="s">
        <v>75</v>
      </c>
      <c r="M3040" s="9" t="s">
        <v>75</v>
      </c>
      <c r="N3040" s="6" t="s">
        <v>1188</v>
      </c>
      <c r="O3040" s="6" t="s">
        <v>3940</v>
      </c>
      <c r="P3040" s="6" t="s">
        <v>93</v>
      </c>
    </row>
    <row r="3041" hidden="1">
      <c r="A3041" s="4">
        <f t="shared" si="1"/>
        <v>3040</v>
      </c>
      <c r="B3041" s="6" t="s">
        <v>4117</v>
      </c>
      <c r="C3041" s="6" t="s">
        <v>93</v>
      </c>
      <c r="D3041" s="6" t="s">
        <v>93</v>
      </c>
      <c r="E3041" s="7" t="s">
        <v>87</v>
      </c>
      <c r="F3041" s="43" t="s">
        <v>4028</v>
      </c>
      <c r="G3041" s="6" t="s">
        <v>3956</v>
      </c>
      <c r="H3041" s="9">
        <v>2.0</v>
      </c>
      <c r="I3041" s="10" t="s">
        <v>75</v>
      </c>
      <c r="J3041" s="9" t="s">
        <v>75</v>
      </c>
      <c r="K3041" s="6" t="s">
        <v>93</v>
      </c>
      <c r="L3041" s="9" t="s">
        <v>75</v>
      </c>
      <c r="M3041" s="9" t="s">
        <v>75</v>
      </c>
      <c r="N3041" s="6" t="s">
        <v>1188</v>
      </c>
      <c r="O3041" s="6" t="s">
        <v>3956</v>
      </c>
      <c r="P3041" s="6" t="s">
        <v>93</v>
      </c>
    </row>
    <row r="3042" hidden="1">
      <c r="A3042" s="4">
        <f t="shared" si="1"/>
        <v>3041</v>
      </c>
      <c r="B3042" s="6" t="s">
        <v>4118</v>
      </c>
      <c r="C3042" s="6" t="s">
        <v>93</v>
      </c>
      <c r="D3042" s="6" t="s">
        <v>93</v>
      </c>
      <c r="E3042" s="7" t="s">
        <v>87</v>
      </c>
      <c r="F3042" s="43" t="s">
        <v>4028</v>
      </c>
      <c r="G3042" s="6" t="s">
        <v>3956</v>
      </c>
      <c r="H3042" s="9">
        <v>2.0</v>
      </c>
      <c r="I3042" s="10" t="s">
        <v>75</v>
      </c>
      <c r="J3042" s="9" t="s">
        <v>75</v>
      </c>
      <c r="K3042" s="6" t="s">
        <v>93</v>
      </c>
      <c r="L3042" s="9" t="s">
        <v>75</v>
      </c>
      <c r="M3042" s="9" t="s">
        <v>75</v>
      </c>
      <c r="N3042" s="6" t="s">
        <v>1188</v>
      </c>
      <c r="O3042" s="6" t="s">
        <v>3956</v>
      </c>
      <c r="P3042" s="6" t="s">
        <v>93</v>
      </c>
    </row>
    <row r="3043" hidden="1">
      <c r="A3043" s="4">
        <f t="shared" si="1"/>
        <v>3042</v>
      </c>
      <c r="B3043" s="6" t="s">
        <v>4119</v>
      </c>
      <c r="C3043" s="6" t="s">
        <v>93</v>
      </c>
      <c r="D3043" s="6" t="s">
        <v>93</v>
      </c>
      <c r="E3043" s="7" t="s">
        <v>87</v>
      </c>
      <c r="F3043" s="43" t="s">
        <v>4028</v>
      </c>
      <c r="G3043" s="6" t="s">
        <v>3888</v>
      </c>
      <c r="H3043" s="9">
        <v>2.0</v>
      </c>
      <c r="I3043" s="10" t="s">
        <v>75</v>
      </c>
      <c r="J3043" s="9" t="s">
        <v>75</v>
      </c>
      <c r="K3043" s="6" t="s">
        <v>93</v>
      </c>
      <c r="L3043" s="9" t="s">
        <v>75</v>
      </c>
      <c r="M3043" s="9" t="s">
        <v>75</v>
      </c>
      <c r="N3043" s="6" t="s">
        <v>1188</v>
      </c>
      <c r="O3043" s="6" t="s">
        <v>3888</v>
      </c>
      <c r="P3043" s="6" t="s">
        <v>93</v>
      </c>
    </row>
    <row r="3044" hidden="1">
      <c r="A3044" s="4">
        <f t="shared" si="1"/>
        <v>3043</v>
      </c>
      <c r="B3044" s="6" t="s">
        <v>4120</v>
      </c>
      <c r="C3044" s="6" t="s">
        <v>93</v>
      </c>
      <c r="D3044" s="6" t="s">
        <v>93</v>
      </c>
      <c r="E3044" s="7" t="s">
        <v>87</v>
      </c>
      <c r="F3044" s="43" t="s">
        <v>4028</v>
      </c>
      <c r="G3044" s="6" t="s">
        <v>3956</v>
      </c>
      <c r="H3044" s="9">
        <v>2.0</v>
      </c>
      <c r="I3044" s="10" t="s">
        <v>75</v>
      </c>
      <c r="J3044" s="9" t="s">
        <v>75</v>
      </c>
      <c r="K3044" s="6" t="s">
        <v>93</v>
      </c>
      <c r="L3044" s="9" t="s">
        <v>75</v>
      </c>
      <c r="M3044" s="9" t="s">
        <v>75</v>
      </c>
      <c r="N3044" s="6" t="s">
        <v>1188</v>
      </c>
      <c r="O3044" s="6" t="s">
        <v>3956</v>
      </c>
      <c r="P3044" s="6" t="s">
        <v>93</v>
      </c>
    </row>
    <row r="3045" hidden="1">
      <c r="A3045" s="4">
        <f t="shared" si="1"/>
        <v>3044</v>
      </c>
      <c r="B3045" s="6" t="s">
        <v>4121</v>
      </c>
      <c r="C3045" s="6" t="s">
        <v>93</v>
      </c>
      <c r="D3045" s="6" t="s">
        <v>93</v>
      </c>
      <c r="E3045" s="7" t="s">
        <v>87</v>
      </c>
      <c r="F3045" s="43" t="s">
        <v>4028</v>
      </c>
      <c r="G3045" s="6" t="s">
        <v>3888</v>
      </c>
      <c r="H3045" s="9">
        <v>2.0</v>
      </c>
      <c r="I3045" s="10" t="s">
        <v>75</v>
      </c>
      <c r="J3045" s="9" t="s">
        <v>75</v>
      </c>
      <c r="K3045" s="6" t="s">
        <v>93</v>
      </c>
      <c r="L3045" s="9" t="s">
        <v>75</v>
      </c>
      <c r="M3045" s="9" t="s">
        <v>75</v>
      </c>
      <c r="N3045" s="6" t="s">
        <v>1188</v>
      </c>
      <c r="O3045" s="6" t="s">
        <v>3888</v>
      </c>
      <c r="P3045" s="6" t="s">
        <v>93</v>
      </c>
    </row>
    <row r="3046" hidden="1">
      <c r="A3046" s="4">
        <f t="shared" si="1"/>
        <v>3045</v>
      </c>
      <c r="B3046" s="6" t="s">
        <v>4122</v>
      </c>
      <c r="C3046" s="6" t="s">
        <v>93</v>
      </c>
      <c r="D3046" s="6" t="s">
        <v>93</v>
      </c>
      <c r="E3046" s="7" t="s">
        <v>87</v>
      </c>
      <c r="F3046" s="43" t="s">
        <v>4028</v>
      </c>
      <c r="G3046" s="6" t="s">
        <v>3902</v>
      </c>
      <c r="H3046" s="9">
        <v>2.0</v>
      </c>
      <c r="I3046" s="10" t="s">
        <v>75</v>
      </c>
      <c r="J3046" s="10" t="s">
        <v>75</v>
      </c>
      <c r="K3046" s="6" t="s">
        <v>93</v>
      </c>
      <c r="L3046" s="9" t="s">
        <v>75</v>
      </c>
      <c r="M3046" s="9" t="s">
        <v>75</v>
      </c>
      <c r="N3046" s="6" t="s">
        <v>1188</v>
      </c>
      <c r="O3046" s="6" t="s">
        <v>3902</v>
      </c>
      <c r="P3046" s="6" t="s">
        <v>93</v>
      </c>
    </row>
    <row r="3047" hidden="1">
      <c r="A3047" s="4">
        <f t="shared" si="1"/>
        <v>3046</v>
      </c>
      <c r="B3047" s="6" t="s">
        <v>4123</v>
      </c>
      <c r="C3047" s="6" t="s">
        <v>93</v>
      </c>
      <c r="D3047" s="6" t="s">
        <v>93</v>
      </c>
      <c r="E3047" s="7" t="s">
        <v>87</v>
      </c>
      <c r="F3047" s="43" t="s">
        <v>4028</v>
      </c>
      <c r="G3047" s="6" t="s">
        <v>3902</v>
      </c>
      <c r="H3047" s="9">
        <v>2.0</v>
      </c>
      <c r="I3047" s="10" t="s">
        <v>75</v>
      </c>
      <c r="J3047" s="10" t="s">
        <v>75</v>
      </c>
      <c r="K3047" s="6" t="s">
        <v>93</v>
      </c>
      <c r="L3047" s="9" t="s">
        <v>75</v>
      </c>
      <c r="M3047" s="9" t="s">
        <v>75</v>
      </c>
      <c r="N3047" s="6" t="s">
        <v>1188</v>
      </c>
      <c r="O3047" s="6" t="s">
        <v>3902</v>
      </c>
      <c r="P3047" s="6" t="s">
        <v>93</v>
      </c>
    </row>
    <row r="3048" hidden="1">
      <c r="A3048" s="4">
        <f t="shared" si="1"/>
        <v>3047</v>
      </c>
      <c r="B3048" s="6" t="s">
        <v>4124</v>
      </c>
      <c r="C3048" s="6" t="s">
        <v>93</v>
      </c>
      <c r="D3048" s="6" t="s">
        <v>93</v>
      </c>
      <c r="E3048" s="7" t="s">
        <v>87</v>
      </c>
      <c r="F3048" s="43" t="s">
        <v>4028</v>
      </c>
      <c r="G3048" s="6" t="s">
        <v>3902</v>
      </c>
      <c r="H3048" s="9">
        <v>2.0</v>
      </c>
      <c r="I3048" s="10" t="s">
        <v>75</v>
      </c>
      <c r="J3048" s="10" t="s">
        <v>75</v>
      </c>
      <c r="K3048" s="6" t="s">
        <v>93</v>
      </c>
      <c r="L3048" s="9" t="s">
        <v>75</v>
      </c>
      <c r="M3048" s="9" t="s">
        <v>75</v>
      </c>
      <c r="N3048" s="6" t="s">
        <v>1188</v>
      </c>
      <c r="O3048" s="6" t="s">
        <v>3902</v>
      </c>
      <c r="P3048" s="6" t="s">
        <v>93</v>
      </c>
    </row>
    <row r="3049" hidden="1">
      <c r="A3049" s="4">
        <f t="shared" si="1"/>
        <v>3048</v>
      </c>
      <c r="B3049" s="6" t="s">
        <v>4125</v>
      </c>
      <c r="C3049" s="6" t="s">
        <v>93</v>
      </c>
      <c r="D3049" s="6" t="s">
        <v>93</v>
      </c>
      <c r="E3049" s="7" t="s">
        <v>87</v>
      </c>
      <c r="F3049" s="43" t="s">
        <v>4028</v>
      </c>
      <c r="G3049" s="6" t="s">
        <v>3956</v>
      </c>
      <c r="H3049" s="9">
        <v>2.0</v>
      </c>
      <c r="I3049" s="10" t="s">
        <v>75</v>
      </c>
      <c r="J3049" s="9" t="s">
        <v>75</v>
      </c>
      <c r="K3049" s="6" t="s">
        <v>93</v>
      </c>
      <c r="L3049" s="9" t="s">
        <v>75</v>
      </c>
      <c r="M3049" s="9" t="s">
        <v>75</v>
      </c>
      <c r="N3049" s="6" t="s">
        <v>1188</v>
      </c>
      <c r="O3049" s="6" t="s">
        <v>3956</v>
      </c>
      <c r="P3049" s="6" t="s">
        <v>93</v>
      </c>
    </row>
    <row r="3050" hidden="1">
      <c r="A3050" s="4">
        <f t="shared" si="1"/>
        <v>3049</v>
      </c>
      <c r="B3050" s="6" t="s">
        <v>4126</v>
      </c>
      <c r="C3050" s="6" t="s">
        <v>93</v>
      </c>
      <c r="D3050" s="6" t="s">
        <v>93</v>
      </c>
      <c r="E3050" s="7" t="s">
        <v>87</v>
      </c>
      <c r="F3050" s="43" t="s">
        <v>4028</v>
      </c>
      <c r="G3050" s="6" t="s">
        <v>3956</v>
      </c>
      <c r="H3050" s="9">
        <v>2.0</v>
      </c>
      <c r="I3050" s="10" t="s">
        <v>75</v>
      </c>
      <c r="J3050" s="9" t="s">
        <v>75</v>
      </c>
      <c r="K3050" s="6" t="s">
        <v>93</v>
      </c>
      <c r="L3050" s="9" t="s">
        <v>75</v>
      </c>
      <c r="M3050" s="9" t="s">
        <v>75</v>
      </c>
      <c r="N3050" s="6" t="s">
        <v>1188</v>
      </c>
      <c r="O3050" s="6" t="s">
        <v>3956</v>
      </c>
      <c r="P3050" s="6" t="s">
        <v>93</v>
      </c>
    </row>
    <row r="3051" hidden="1">
      <c r="A3051" s="4">
        <f t="shared" si="1"/>
        <v>3050</v>
      </c>
      <c r="B3051" s="6" t="s">
        <v>4127</v>
      </c>
      <c r="C3051" s="6" t="s">
        <v>93</v>
      </c>
      <c r="D3051" s="6" t="s">
        <v>93</v>
      </c>
      <c r="E3051" s="7" t="s">
        <v>87</v>
      </c>
      <c r="F3051" s="43" t="s">
        <v>4028</v>
      </c>
      <c r="G3051" s="6" t="s">
        <v>4106</v>
      </c>
      <c r="H3051" s="9">
        <v>2.0</v>
      </c>
      <c r="I3051" s="10" t="s">
        <v>75</v>
      </c>
      <c r="J3051" s="9" t="s">
        <v>75</v>
      </c>
      <c r="K3051" s="6" t="s">
        <v>93</v>
      </c>
      <c r="L3051" s="9" t="s">
        <v>75</v>
      </c>
      <c r="M3051" s="9" t="s">
        <v>75</v>
      </c>
      <c r="N3051" s="6" t="s">
        <v>1188</v>
      </c>
      <c r="O3051" s="6" t="s">
        <v>4106</v>
      </c>
      <c r="P3051" s="6" t="s">
        <v>93</v>
      </c>
    </row>
    <row r="3052" hidden="1">
      <c r="A3052" s="4">
        <f t="shared" si="1"/>
        <v>3051</v>
      </c>
      <c r="B3052" s="6" t="s">
        <v>4128</v>
      </c>
      <c r="C3052" s="6" t="s">
        <v>1404</v>
      </c>
      <c r="D3052" s="6" t="s">
        <v>18</v>
      </c>
      <c r="E3052" s="7" t="s">
        <v>19</v>
      </c>
      <c r="F3052" s="43" t="s">
        <v>4028</v>
      </c>
      <c r="G3052" s="6" t="s">
        <v>4129</v>
      </c>
      <c r="H3052" s="9">
        <v>2.0</v>
      </c>
      <c r="I3052" s="10" t="s">
        <v>22</v>
      </c>
      <c r="J3052" s="10" t="s">
        <v>22</v>
      </c>
      <c r="K3052" s="6" t="s">
        <v>93</v>
      </c>
      <c r="L3052" s="10" t="s">
        <v>22</v>
      </c>
      <c r="M3052" s="10" t="s">
        <v>22</v>
      </c>
      <c r="N3052" s="6" t="s">
        <v>19</v>
      </c>
      <c r="O3052" s="6" t="s">
        <v>93</v>
      </c>
      <c r="P3052" s="6" t="s">
        <v>4129</v>
      </c>
    </row>
    <row r="3053" hidden="1">
      <c r="A3053" s="4">
        <f t="shared" si="1"/>
        <v>3052</v>
      </c>
      <c r="B3053" s="6" t="s">
        <v>4130</v>
      </c>
      <c r="C3053" s="6" t="s">
        <v>1404</v>
      </c>
      <c r="D3053" s="6" t="s">
        <v>18</v>
      </c>
      <c r="E3053" s="7" t="s">
        <v>19</v>
      </c>
      <c r="F3053" s="43" t="s">
        <v>4028</v>
      </c>
      <c r="G3053" s="6" t="s">
        <v>4129</v>
      </c>
      <c r="H3053" s="9">
        <v>2.0</v>
      </c>
      <c r="I3053" s="10" t="s">
        <v>22</v>
      </c>
      <c r="J3053" s="10" t="s">
        <v>22</v>
      </c>
      <c r="K3053" s="6" t="s">
        <v>93</v>
      </c>
      <c r="L3053" s="10" t="s">
        <v>22</v>
      </c>
      <c r="M3053" s="10" t="s">
        <v>22</v>
      </c>
      <c r="N3053" s="6" t="s">
        <v>19</v>
      </c>
      <c r="O3053" s="6" t="s">
        <v>93</v>
      </c>
      <c r="P3053" s="6" t="s">
        <v>4129</v>
      </c>
    </row>
    <row r="3054" hidden="1">
      <c r="A3054" s="4">
        <f t="shared" si="1"/>
        <v>3053</v>
      </c>
      <c r="B3054" s="6" t="s">
        <v>4131</v>
      </c>
      <c r="C3054" s="6" t="s">
        <v>93</v>
      </c>
      <c r="D3054" s="6" t="s">
        <v>93</v>
      </c>
      <c r="E3054" s="7" t="s">
        <v>87</v>
      </c>
      <c r="F3054" s="43" t="s">
        <v>4028</v>
      </c>
      <c r="G3054" s="6" t="s">
        <v>3902</v>
      </c>
      <c r="H3054" s="9">
        <v>2.0</v>
      </c>
      <c r="I3054" s="10" t="s">
        <v>75</v>
      </c>
      <c r="J3054" s="10" t="s">
        <v>75</v>
      </c>
      <c r="K3054" s="6" t="s">
        <v>93</v>
      </c>
      <c r="L3054" s="9" t="s">
        <v>75</v>
      </c>
      <c r="M3054" s="9" t="s">
        <v>75</v>
      </c>
      <c r="N3054" s="6" t="s">
        <v>1188</v>
      </c>
      <c r="O3054" s="6" t="s">
        <v>3902</v>
      </c>
      <c r="P3054" s="6" t="s">
        <v>93</v>
      </c>
    </row>
    <row r="3055" hidden="1">
      <c r="A3055" s="4">
        <f t="shared" si="1"/>
        <v>3054</v>
      </c>
      <c r="B3055" s="6" t="s">
        <v>4132</v>
      </c>
      <c r="C3055" s="6" t="s">
        <v>93</v>
      </c>
      <c r="D3055" s="6" t="s">
        <v>93</v>
      </c>
      <c r="E3055" s="7" t="s">
        <v>87</v>
      </c>
      <c r="F3055" s="43" t="s">
        <v>4028</v>
      </c>
      <c r="G3055" s="6" t="s">
        <v>3902</v>
      </c>
      <c r="H3055" s="9">
        <v>2.0</v>
      </c>
      <c r="I3055" s="10" t="s">
        <v>75</v>
      </c>
      <c r="J3055" s="10" t="s">
        <v>75</v>
      </c>
      <c r="K3055" s="6" t="s">
        <v>93</v>
      </c>
      <c r="L3055" s="9" t="s">
        <v>75</v>
      </c>
      <c r="M3055" s="9" t="s">
        <v>75</v>
      </c>
      <c r="N3055" s="6" t="s">
        <v>1188</v>
      </c>
      <c r="O3055" s="6" t="s">
        <v>3902</v>
      </c>
      <c r="P3055" s="6" t="s">
        <v>93</v>
      </c>
    </row>
    <row r="3056" hidden="1">
      <c r="A3056" s="4">
        <f t="shared" si="1"/>
        <v>3055</v>
      </c>
      <c r="B3056" s="6" t="s">
        <v>4133</v>
      </c>
      <c r="C3056" s="6" t="s">
        <v>93</v>
      </c>
      <c r="D3056" s="6" t="s">
        <v>93</v>
      </c>
      <c r="E3056" s="7" t="s">
        <v>87</v>
      </c>
      <c r="F3056" s="43" t="s">
        <v>4028</v>
      </c>
      <c r="G3056" s="6" t="s">
        <v>4134</v>
      </c>
      <c r="H3056" s="9">
        <v>2.0</v>
      </c>
      <c r="I3056" s="10" t="s">
        <v>75</v>
      </c>
      <c r="J3056" s="9" t="s">
        <v>75</v>
      </c>
      <c r="K3056" s="6" t="s">
        <v>93</v>
      </c>
      <c r="L3056" s="9" t="s">
        <v>75</v>
      </c>
      <c r="M3056" s="9" t="s">
        <v>75</v>
      </c>
      <c r="N3056" s="6" t="s">
        <v>1188</v>
      </c>
      <c r="O3056" s="6" t="s">
        <v>4134</v>
      </c>
      <c r="P3056" s="6" t="s">
        <v>93</v>
      </c>
    </row>
    <row r="3057" hidden="1">
      <c r="A3057" s="4">
        <f t="shared" si="1"/>
        <v>3056</v>
      </c>
      <c r="B3057" s="6" t="s">
        <v>4135</v>
      </c>
      <c r="C3057" s="6" t="s">
        <v>93</v>
      </c>
      <c r="D3057" s="6" t="s">
        <v>93</v>
      </c>
      <c r="E3057" s="7" t="s">
        <v>87</v>
      </c>
      <c r="F3057" s="43" t="s">
        <v>4028</v>
      </c>
      <c r="G3057" s="6" t="s">
        <v>4134</v>
      </c>
      <c r="H3057" s="9">
        <v>2.0</v>
      </c>
      <c r="I3057" s="10" t="s">
        <v>75</v>
      </c>
      <c r="J3057" s="9" t="s">
        <v>75</v>
      </c>
      <c r="K3057" s="6" t="s">
        <v>93</v>
      </c>
      <c r="L3057" s="9" t="s">
        <v>75</v>
      </c>
      <c r="M3057" s="9" t="s">
        <v>75</v>
      </c>
      <c r="N3057" s="6" t="s">
        <v>1188</v>
      </c>
      <c r="O3057" s="6" t="s">
        <v>4134</v>
      </c>
      <c r="P3057" s="6" t="s">
        <v>93</v>
      </c>
    </row>
    <row r="3058" hidden="1">
      <c r="A3058" s="4">
        <f t="shared" si="1"/>
        <v>3057</v>
      </c>
      <c r="B3058" s="6" t="s">
        <v>4136</v>
      </c>
      <c r="C3058" s="6" t="s">
        <v>93</v>
      </c>
      <c r="D3058" s="6" t="s">
        <v>93</v>
      </c>
      <c r="E3058" s="7" t="s">
        <v>87</v>
      </c>
      <c r="F3058" s="43" t="s">
        <v>4028</v>
      </c>
      <c r="G3058" s="6" t="s">
        <v>4137</v>
      </c>
      <c r="H3058" s="9">
        <v>2.0</v>
      </c>
      <c r="I3058" s="10" t="s">
        <v>75</v>
      </c>
      <c r="J3058" s="9" t="s">
        <v>75</v>
      </c>
      <c r="K3058" s="6" t="s">
        <v>93</v>
      </c>
      <c r="L3058" s="9" t="s">
        <v>75</v>
      </c>
      <c r="M3058" s="9" t="s">
        <v>75</v>
      </c>
      <c r="N3058" s="6" t="s">
        <v>1188</v>
      </c>
      <c r="O3058" s="6" t="s">
        <v>4137</v>
      </c>
      <c r="P3058" s="6" t="s">
        <v>93</v>
      </c>
    </row>
    <row r="3059" hidden="1">
      <c r="A3059" s="4">
        <f t="shared" si="1"/>
        <v>3058</v>
      </c>
      <c r="B3059" s="6" t="s">
        <v>4138</v>
      </c>
      <c r="C3059" s="6" t="s">
        <v>93</v>
      </c>
      <c r="D3059" s="6" t="s">
        <v>93</v>
      </c>
      <c r="E3059" s="7" t="s">
        <v>87</v>
      </c>
      <c r="F3059" s="43" t="s">
        <v>4028</v>
      </c>
      <c r="G3059" s="6" t="s">
        <v>3888</v>
      </c>
      <c r="H3059" s="9">
        <v>2.0</v>
      </c>
      <c r="I3059" s="10" t="s">
        <v>75</v>
      </c>
      <c r="J3059" s="9" t="s">
        <v>75</v>
      </c>
      <c r="K3059" s="6" t="s">
        <v>93</v>
      </c>
      <c r="L3059" s="9" t="s">
        <v>75</v>
      </c>
      <c r="M3059" s="9" t="s">
        <v>75</v>
      </c>
      <c r="N3059" s="6" t="s">
        <v>1188</v>
      </c>
      <c r="O3059" s="6" t="s">
        <v>3888</v>
      </c>
      <c r="P3059" s="6" t="s">
        <v>93</v>
      </c>
    </row>
    <row r="3060" hidden="1">
      <c r="A3060" s="4">
        <f t="shared" si="1"/>
        <v>3059</v>
      </c>
      <c r="B3060" s="6" t="s">
        <v>4139</v>
      </c>
      <c r="C3060" s="6" t="s">
        <v>93</v>
      </c>
      <c r="D3060" s="6" t="s">
        <v>93</v>
      </c>
      <c r="E3060" s="7" t="s">
        <v>87</v>
      </c>
      <c r="F3060" s="43" t="s">
        <v>4028</v>
      </c>
      <c r="G3060" s="6" t="s">
        <v>3956</v>
      </c>
      <c r="H3060" s="9">
        <v>2.0</v>
      </c>
      <c r="I3060" s="10" t="s">
        <v>75</v>
      </c>
      <c r="J3060" s="9" t="s">
        <v>75</v>
      </c>
      <c r="K3060" s="6" t="s">
        <v>93</v>
      </c>
      <c r="L3060" s="9" t="s">
        <v>75</v>
      </c>
      <c r="M3060" s="9" t="s">
        <v>75</v>
      </c>
      <c r="N3060" s="6" t="s">
        <v>1188</v>
      </c>
      <c r="O3060" s="6" t="s">
        <v>3956</v>
      </c>
      <c r="P3060" s="6" t="s">
        <v>93</v>
      </c>
    </row>
    <row r="3061" hidden="1">
      <c r="A3061" s="4">
        <f t="shared" si="1"/>
        <v>3060</v>
      </c>
      <c r="B3061" s="6" t="s">
        <v>4140</v>
      </c>
      <c r="C3061" s="6" t="s">
        <v>93</v>
      </c>
      <c r="D3061" s="6" t="s">
        <v>93</v>
      </c>
      <c r="E3061" s="7" t="s">
        <v>87</v>
      </c>
      <c r="F3061" s="43" t="s">
        <v>4028</v>
      </c>
      <c r="G3061" s="6" t="s">
        <v>4137</v>
      </c>
      <c r="H3061" s="9">
        <v>2.0</v>
      </c>
      <c r="I3061" s="10" t="s">
        <v>75</v>
      </c>
      <c r="J3061" s="9" t="s">
        <v>75</v>
      </c>
      <c r="K3061" s="6" t="s">
        <v>93</v>
      </c>
      <c r="L3061" s="9" t="s">
        <v>75</v>
      </c>
      <c r="M3061" s="9" t="s">
        <v>75</v>
      </c>
      <c r="N3061" s="6" t="s">
        <v>1188</v>
      </c>
      <c r="O3061" s="6" t="s">
        <v>4137</v>
      </c>
      <c r="P3061" s="6" t="s">
        <v>93</v>
      </c>
    </row>
    <row r="3062" hidden="1">
      <c r="A3062" s="4">
        <f t="shared" si="1"/>
        <v>3061</v>
      </c>
      <c r="B3062" s="6" t="s">
        <v>4141</v>
      </c>
      <c r="C3062" s="6" t="s">
        <v>93</v>
      </c>
      <c r="D3062" s="6" t="s">
        <v>93</v>
      </c>
      <c r="E3062" s="7" t="s">
        <v>87</v>
      </c>
      <c r="F3062" s="43" t="s">
        <v>4028</v>
      </c>
      <c r="G3062" s="6" t="s">
        <v>3956</v>
      </c>
      <c r="H3062" s="9">
        <v>2.0</v>
      </c>
      <c r="I3062" s="10" t="s">
        <v>75</v>
      </c>
      <c r="J3062" s="9" t="s">
        <v>75</v>
      </c>
      <c r="K3062" s="6" t="s">
        <v>93</v>
      </c>
      <c r="L3062" s="9" t="s">
        <v>75</v>
      </c>
      <c r="M3062" s="9" t="s">
        <v>75</v>
      </c>
      <c r="N3062" s="6" t="s">
        <v>1188</v>
      </c>
      <c r="O3062" s="6" t="s">
        <v>3956</v>
      </c>
      <c r="P3062" s="6" t="s">
        <v>93</v>
      </c>
    </row>
    <row r="3063" hidden="1">
      <c r="A3063" s="4">
        <f t="shared" si="1"/>
        <v>3062</v>
      </c>
      <c r="B3063" s="6" t="s">
        <v>4142</v>
      </c>
      <c r="C3063" s="6" t="s">
        <v>93</v>
      </c>
      <c r="D3063" s="6" t="s">
        <v>93</v>
      </c>
      <c r="E3063" s="7" t="s">
        <v>87</v>
      </c>
      <c r="F3063" s="43" t="s">
        <v>4028</v>
      </c>
      <c r="G3063" s="6" t="s">
        <v>4137</v>
      </c>
      <c r="H3063" s="9">
        <v>2.0</v>
      </c>
      <c r="I3063" s="10" t="s">
        <v>75</v>
      </c>
      <c r="J3063" s="9" t="s">
        <v>75</v>
      </c>
      <c r="K3063" s="6" t="s">
        <v>93</v>
      </c>
      <c r="L3063" s="9" t="s">
        <v>75</v>
      </c>
      <c r="M3063" s="9" t="s">
        <v>75</v>
      </c>
      <c r="N3063" s="6" t="s">
        <v>1188</v>
      </c>
      <c r="O3063" s="6" t="s">
        <v>4137</v>
      </c>
      <c r="P3063" s="6" t="s">
        <v>93</v>
      </c>
    </row>
    <row r="3064" hidden="1">
      <c r="A3064" s="4">
        <f t="shared" si="1"/>
        <v>3063</v>
      </c>
      <c r="B3064" s="6" t="s">
        <v>4143</v>
      </c>
      <c r="C3064" s="6" t="s">
        <v>93</v>
      </c>
      <c r="D3064" s="6" t="s">
        <v>93</v>
      </c>
      <c r="E3064" s="7" t="s">
        <v>87</v>
      </c>
      <c r="F3064" s="43" t="s">
        <v>4028</v>
      </c>
      <c r="G3064" s="6" t="s">
        <v>4137</v>
      </c>
      <c r="H3064" s="9">
        <v>2.0</v>
      </c>
      <c r="I3064" s="10" t="s">
        <v>75</v>
      </c>
      <c r="J3064" s="9" t="s">
        <v>75</v>
      </c>
      <c r="K3064" s="6" t="s">
        <v>93</v>
      </c>
      <c r="L3064" s="9" t="s">
        <v>75</v>
      </c>
      <c r="M3064" s="9" t="s">
        <v>75</v>
      </c>
      <c r="N3064" s="6" t="s">
        <v>1188</v>
      </c>
      <c r="O3064" s="6" t="s">
        <v>4137</v>
      </c>
      <c r="P3064" s="6" t="s">
        <v>93</v>
      </c>
    </row>
    <row r="3065" hidden="1">
      <c r="A3065" s="4">
        <f t="shared" si="1"/>
        <v>3064</v>
      </c>
      <c r="B3065" s="6" t="s">
        <v>4144</v>
      </c>
      <c r="C3065" s="6" t="s">
        <v>93</v>
      </c>
      <c r="D3065" s="6" t="s">
        <v>93</v>
      </c>
      <c r="E3065" s="7" t="s">
        <v>87</v>
      </c>
      <c r="F3065" s="43" t="s">
        <v>4028</v>
      </c>
      <c r="G3065" s="6" t="s">
        <v>3956</v>
      </c>
      <c r="H3065" s="9">
        <v>2.0</v>
      </c>
      <c r="I3065" s="10" t="s">
        <v>75</v>
      </c>
      <c r="J3065" s="9" t="s">
        <v>75</v>
      </c>
      <c r="K3065" s="6" t="s">
        <v>93</v>
      </c>
      <c r="L3065" s="9" t="s">
        <v>75</v>
      </c>
      <c r="M3065" s="9" t="s">
        <v>75</v>
      </c>
      <c r="N3065" s="6" t="s">
        <v>1188</v>
      </c>
      <c r="O3065" s="6" t="s">
        <v>3956</v>
      </c>
      <c r="P3065" s="6" t="s">
        <v>93</v>
      </c>
    </row>
    <row r="3066" hidden="1">
      <c r="A3066" s="4">
        <f t="shared" si="1"/>
        <v>3065</v>
      </c>
      <c r="B3066" s="6" t="s">
        <v>4145</v>
      </c>
      <c r="C3066" s="6" t="s">
        <v>93</v>
      </c>
      <c r="D3066" s="6" t="s">
        <v>93</v>
      </c>
      <c r="E3066" s="7" t="s">
        <v>87</v>
      </c>
      <c r="F3066" s="43" t="s">
        <v>4028</v>
      </c>
      <c r="G3066" s="6" t="s">
        <v>4137</v>
      </c>
      <c r="H3066" s="9">
        <v>2.0</v>
      </c>
      <c r="I3066" s="10" t="s">
        <v>75</v>
      </c>
      <c r="J3066" s="9" t="s">
        <v>75</v>
      </c>
      <c r="K3066" s="6" t="s">
        <v>93</v>
      </c>
      <c r="L3066" s="9" t="s">
        <v>75</v>
      </c>
      <c r="M3066" s="9" t="s">
        <v>75</v>
      </c>
      <c r="N3066" s="6" t="s">
        <v>1188</v>
      </c>
      <c r="O3066" s="6" t="s">
        <v>4137</v>
      </c>
      <c r="P3066" s="6" t="s">
        <v>93</v>
      </c>
    </row>
    <row r="3067" hidden="1">
      <c r="A3067" s="4">
        <f t="shared" si="1"/>
        <v>3066</v>
      </c>
      <c r="B3067" s="6" t="s">
        <v>4146</v>
      </c>
      <c r="C3067" s="6" t="s">
        <v>93</v>
      </c>
      <c r="D3067" s="6" t="s">
        <v>93</v>
      </c>
      <c r="E3067" s="7" t="s">
        <v>87</v>
      </c>
      <c r="F3067" s="43" t="s">
        <v>4028</v>
      </c>
      <c r="G3067" s="6" t="s">
        <v>4137</v>
      </c>
      <c r="H3067" s="9">
        <v>2.0</v>
      </c>
      <c r="I3067" s="10" t="s">
        <v>75</v>
      </c>
      <c r="J3067" s="9" t="s">
        <v>75</v>
      </c>
      <c r="K3067" s="6" t="s">
        <v>93</v>
      </c>
      <c r="L3067" s="9" t="s">
        <v>75</v>
      </c>
      <c r="M3067" s="9" t="s">
        <v>75</v>
      </c>
      <c r="N3067" s="6" t="s">
        <v>1188</v>
      </c>
      <c r="O3067" s="6" t="s">
        <v>4137</v>
      </c>
      <c r="P3067" s="6" t="s">
        <v>93</v>
      </c>
    </row>
    <row r="3068" hidden="1">
      <c r="A3068" s="4">
        <f t="shared" si="1"/>
        <v>3067</v>
      </c>
      <c r="B3068" s="6" t="s">
        <v>4147</v>
      </c>
      <c r="C3068" s="6" t="s">
        <v>93</v>
      </c>
      <c r="D3068" s="6" t="s">
        <v>93</v>
      </c>
      <c r="E3068" s="7" t="s">
        <v>87</v>
      </c>
      <c r="F3068" s="43" t="s">
        <v>4028</v>
      </c>
      <c r="G3068" s="6" t="s">
        <v>4137</v>
      </c>
      <c r="H3068" s="9">
        <v>2.0</v>
      </c>
      <c r="I3068" s="10" t="s">
        <v>75</v>
      </c>
      <c r="J3068" s="9" t="s">
        <v>75</v>
      </c>
      <c r="K3068" s="6" t="s">
        <v>93</v>
      </c>
      <c r="L3068" s="9" t="s">
        <v>75</v>
      </c>
      <c r="M3068" s="9" t="s">
        <v>75</v>
      </c>
      <c r="N3068" s="6" t="s">
        <v>1188</v>
      </c>
      <c r="O3068" s="6" t="s">
        <v>4137</v>
      </c>
      <c r="P3068" s="6" t="s">
        <v>93</v>
      </c>
    </row>
    <row r="3069" hidden="1">
      <c r="A3069" s="4">
        <f t="shared" si="1"/>
        <v>3068</v>
      </c>
      <c r="B3069" s="6" t="s">
        <v>4148</v>
      </c>
      <c r="C3069" s="6" t="s">
        <v>93</v>
      </c>
      <c r="D3069" s="6" t="s">
        <v>93</v>
      </c>
      <c r="E3069" s="7" t="s">
        <v>87</v>
      </c>
      <c r="F3069" s="43" t="s">
        <v>4028</v>
      </c>
      <c r="G3069" s="6" t="s">
        <v>4137</v>
      </c>
      <c r="H3069" s="9">
        <v>2.0</v>
      </c>
      <c r="I3069" s="10" t="s">
        <v>75</v>
      </c>
      <c r="J3069" s="9" t="s">
        <v>75</v>
      </c>
      <c r="K3069" s="6" t="s">
        <v>93</v>
      </c>
      <c r="L3069" s="9" t="s">
        <v>75</v>
      </c>
      <c r="M3069" s="9" t="s">
        <v>75</v>
      </c>
      <c r="N3069" s="6" t="s">
        <v>1188</v>
      </c>
      <c r="O3069" s="6" t="s">
        <v>4137</v>
      </c>
      <c r="P3069" s="6" t="s">
        <v>93</v>
      </c>
    </row>
    <row r="3070" hidden="1">
      <c r="A3070" s="4">
        <f t="shared" si="1"/>
        <v>3069</v>
      </c>
      <c r="B3070" s="6" t="s">
        <v>4149</v>
      </c>
      <c r="C3070" s="6" t="s">
        <v>1404</v>
      </c>
      <c r="D3070" s="6" t="s">
        <v>18</v>
      </c>
      <c r="E3070" s="7" t="s">
        <v>19</v>
      </c>
      <c r="F3070" s="43" t="s">
        <v>4150</v>
      </c>
      <c r="G3070" s="6" t="s">
        <v>2064</v>
      </c>
      <c r="H3070" s="9">
        <v>2.0</v>
      </c>
      <c r="I3070" s="10" t="s">
        <v>22</v>
      </c>
      <c r="J3070" s="9" t="s">
        <v>22</v>
      </c>
      <c r="K3070" s="6" t="s">
        <v>93</v>
      </c>
      <c r="L3070" s="9" t="s">
        <v>22</v>
      </c>
      <c r="M3070" s="9" t="s">
        <v>22</v>
      </c>
      <c r="N3070" s="6" t="s">
        <v>19</v>
      </c>
      <c r="O3070" s="6" t="s">
        <v>93</v>
      </c>
      <c r="P3070" s="6" t="s">
        <v>2064</v>
      </c>
    </row>
    <row r="3071" hidden="1">
      <c r="A3071" s="4">
        <f t="shared" si="1"/>
        <v>3070</v>
      </c>
      <c r="B3071" s="6" t="s">
        <v>4151</v>
      </c>
      <c r="C3071" s="6" t="s">
        <v>1404</v>
      </c>
      <c r="D3071" s="6" t="s">
        <v>18</v>
      </c>
      <c r="E3071" s="7" t="s">
        <v>19</v>
      </c>
      <c r="F3071" s="43" t="s">
        <v>4150</v>
      </c>
      <c r="G3071" s="6" t="s">
        <v>47</v>
      </c>
      <c r="H3071" s="9">
        <v>2.0</v>
      </c>
      <c r="I3071" s="10" t="s">
        <v>22</v>
      </c>
      <c r="J3071" s="9" t="s">
        <v>22</v>
      </c>
      <c r="K3071" s="6" t="s">
        <v>93</v>
      </c>
      <c r="L3071" s="9" t="s">
        <v>22</v>
      </c>
      <c r="M3071" s="9" t="s">
        <v>22</v>
      </c>
      <c r="N3071" s="6" t="s">
        <v>19</v>
      </c>
      <c r="O3071" s="6" t="s">
        <v>93</v>
      </c>
      <c r="P3071" s="6" t="s">
        <v>47</v>
      </c>
    </row>
    <row r="3072" hidden="1">
      <c r="A3072" s="4">
        <f t="shared" si="1"/>
        <v>3071</v>
      </c>
      <c r="B3072" s="6" t="s">
        <v>4152</v>
      </c>
      <c r="C3072" s="6" t="s">
        <v>1404</v>
      </c>
      <c r="D3072" s="6" t="s">
        <v>18</v>
      </c>
      <c r="E3072" s="7" t="s">
        <v>19</v>
      </c>
      <c r="F3072" s="43" t="s">
        <v>4150</v>
      </c>
      <c r="G3072" s="6" t="s">
        <v>333</v>
      </c>
      <c r="H3072" s="9">
        <v>2.0</v>
      </c>
      <c r="I3072" s="10" t="s">
        <v>22</v>
      </c>
      <c r="J3072" s="9" t="s">
        <v>22</v>
      </c>
      <c r="K3072" s="6" t="s">
        <v>93</v>
      </c>
      <c r="L3072" s="9" t="s">
        <v>22</v>
      </c>
      <c r="M3072" s="9" t="s">
        <v>22</v>
      </c>
      <c r="N3072" s="6" t="s">
        <v>19</v>
      </c>
      <c r="O3072" s="6" t="s">
        <v>93</v>
      </c>
      <c r="P3072" s="6" t="s">
        <v>333</v>
      </c>
    </row>
    <row r="3073" hidden="1">
      <c r="A3073" s="4">
        <f t="shared" si="1"/>
        <v>3072</v>
      </c>
      <c r="B3073" s="6" t="s">
        <v>4153</v>
      </c>
      <c r="C3073" s="6" t="s">
        <v>1404</v>
      </c>
      <c r="D3073" s="6" t="s">
        <v>18</v>
      </c>
      <c r="E3073" s="7" t="s">
        <v>19</v>
      </c>
      <c r="F3073" s="43" t="s">
        <v>4150</v>
      </c>
      <c r="G3073" s="6" t="s">
        <v>333</v>
      </c>
      <c r="H3073" s="9">
        <v>2.0</v>
      </c>
      <c r="I3073" s="10" t="s">
        <v>22</v>
      </c>
      <c r="J3073" s="9" t="s">
        <v>22</v>
      </c>
      <c r="K3073" s="6" t="s">
        <v>93</v>
      </c>
      <c r="L3073" s="9" t="s">
        <v>22</v>
      </c>
      <c r="M3073" s="9" t="s">
        <v>22</v>
      </c>
      <c r="N3073" s="6" t="s">
        <v>19</v>
      </c>
      <c r="O3073" s="6" t="s">
        <v>93</v>
      </c>
      <c r="P3073" s="6" t="s">
        <v>333</v>
      </c>
    </row>
    <row r="3074" hidden="1">
      <c r="A3074" s="4">
        <f t="shared" si="1"/>
        <v>3073</v>
      </c>
      <c r="B3074" s="6" t="s">
        <v>4154</v>
      </c>
      <c r="C3074" s="6" t="s">
        <v>93</v>
      </c>
      <c r="D3074" s="6" t="s">
        <v>93</v>
      </c>
      <c r="E3074" s="7" t="s">
        <v>87</v>
      </c>
      <c r="F3074" s="43" t="s">
        <v>4150</v>
      </c>
      <c r="G3074" s="6" t="s">
        <v>4155</v>
      </c>
      <c r="H3074" s="9">
        <v>2.0</v>
      </c>
      <c r="I3074" s="10" t="s">
        <v>75</v>
      </c>
      <c r="J3074" s="9" t="s">
        <v>75</v>
      </c>
      <c r="K3074" s="6" t="s">
        <v>93</v>
      </c>
      <c r="L3074" s="9" t="s">
        <v>75</v>
      </c>
      <c r="M3074" s="9" t="s">
        <v>75</v>
      </c>
      <c r="N3074" s="6" t="s">
        <v>1188</v>
      </c>
      <c r="O3074" s="6" t="s">
        <v>4155</v>
      </c>
      <c r="P3074" s="6" t="s">
        <v>93</v>
      </c>
    </row>
    <row r="3075" hidden="1">
      <c r="A3075" s="4">
        <f t="shared" si="1"/>
        <v>3074</v>
      </c>
      <c r="B3075" s="6" t="s">
        <v>4156</v>
      </c>
      <c r="C3075" s="6" t="s">
        <v>93</v>
      </c>
      <c r="D3075" s="6" t="s">
        <v>93</v>
      </c>
      <c r="E3075" s="7" t="s">
        <v>87</v>
      </c>
      <c r="F3075" s="43" t="s">
        <v>4150</v>
      </c>
      <c r="G3075" s="6" t="s">
        <v>4155</v>
      </c>
      <c r="H3075" s="9">
        <v>2.0</v>
      </c>
      <c r="I3075" s="10" t="s">
        <v>75</v>
      </c>
      <c r="J3075" s="9" t="s">
        <v>75</v>
      </c>
      <c r="K3075" s="6" t="s">
        <v>93</v>
      </c>
      <c r="L3075" s="9" t="s">
        <v>75</v>
      </c>
      <c r="M3075" s="9" t="s">
        <v>75</v>
      </c>
      <c r="N3075" s="6" t="s">
        <v>1188</v>
      </c>
      <c r="O3075" s="6" t="s">
        <v>4155</v>
      </c>
      <c r="P3075" s="6" t="s">
        <v>93</v>
      </c>
    </row>
    <row r="3076" hidden="1">
      <c r="A3076" s="4">
        <f t="shared" si="1"/>
        <v>3075</v>
      </c>
      <c r="B3076" s="6" t="s">
        <v>4157</v>
      </c>
      <c r="C3076" s="6" t="s">
        <v>93</v>
      </c>
      <c r="D3076" s="6" t="s">
        <v>93</v>
      </c>
      <c r="E3076" s="7" t="s">
        <v>87</v>
      </c>
      <c r="F3076" s="43" t="s">
        <v>4150</v>
      </c>
      <c r="G3076" s="6" t="s">
        <v>4155</v>
      </c>
      <c r="H3076" s="9">
        <v>2.0</v>
      </c>
      <c r="I3076" s="10" t="s">
        <v>75</v>
      </c>
      <c r="J3076" s="9" t="s">
        <v>75</v>
      </c>
      <c r="K3076" s="6" t="s">
        <v>93</v>
      </c>
      <c r="L3076" s="9" t="s">
        <v>75</v>
      </c>
      <c r="M3076" s="9" t="s">
        <v>75</v>
      </c>
      <c r="N3076" s="6" t="s">
        <v>1188</v>
      </c>
      <c r="O3076" s="6" t="s">
        <v>4155</v>
      </c>
      <c r="P3076" s="6" t="s">
        <v>93</v>
      </c>
    </row>
    <row r="3077" hidden="1">
      <c r="A3077" s="4">
        <f t="shared" si="1"/>
        <v>3076</v>
      </c>
      <c r="B3077" s="6" t="s">
        <v>4158</v>
      </c>
      <c r="C3077" s="6" t="s">
        <v>93</v>
      </c>
      <c r="D3077" s="6" t="s">
        <v>93</v>
      </c>
      <c r="E3077" s="7" t="s">
        <v>87</v>
      </c>
      <c r="F3077" s="43" t="s">
        <v>4150</v>
      </c>
      <c r="G3077" s="6" t="s">
        <v>4155</v>
      </c>
      <c r="H3077" s="9">
        <v>2.0</v>
      </c>
      <c r="I3077" s="10" t="s">
        <v>75</v>
      </c>
      <c r="J3077" s="9" t="s">
        <v>75</v>
      </c>
      <c r="K3077" s="6" t="s">
        <v>93</v>
      </c>
      <c r="L3077" s="9" t="s">
        <v>75</v>
      </c>
      <c r="M3077" s="9" t="s">
        <v>75</v>
      </c>
      <c r="N3077" s="6" t="s">
        <v>1188</v>
      </c>
      <c r="O3077" s="6" t="s">
        <v>4155</v>
      </c>
      <c r="P3077" s="6" t="s">
        <v>93</v>
      </c>
    </row>
    <row r="3078" hidden="1">
      <c r="A3078" s="4">
        <f t="shared" si="1"/>
        <v>3077</v>
      </c>
      <c r="B3078" s="6" t="s">
        <v>4159</v>
      </c>
      <c r="C3078" s="6" t="s">
        <v>93</v>
      </c>
      <c r="D3078" s="6" t="s">
        <v>93</v>
      </c>
      <c r="E3078" s="7" t="s">
        <v>87</v>
      </c>
      <c r="F3078" s="43" t="s">
        <v>4150</v>
      </c>
      <c r="G3078" s="6" t="s">
        <v>4155</v>
      </c>
      <c r="H3078" s="9">
        <v>2.0</v>
      </c>
      <c r="I3078" s="10" t="s">
        <v>75</v>
      </c>
      <c r="J3078" s="9" t="s">
        <v>75</v>
      </c>
      <c r="K3078" s="6" t="s">
        <v>93</v>
      </c>
      <c r="L3078" s="9" t="s">
        <v>75</v>
      </c>
      <c r="M3078" s="9" t="s">
        <v>75</v>
      </c>
      <c r="N3078" s="6" t="s">
        <v>1188</v>
      </c>
      <c r="O3078" s="6" t="s">
        <v>4155</v>
      </c>
      <c r="P3078" s="6" t="s">
        <v>93</v>
      </c>
    </row>
    <row r="3079" hidden="1">
      <c r="A3079" s="4">
        <f t="shared" si="1"/>
        <v>3078</v>
      </c>
      <c r="B3079" s="6" t="s">
        <v>4160</v>
      </c>
      <c r="C3079" s="6" t="s">
        <v>1404</v>
      </c>
      <c r="D3079" s="6" t="s">
        <v>18</v>
      </c>
      <c r="E3079" s="7" t="s">
        <v>19</v>
      </c>
      <c r="F3079" s="43" t="s">
        <v>4150</v>
      </c>
      <c r="G3079" s="6" t="s">
        <v>340</v>
      </c>
      <c r="H3079" s="9">
        <v>2.0</v>
      </c>
      <c r="I3079" s="10" t="s">
        <v>22</v>
      </c>
      <c r="J3079" s="9" t="s">
        <v>22</v>
      </c>
      <c r="K3079" s="6" t="s">
        <v>93</v>
      </c>
      <c r="L3079" s="9" t="s">
        <v>22</v>
      </c>
      <c r="M3079" s="9" t="s">
        <v>22</v>
      </c>
      <c r="N3079" s="6" t="s">
        <v>19</v>
      </c>
      <c r="O3079" s="6" t="s">
        <v>93</v>
      </c>
      <c r="P3079" s="6" t="s">
        <v>340</v>
      </c>
    </row>
    <row r="3080" hidden="1">
      <c r="A3080" s="4">
        <f t="shared" si="1"/>
        <v>3079</v>
      </c>
      <c r="B3080" s="6" t="s">
        <v>4161</v>
      </c>
      <c r="C3080" s="6" t="s">
        <v>93</v>
      </c>
      <c r="D3080" s="6" t="s">
        <v>93</v>
      </c>
      <c r="E3080" s="7" t="s">
        <v>87</v>
      </c>
      <c r="F3080" s="43" t="s">
        <v>4162</v>
      </c>
      <c r="G3080" s="6" t="s">
        <v>4163</v>
      </c>
      <c r="H3080" s="9">
        <v>2.0</v>
      </c>
      <c r="I3080" s="10" t="s">
        <v>75</v>
      </c>
      <c r="J3080" s="9" t="s">
        <v>75</v>
      </c>
      <c r="K3080" s="6" t="s">
        <v>93</v>
      </c>
      <c r="L3080" s="9" t="s">
        <v>75</v>
      </c>
      <c r="M3080" s="9" t="s">
        <v>75</v>
      </c>
      <c r="N3080" s="6" t="s">
        <v>1188</v>
      </c>
      <c r="O3080" s="6" t="s">
        <v>4163</v>
      </c>
      <c r="P3080" s="6" t="s">
        <v>93</v>
      </c>
    </row>
    <row r="3081" hidden="1">
      <c r="A3081" s="4">
        <f t="shared" si="1"/>
        <v>3080</v>
      </c>
      <c r="B3081" s="6" t="s">
        <v>4164</v>
      </c>
      <c r="C3081" s="6" t="s">
        <v>93</v>
      </c>
      <c r="D3081" s="6" t="s">
        <v>93</v>
      </c>
      <c r="E3081" s="7" t="s">
        <v>87</v>
      </c>
      <c r="F3081" s="43" t="s">
        <v>4162</v>
      </c>
      <c r="G3081" s="6" t="s">
        <v>4163</v>
      </c>
      <c r="H3081" s="9">
        <v>2.0</v>
      </c>
      <c r="I3081" s="10" t="s">
        <v>75</v>
      </c>
      <c r="J3081" s="9" t="s">
        <v>75</v>
      </c>
      <c r="K3081" s="6" t="s">
        <v>93</v>
      </c>
      <c r="L3081" s="9" t="s">
        <v>75</v>
      </c>
      <c r="M3081" s="9" t="s">
        <v>75</v>
      </c>
      <c r="N3081" s="6" t="s">
        <v>1188</v>
      </c>
      <c r="O3081" s="6" t="s">
        <v>4163</v>
      </c>
      <c r="P3081" s="6" t="s">
        <v>93</v>
      </c>
    </row>
    <row r="3082" hidden="1">
      <c r="A3082" s="4">
        <f t="shared" si="1"/>
        <v>3081</v>
      </c>
      <c r="B3082" s="6" t="s">
        <v>4165</v>
      </c>
      <c r="C3082" s="6" t="s">
        <v>93</v>
      </c>
      <c r="D3082" s="6" t="s">
        <v>93</v>
      </c>
      <c r="E3082" s="7" t="s">
        <v>87</v>
      </c>
      <c r="F3082" s="43" t="s">
        <v>4162</v>
      </c>
      <c r="G3082" s="6" t="s">
        <v>4163</v>
      </c>
      <c r="H3082" s="9">
        <v>2.0</v>
      </c>
      <c r="I3082" s="10" t="s">
        <v>75</v>
      </c>
      <c r="J3082" s="9" t="s">
        <v>75</v>
      </c>
      <c r="K3082" s="6" t="s">
        <v>93</v>
      </c>
      <c r="L3082" s="9" t="s">
        <v>75</v>
      </c>
      <c r="M3082" s="9" t="s">
        <v>75</v>
      </c>
      <c r="N3082" s="6" t="s">
        <v>1188</v>
      </c>
      <c r="O3082" s="6" t="s">
        <v>4163</v>
      </c>
      <c r="P3082" s="6" t="s">
        <v>93</v>
      </c>
    </row>
    <row r="3083" hidden="1">
      <c r="A3083" s="4">
        <f t="shared" si="1"/>
        <v>3082</v>
      </c>
      <c r="B3083" s="6" t="s">
        <v>4166</v>
      </c>
      <c r="C3083" s="6" t="s">
        <v>93</v>
      </c>
      <c r="D3083" s="6" t="s">
        <v>93</v>
      </c>
      <c r="E3083" s="7" t="s">
        <v>87</v>
      </c>
      <c r="F3083" s="43" t="s">
        <v>4162</v>
      </c>
      <c r="G3083" s="6" t="s">
        <v>4163</v>
      </c>
      <c r="H3083" s="9">
        <v>2.0</v>
      </c>
      <c r="I3083" s="10" t="s">
        <v>75</v>
      </c>
      <c r="J3083" s="9" t="s">
        <v>75</v>
      </c>
      <c r="K3083" s="6" t="s">
        <v>93</v>
      </c>
      <c r="L3083" s="9" t="s">
        <v>75</v>
      </c>
      <c r="M3083" s="9" t="s">
        <v>75</v>
      </c>
      <c r="N3083" s="6" t="s">
        <v>1188</v>
      </c>
      <c r="O3083" s="6" t="s">
        <v>4163</v>
      </c>
      <c r="P3083" s="6" t="s">
        <v>93</v>
      </c>
    </row>
    <row r="3084" hidden="1">
      <c r="A3084" s="4">
        <f t="shared" si="1"/>
        <v>3083</v>
      </c>
      <c r="B3084" s="6" t="s">
        <v>4167</v>
      </c>
      <c r="C3084" s="6" t="s">
        <v>93</v>
      </c>
      <c r="D3084" s="6" t="s">
        <v>93</v>
      </c>
      <c r="E3084" s="7" t="s">
        <v>87</v>
      </c>
      <c r="F3084" s="43" t="s">
        <v>4162</v>
      </c>
      <c r="G3084" s="6" t="s">
        <v>4163</v>
      </c>
      <c r="H3084" s="9">
        <v>2.0</v>
      </c>
      <c r="I3084" s="10" t="s">
        <v>75</v>
      </c>
      <c r="J3084" s="9" t="s">
        <v>75</v>
      </c>
      <c r="K3084" s="6" t="s">
        <v>93</v>
      </c>
      <c r="L3084" s="9" t="s">
        <v>75</v>
      </c>
      <c r="M3084" s="9" t="s">
        <v>75</v>
      </c>
      <c r="N3084" s="6" t="s">
        <v>1188</v>
      </c>
      <c r="O3084" s="6" t="s">
        <v>4163</v>
      </c>
      <c r="P3084" s="6" t="s">
        <v>93</v>
      </c>
    </row>
    <row r="3085" hidden="1">
      <c r="A3085" s="4">
        <f t="shared" si="1"/>
        <v>3084</v>
      </c>
      <c r="B3085" s="6" t="s">
        <v>4168</v>
      </c>
      <c r="C3085" s="6" t="s">
        <v>93</v>
      </c>
      <c r="D3085" s="6" t="s">
        <v>93</v>
      </c>
      <c r="E3085" s="7" t="s">
        <v>87</v>
      </c>
      <c r="F3085" s="43" t="s">
        <v>4162</v>
      </c>
      <c r="G3085" s="6" t="s">
        <v>4163</v>
      </c>
      <c r="H3085" s="9">
        <v>2.0</v>
      </c>
      <c r="I3085" s="10" t="s">
        <v>75</v>
      </c>
      <c r="J3085" s="9" t="s">
        <v>75</v>
      </c>
      <c r="K3085" s="6" t="s">
        <v>93</v>
      </c>
      <c r="L3085" s="9" t="s">
        <v>75</v>
      </c>
      <c r="M3085" s="9" t="s">
        <v>75</v>
      </c>
      <c r="N3085" s="6" t="s">
        <v>1188</v>
      </c>
      <c r="O3085" s="6" t="s">
        <v>4163</v>
      </c>
      <c r="P3085" s="6" t="s">
        <v>93</v>
      </c>
    </row>
    <row r="3086" hidden="1">
      <c r="A3086" s="4">
        <f t="shared" si="1"/>
        <v>3085</v>
      </c>
      <c r="B3086" s="6" t="s">
        <v>4169</v>
      </c>
      <c r="C3086" s="6" t="s">
        <v>93</v>
      </c>
      <c r="D3086" s="6" t="s">
        <v>93</v>
      </c>
      <c r="E3086" s="7" t="s">
        <v>87</v>
      </c>
      <c r="F3086" s="43" t="s">
        <v>4162</v>
      </c>
      <c r="G3086" s="6" t="s">
        <v>4163</v>
      </c>
      <c r="H3086" s="9">
        <v>2.0</v>
      </c>
      <c r="I3086" s="10" t="s">
        <v>75</v>
      </c>
      <c r="J3086" s="9" t="s">
        <v>75</v>
      </c>
      <c r="K3086" s="6" t="s">
        <v>93</v>
      </c>
      <c r="L3086" s="9" t="s">
        <v>75</v>
      </c>
      <c r="M3086" s="9" t="s">
        <v>75</v>
      </c>
      <c r="N3086" s="6" t="s">
        <v>1188</v>
      </c>
      <c r="O3086" s="6" t="s">
        <v>4163</v>
      </c>
      <c r="P3086" s="6" t="s">
        <v>93</v>
      </c>
    </row>
    <row r="3087" hidden="1">
      <c r="A3087" s="4">
        <f t="shared" si="1"/>
        <v>3086</v>
      </c>
      <c r="B3087" s="6" t="s">
        <v>4170</v>
      </c>
      <c r="C3087" s="6" t="s">
        <v>93</v>
      </c>
      <c r="D3087" s="6" t="s">
        <v>93</v>
      </c>
      <c r="E3087" s="7" t="s">
        <v>87</v>
      </c>
      <c r="F3087" s="43" t="s">
        <v>4162</v>
      </c>
      <c r="G3087" s="6" t="s">
        <v>4163</v>
      </c>
      <c r="H3087" s="9">
        <v>2.0</v>
      </c>
      <c r="I3087" s="10" t="s">
        <v>75</v>
      </c>
      <c r="J3087" s="9" t="s">
        <v>75</v>
      </c>
      <c r="K3087" s="6" t="s">
        <v>93</v>
      </c>
      <c r="L3087" s="9" t="s">
        <v>75</v>
      </c>
      <c r="M3087" s="9" t="s">
        <v>75</v>
      </c>
      <c r="N3087" s="6" t="s">
        <v>1188</v>
      </c>
      <c r="O3087" s="6" t="s">
        <v>4163</v>
      </c>
      <c r="P3087" s="6" t="s">
        <v>93</v>
      </c>
    </row>
    <row r="3088" hidden="1">
      <c r="A3088" s="4">
        <f t="shared" si="1"/>
        <v>3087</v>
      </c>
      <c r="B3088" s="6" t="s">
        <v>4171</v>
      </c>
      <c r="C3088" s="6" t="s">
        <v>93</v>
      </c>
      <c r="D3088" s="6" t="s">
        <v>93</v>
      </c>
      <c r="E3088" s="7" t="s">
        <v>87</v>
      </c>
      <c r="F3088" s="43" t="s">
        <v>4162</v>
      </c>
      <c r="G3088" s="6" t="s">
        <v>4163</v>
      </c>
      <c r="H3088" s="9">
        <v>2.0</v>
      </c>
      <c r="I3088" s="10" t="s">
        <v>75</v>
      </c>
      <c r="J3088" s="9" t="s">
        <v>75</v>
      </c>
      <c r="K3088" s="6" t="s">
        <v>93</v>
      </c>
      <c r="L3088" s="9" t="s">
        <v>75</v>
      </c>
      <c r="M3088" s="9" t="s">
        <v>75</v>
      </c>
      <c r="N3088" s="6" t="s">
        <v>1188</v>
      </c>
      <c r="O3088" s="6" t="s">
        <v>4163</v>
      </c>
      <c r="P3088" s="6" t="s">
        <v>93</v>
      </c>
    </row>
    <row r="3089" hidden="1">
      <c r="A3089" s="4">
        <f t="shared" si="1"/>
        <v>3088</v>
      </c>
      <c r="B3089" s="6" t="s">
        <v>4172</v>
      </c>
      <c r="C3089" s="6" t="s">
        <v>93</v>
      </c>
      <c r="D3089" s="6" t="s">
        <v>93</v>
      </c>
      <c r="E3089" s="7" t="s">
        <v>87</v>
      </c>
      <c r="F3089" s="43" t="s">
        <v>4162</v>
      </c>
      <c r="G3089" s="6" t="s">
        <v>4163</v>
      </c>
      <c r="H3089" s="9">
        <v>2.0</v>
      </c>
      <c r="I3089" s="10" t="s">
        <v>75</v>
      </c>
      <c r="J3089" s="9" t="s">
        <v>75</v>
      </c>
      <c r="K3089" s="6" t="s">
        <v>93</v>
      </c>
      <c r="L3089" s="9" t="s">
        <v>75</v>
      </c>
      <c r="M3089" s="9" t="s">
        <v>75</v>
      </c>
      <c r="N3089" s="6" t="s">
        <v>1188</v>
      </c>
      <c r="O3089" s="6" t="s">
        <v>4163</v>
      </c>
      <c r="P3089" s="6" t="s">
        <v>93</v>
      </c>
    </row>
    <row r="3090" hidden="1">
      <c r="A3090" s="4">
        <f t="shared" si="1"/>
        <v>3089</v>
      </c>
      <c r="B3090" s="6" t="s">
        <v>4173</v>
      </c>
      <c r="C3090" s="6" t="s">
        <v>93</v>
      </c>
      <c r="D3090" s="6" t="s">
        <v>93</v>
      </c>
      <c r="E3090" s="7" t="s">
        <v>87</v>
      </c>
      <c r="F3090" s="43" t="s">
        <v>4162</v>
      </c>
      <c r="G3090" s="6" t="s">
        <v>4163</v>
      </c>
      <c r="H3090" s="9">
        <v>2.0</v>
      </c>
      <c r="I3090" s="10" t="s">
        <v>75</v>
      </c>
      <c r="J3090" s="9" t="s">
        <v>75</v>
      </c>
      <c r="K3090" s="6" t="s">
        <v>93</v>
      </c>
      <c r="L3090" s="9" t="s">
        <v>75</v>
      </c>
      <c r="M3090" s="9" t="s">
        <v>75</v>
      </c>
      <c r="N3090" s="6" t="s">
        <v>1188</v>
      </c>
      <c r="O3090" s="6" t="s">
        <v>4163</v>
      </c>
      <c r="P3090" s="6" t="s">
        <v>93</v>
      </c>
    </row>
    <row r="3091" hidden="1">
      <c r="A3091" s="4">
        <f t="shared" si="1"/>
        <v>3090</v>
      </c>
      <c r="B3091" s="6" t="s">
        <v>4174</v>
      </c>
      <c r="C3091" s="6" t="s">
        <v>93</v>
      </c>
      <c r="D3091" s="6" t="s">
        <v>93</v>
      </c>
      <c r="E3091" s="7" t="s">
        <v>87</v>
      </c>
      <c r="F3091" s="43" t="s">
        <v>4162</v>
      </c>
      <c r="G3091" s="6" t="s">
        <v>4163</v>
      </c>
      <c r="H3091" s="9">
        <v>2.0</v>
      </c>
      <c r="I3091" s="10" t="s">
        <v>75</v>
      </c>
      <c r="J3091" s="9" t="s">
        <v>75</v>
      </c>
      <c r="K3091" s="6" t="s">
        <v>93</v>
      </c>
      <c r="L3091" s="9" t="s">
        <v>75</v>
      </c>
      <c r="M3091" s="9" t="s">
        <v>75</v>
      </c>
      <c r="N3091" s="6" t="s">
        <v>1188</v>
      </c>
      <c r="O3091" s="6" t="s">
        <v>4163</v>
      </c>
      <c r="P3091" s="6" t="s">
        <v>93</v>
      </c>
    </row>
    <row r="3092" hidden="1">
      <c r="A3092" s="4">
        <f t="shared" si="1"/>
        <v>3091</v>
      </c>
      <c r="B3092" s="6" t="s">
        <v>4175</v>
      </c>
      <c r="C3092" s="6" t="s">
        <v>93</v>
      </c>
      <c r="D3092" s="6" t="s">
        <v>93</v>
      </c>
      <c r="E3092" s="7" t="s">
        <v>87</v>
      </c>
      <c r="F3092" s="43" t="s">
        <v>4162</v>
      </c>
      <c r="G3092" s="6" t="s">
        <v>4163</v>
      </c>
      <c r="H3092" s="9">
        <v>2.0</v>
      </c>
      <c r="I3092" s="10" t="s">
        <v>75</v>
      </c>
      <c r="J3092" s="9" t="s">
        <v>75</v>
      </c>
      <c r="K3092" s="6" t="s">
        <v>93</v>
      </c>
      <c r="L3092" s="9" t="s">
        <v>75</v>
      </c>
      <c r="M3092" s="9" t="s">
        <v>75</v>
      </c>
      <c r="N3092" s="6" t="s">
        <v>1188</v>
      </c>
      <c r="O3092" s="6" t="s">
        <v>4163</v>
      </c>
      <c r="P3092" s="6" t="s">
        <v>93</v>
      </c>
    </row>
    <row r="3093" hidden="1">
      <c r="A3093" s="4">
        <f t="shared" si="1"/>
        <v>3092</v>
      </c>
      <c r="B3093" s="6" t="s">
        <v>4176</v>
      </c>
      <c r="C3093" s="6" t="s">
        <v>93</v>
      </c>
      <c r="D3093" s="6" t="s">
        <v>93</v>
      </c>
      <c r="E3093" s="7" t="s">
        <v>87</v>
      </c>
      <c r="F3093" s="43" t="s">
        <v>4162</v>
      </c>
      <c r="G3093" s="6" t="s">
        <v>4163</v>
      </c>
      <c r="H3093" s="9">
        <v>2.0</v>
      </c>
      <c r="I3093" s="10" t="s">
        <v>75</v>
      </c>
      <c r="J3093" s="9" t="s">
        <v>75</v>
      </c>
      <c r="K3093" s="6" t="s">
        <v>93</v>
      </c>
      <c r="L3093" s="9" t="s">
        <v>75</v>
      </c>
      <c r="M3093" s="9" t="s">
        <v>75</v>
      </c>
      <c r="N3093" s="6" t="s">
        <v>1188</v>
      </c>
      <c r="O3093" s="6" t="s">
        <v>4163</v>
      </c>
      <c r="P3093" s="6" t="s">
        <v>93</v>
      </c>
    </row>
    <row r="3094" hidden="1">
      <c r="A3094" s="4">
        <f t="shared" si="1"/>
        <v>3093</v>
      </c>
      <c r="B3094" s="6" t="s">
        <v>4177</v>
      </c>
      <c r="C3094" s="6" t="s">
        <v>93</v>
      </c>
      <c r="D3094" s="6" t="s">
        <v>93</v>
      </c>
      <c r="E3094" s="7" t="s">
        <v>87</v>
      </c>
      <c r="F3094" s="43" t="s">
        <v>4162</v>
      </c>
      <c r="G3094" s="6" t="s">
        <v>4163</v>
      </c>
      <c r="H3094" s="9">
        <v>2.0</v>
      </c>
      <c r="I3094" s="10" t="s">
        <v>75</v>
      </c>
      <c r="J3094" s="9" t="s">
        <v>75</v>
      </c>
      <c r="K3094" s="6" t="s">
        <v>93</v>
      </c>
      <c r="L3094" s="9" t="s">
        <v>75</v>
      </c>
      <c r="M3094" s="9" t="s">
        <v>75</v>
      </c>
      <c r="N3094" s="6" t="s">
        <v>1188</v>
      </c>
      <c r="O3094" s="6" t="s">
        <v>4163</v>
      </c>
      <c r="P3094" s="6" t="s">
        <v>93</v>
      </c>
    </row>
    <row r="3095" hidden="1">
      <c r="A3095" s="4">
        <f t="shared" si="1"/>
        <v>3094</v>
      </c>
      <c r="B3095" s="6" t="s">
        <v>4178</v>
      </c>
      <c r="C3095" s="6" t="s">
        <v>93</v>
      </c>
      <c r="D3095" s="6" t="s">
        <v>93</v>
      </c>
      <c r="E3095" s="7" t="s">
        <v>87</v>
      </c>
      <c r="F3095" s="43" t="s">
        <v>4162</v>
      </c>
      <c r="G3095" s="6" t="s">
        <v>4163</v>
      </c>
      <c r="H3095" s="9">
        <v>2.0</v>
      </c>
      <c r="I3095" s="10" t="s">
        <v>75</v>
      </c>
      <c r="J3095" s="9" t="s">
        <v>75</v>
      </c>
      <c r="K3095" s="6" t="s">
        <v>93</v>
      </c>
      <c r="L3095" s="9" t="s">
        <v>75</v>
      </c>
      <c r="M3095" s="9" t="s">
        <v>75</v>
      </c>
      <c r="N3095" s="6" t="s">
        <v>1188</v>
      </c>
      <c r="O3095" s="6" t="s">
        <v>4163</v>
      </c>
      <c r="P3095" s="6" t="s">
        <v>93</v>
      </c>
    </row>
    <row r="3096" hidden="1">
      <c r="A3096" s="4">
        <f t="shared" si="1"/>
        <v>3095</v>
      </c>
      <c r="B3096" s="6" t="s">
        <v>4179</v>
      </c>
      <c r="C3096" s="6" t="s">
        <v>93</v>
      </c>
      <c r="D3096" s="6" t="s">
        <v>93</v>
      </c>
      <c r="E3096" s="7" t="s">
        <v>87</v>
      </c>
      <c r="F3096" s="43" t="s">
        <v>4162</v>
      </c>
      <c r="G3096" s="6" t="s">
        <v>4163</v>
      </c>
      <c r="H3096" s="9">
        <v>2.0</v>
      </c>
      <c r="I3096" s="10" t="s">
        <v>75</v>
      </c>
      <c r="J3096" s="9" t="s">
        <v>75</v>
      </c>
      <c r="K3096" s="6" t="s">
        <v>93</v>
      </c>
      <c r="L3096" s="9" t="s">
        <v>75</v>
      </c>
      <c r="M3096" s="9" t="s">
        <v>75</v>
      </c>
      <c r="N3096" s="6" t="s">
        <v>1188</v>
      </c>
      <c r="O3096" s="6" t="s">
        <v>4163</v>
      </c>
      <c r="P3096" s="6" t="s">
        <v>93</v>
      </c>
    </row>
    <row r="3097" hidden="1">
      <c r="A3097" s="4">
        <f t="shared" si="1"/>
        <v>3096</v>
      </c>
      <c r="B3097" s="6" t="s">
        <v>4180</v>
      </c>
      <c r="C3097" s="6" t="s">
        <v>93</v>
      </c>
      <c r="D3097" s="6" t="s">
        <v>93</v>
      </c>
      <c r="E3097" s="7" t="s">
        <v>87</v>
      </c>
      <c r="F3097" s="43" t="s">
        <v>4162</v>
      </c>
      <c r="G3097" s="6" t="s">
        <v>4163</v>
      </c>
      <c r="H3097" s="9">
        <v>2.0</v>
      </c>
      <c r="I3097" s="10" t="s">
        <v>75</v>
      </c>
      <c r="J3097" s="9" t="s">
        <v>75</v>
      </c>
      <c r="K3097" s="6" t="s">
        <v>93</v>
      </c>
      <c r="L3097" s="9" t="s">
        <v>75</v>
      </c>
      <c r="M3097" s="9" t="s">
        <v>75</v>
      </c>
      <c r="N3097" s="6" t="s">
        <v>1188</v>
      </c>
      <c r="O3097" s="6" t="s">
        <v>4163</v>
      </c>
      <c r="P3097" s="6" t="s">
        <v>93</v>
      </c>
    </row>
    <row r="3098" hidden="1">
      <c r="A3098" s="4">
        <f t="shared" si="1"/>
        <v>3097</v>
      </c>
      <c r="B3098" s="6" t="s">
        <v>4181</v>
      </c>
      <c r="C3098" s="6" t="s">
        <v>93</v>
      </c>
      <c r="D3098" s="6" t="s">
        <v>93</v>
      </c>
      <c r="E3098" s="7" t="s">
        <v>87</v>
      </c>
      <c r="F3098" s="43" t="s">
        <v>4162</v>
      </c>
      <c r="G3098" s="6" t="s">
        <v>4163</v>
      </c>
      <c r="H3098" s="9">
        <v>2.0</v>
      </c>
      <c r="I3098" s="10" t="s">
        <v>75</v>
      </c>
      <c r="J3098" s="9" t="s">
        <v>75</v>
      </c>
      <c r="K3098" s="6" t="s">
        <v>93</v>
      </c>
      <c r="L3098" s="9" t="s">
        <v>75</v>
      </c>
      <c r="M3098" s="9" t="s">
        <v>75</v>
      </c>
      <c r="N3098" s="6" t="s">
        <v>1188</v>
      </c>
      <c r="O3098" s="6" t="s">
        <v>4163</v>
      </c>
      <c r="P3098" s="6" t="s">
        <v>93</v>
      </c>
    </row>
    <row r="3099" hidden="1">
      <c r="A3099" s="4">
        <f t="shared" si="1"/>
        <v>3098</v>
      </c>
      <c r="B3099" s="6" t="s">
        <v>4182</v>
      </c>
      <c r="C3099" s="6" t="s">
        <v>93</v>
      </c>
      <c r="D3099" s="6" t="s">
        <v>93</v>
      </c>
      <c r="E3099" s="7" t="s">
        <v>87</v>
      </c>
      <c r="F3099" s="43" t="s">
        <v>4162</v>
      </c>
      <c r="G3099" s="6" t="s">
        <v>4163</v>
      </c>
      <c r="H3099" s="9">
        <v>2.0</v>
      </c>
      <c r="I3099" s="10" t="s">
        <v>75</v>
      </c>
      <c r="J3099" s="9" t="s">
        <v>75</v>
      </c>
      <c r="K3099" s="6" t="s">
        <v>93</v>
      </c>
      <c r="L3099" s="9" t="s">
        <v>75</v>
      </c>
      <c r="M3099" s="9" t="s">
        <v>75</v>
      </c>
      <c r="N3099" s="6" t="s">
        <v>1188</v>
      </c>
      <c r="O3099" s="6" t="s">
        <v>4163</v>
      </c>
      <c r="P3099" s="6" t="s">
        <v>93</v>
      </c>
    </row>
    <row r="3100" hidden="1">
      <c r="A3100" s="4">
        <f t="shared" si="1"/>
        <v>3099</v>
      </c>
      <c r="B3100" s="6" t="s">
        <v>4183</v>
      </c>
      <c r="C3100" s="6" t="s">
        <v>93</v>
      </c>
      <c r="D3100" s="6" t="s">
        <v>93</v>
      </c>
      <c r="E3100" s="7" t="s">
        <v>87</v>
      </c>
      <c r="F3100" s="43" t="s">
        <v>4162</v>
      </c>
      <c r="G3100" s="6" t="s">
        <v>4163</v>
      </c>
      <c r="H3100" s="9">
        <v>2.0</v>
      </c>
      <c r="I3100" s="10" t="s">
        <v>75</v>
      </c>
      <c r="J3100" s="9" t="s">
        <v>75</v>
      </c>
      <c r="K3100" s="6" t="s">
        <v>93</v>
      </c>
      <c r="L3100" s="9" t="s">
        <v>75</v>
      </c>
      <c r="M3100" s="9" t="s">
        <v>75</v>
      </c>
      <c r="N3100" s="6" t="s">
        <v>1188</v>
      </c>
      <c r="O3100" s="6" t="s">
        <v>4163</v>
      </c>
      <c r="P3100" s="6" t="s">
        <v>93</v>
      </c>
    </row>
    <row r="3101" hidden="1">
      <c r="A3101" s="4">
        <f t="shared" si="1"/>
        <v>3100</v>
      </c>
      <c r="B3101" s="6" t="s">
        <v>4184</v>
      </c>
      <c r="C3101" s="6" t="s">
        <v>93</v>
      </c>
      <c r="D3101" s="6" t="s">
        <v>93</v>
      </c>
      <c r="E3101" s="7" t="s">
        <v>87</v>
      </c>
      <c r="F3101" s="43" t="s">
        <v>4162</v>
      </c>
      <c r="G3101" s="6" t="s">
        <v>4163</v>
      </c>
      <c r="H3101" s="9">
        <v>2.0</v>
      </c>
      <c r="I3101" s="10" t="s">
        <v>75</v>
      </c>
      <c r="J3101" s="9" t="s">
        <v>75</v>
      </c>
      <c r="K3101" s="6" t="s">
        <v>93</v>
      </c>
      <c r="L3101" s="9" t="s">
        <v>75</v>
      </c>
      <c r="M3101" s="9" t="s">
        <v>75</v>
      </c>
      <c r="N3101" s="6" t="s">
        <v>1188</v>
      </c>
      <c r="O3101" s="6" t="s">
        <v>4163</v>
      </c>
      <c r="P3101" s="6" t="s">
        <v>93</v>
      </c>
    </row>
    <row r="3102" hidden="1">
      <c r="A3102" s="4">
        <f t="shared" si="1"/>
        <v>3101</v>
      </c>
      <c r="B3102" s="6" t="s">
        <v>4185</v>
      </c>
      <c r="C3102" s="6" t="s">
        <v>93</v>
      </c>
      <c r="D3102" s="6" t="s">
        <v>93</v>
      </c>
      <c r="E3102" s="7" t="s">
        <v>87</v>
      </c>
      <c r="F3102" s="43" t="s">
        <v>4162</v>
      </c>
      <c r="G3102" s="6" t="s">
        <v>4163</v>
      </c>
      <c r="H3102" s="9">
        <v>2.0</v>
      </c>
      <c r="I3102" s="10" t="s">
        <v>75</v>
      </c>
      <c r="J3102" s="9" t="s">
        <v>75</v>
      </c>
      <c r="K3102" s="6" t="s">
        <v>93</v>
      </c>
      <c r="L3102" s="9" t="s">
        <v>75</v>
      </c>
      <c r="M3102" s="9" t="s">
        <v>75</v>
      </c>
      <c r="N3102" s="6" t="s">
        <v>1188</v>
      </c>
      <c r="O3102" s="6" t="s">
        <v>4163</v>
      </c>
      <c r="P3102" s="6" t="s">
        <v>93</v>
      </c>
    </row>
    <row r="3103" hidden="1">
      <c r="A3103" s="4">
        <f t="shared" si="1"/>
        <v>3102</v>
      </c>
      <c r="B3103" s="6" t="s">
        <v>4186</v>
      </c>
      <c r="C3103" s="6" t="s">
        <v>93</v>
      </c>
      <c r="D3103" s="6" t="s">
        <v>93</v>
      </c>
      <c r="E3103" s="7" t="s">
        <v>87</v>
      </c>
      <c r="F3103" s="43" t="s">
        <v>4162</v>
      </c>
      <c r="G3103" s="6" t="s">
        <v>4163</v>
      </c>
      <c r="H3103" s="9">
        <v>2.0</v>
      </c>
      <c r="I3103" s="10" t="s">
        <v>75</v>
      </c>
      <c r="J3103" s="9" t="s">
        <v>75</v>
      </c>
      <c r="K3103" s="6" t="s">
        <v>93</v>
      </c>
      <c r="L3103" s="9" t="s">
        <v>75</v>
      </c>
      <c r="M3103" s="9" t="s">
        <v>75</v>
      </c>
      <c r="N3103" s="6" t="s">
        <v>1188</v>
      </c>
      <c r="O3103" s="6" t="s">
        <v>4163</v>
      </c>
      <c r="P3103" s="6" t="s">
        <v>93</v>
      </c>
    </row>
    <row r="3104" hidden="1">
      <c r="A3104" s="4">
        <f t="shared" si="1"/>
        <v>3103</v>
      </c>
      <c r="B3104" s="6" t="s">
        <v>4187</v>
      </c>
      <c r="C3104" s="6" t="s">
        <v>93</v>
      </c>
      <c r="D3104" s="6" t="s">
        <v>93</v>
      </c>
      <c r="E3104" s="7" t="s">
        <v>87</v>
      </c>
      <c r="F3104" s="43" t="s">
        <v>4162</v>
      </c>
      <c r="G3104" s="6" t="s">
        <v>4163</v>
      </c>
      <c r="H3104" s="9">
        <v>2.0</v>
      </c>
      <c r="I3104" s="10" t="s">
        <v>75</v>
      </c>
      <c r="J3104" s="9" t="s">
        <v>75</v>
      </c>
      <c r="K3104" s="6" t="s">
        <v>93</v>
      </c>
      <c r="L3104" s="9" t="s">
        <v>75</v>
      </c>
      <c r="M3104" s="9" t="s">
        <v>75</v>
      </c>
      <c r="N3104" s="6" t="s">
        <v>1188</v>
      </c>
      <c r="O3104" s="6" t="s">
        <v>4163</v>
      </c>
      <c r="P3104" s="6" t="s">
        <v>93</v>
      </c>
    </row>
    <row r="3105" hidden="1">
      <c r="A3105" s="4">
        <f t="shared" si="1"/>
        <v>3104</v>
      </c>
      <c r="B3105" s="6" t="s">
        <v>4188</v>
      </c>
      <c r="C3105" s="6" t="s">
        <v>93</v>
      </c>
      <c r="D3105" s="6" t="s">
        <v>93</v>
      </c>
      <c r="E3105" s="7" t="s">
        <v>87</v>
      </c>
      <c r="F3105" s="43" t="s">
        <v>4162</v>
      </c>
      <c r="G3105" s="6" t="s">
        <v>4163</v>
      </c>
      <c r="H3105" s="9">
        <v>2.0</v>
      </c>
      <c r="I3105" s="10" t="s">
        <v>75</v>
      </c>
      <c r="J3105" s="9" t="s">
        <v>75</v>
      </c>
      <c r="K3105" s="6" t="s">
        <v>93</v>
      </c>
      <c r="L3105" s="9" t="s">
        <v>75</v>
      </c>
      <c r="M3105" s="9" t="s">
        <v>75</v>
      </c>
      <c r="N3105" s="6" t="s">
        <v>1188</v>
      </c>
      <c r="O3105" s="6" t="s">
        <v>4163</v>
      </c>
      <c r="P3105" s="6" t="s">
        <v>93</v>
      </c>
    </row>
    <row r="3106" hidden="1">
      <c r="A3106" s="4">
        <f t="shared" si="1"/>
        <v>3105</v>
      </c>
      <c r="B3106" s="6" t="s">
        <v>4189</v>
      </c>
      <c r="C3106" s="6" t="s">
        <v>93</v>
      </c>
      <c r="D3106" s="6" t="s">
        <v>93</v>
      </c>
      <c r="E3106" s="7" t="s">
        <v>87</v>
      </c>
      <c r="F3106" s="43" t="s">
        <v>4162</v>
      </c>
      <c r="G3106" s="6" t="s">
        <v>4163</v>
      </c>
      <c r="H3106" s="9">
        <v>2.0</v>
      </c>
      <c r="I3106" s="10" t="s">
        <v>75</v>
      </c>
      <c r="J3106" s="9" t="s">
        <v>75</v>
      </c>
      <c r="K3106" s="6" t="s">
        <v>93</v>
      </c>
      <c r="L3106" s="9" t="s">
        <v>75</v>
      </c>
      <c r="M3106" s="9" t="s">
        <v>75</v>
      </c>
      <c r="N3106" s="6" t="s">
        <v>1188</v>
      </c>
      <c r="O3106" s="6" t="s">
        <v>4163</v>
      </c>
      <c r="P3106" s="6" t="s">
        <v>93</v>
      </c>
    </row>
    <row r="3107" hidden="1">
      <c r="A3107" s="4">
        <f t="shared" si="1"/>
        <v>3106</v>
      </c>
      <c r="B3107" s="6" t="s">
        <v>4190</v>
      </c>
      <c r="C3107" s="6" t="s">
        <v>93</v>
      </c>
      <c r="D3107" s="6" t="s">
        <v>93</v>
      </c>
      <c r="E3107" s="7" t="s">
        <v>87</v>
      </c>
      <c r="F3107" s="43" t="s">
        <v>4162</v>
      </c>
      <c r="G3107" s="6" t="s">
        <v>4163</v>
      </c>
      <c r="H3107" s="9">
        <v>2.0</v>
      </c>
      <c r="I3107" s="10" t="s">
        <v>75</v>
      </c>
      <c r="J3107" s="9" t="s">
        <v>75</v>
      </c>
      <c r="K3107" s="6" t="s">
        <v>93</v>
      </c>
      <c r="L3107" s="9" t="s">
        <v>75</v>
      </c>
      <c r="M3107" s="9" t="s">
        <v>75</v>
      </c>
      <c r="N3107" s="6" t="s">
        <v>1188</v>
      </c>
      <c r="O3107" s="6" t="s">
        <v>4163</v>
      </c>
      <c r="P3107" s="6" t="s">
        <v>93</v>
      </c>
    </row>
    <row r="3108" hidden="1">
      <c r="A3108" s="4">
        <f t="shared" si="1"/>
        <v>3107</v>
      </c>
      <c r="B3108" s="6" t="s">
        <v>4191</v>
      </c>
      <c r="C3108" s="6" t="s">
        <v>93</v>
      </c>
      <c r="D3108" s="6" t="s">
        <v>93</v>
      </c>
      <c r="E3108" s="7" t="s">
        <v>87</v>
      </c>
      <c r="F3108" s="43" t="s">
        <v>4162</v>
      </c>
      <c r="G3108" s="6" t="s">
        <v>4163</v>
      </c>
      <c r="H3108" s="9">
        <v>2.0</v>
      </c>
      <c r="I3108" s="10" t="s">
        <v>75</v>
      </c>
      <c r="J3108" s="9" t="s">
        <v>75</v>
      </c>
      <c r="K3108" s="6" t="s">
        <v>93</v>
      </c>
      <c r="L3108" s="9" t="s">
        <v>75</v>
      </c>
      <c r="M3108" s="9" t="s">
        <v>75</v>
      </c>
      <c r="N3108" s="6" t="s">
        <v>1188</v>
      </c>
      <c r="O3108" s="6" t="s">
        <v>4163</v>
      </c>
      <c r="P3108" s="6" t="s">
        <v>93</v>
      </c>
    </row>
    <row r="3109" hidden="1">
      <c r="A3109" s="4">
        <f t="shared" si="1"/>
        <v>3108</v>
      </c>
      <c r="B3109" s="6" t="s">
        <v>4192</v>
      </c>
      <c r="C3109" s="6" t="s">
        <v>93</v>
      </c>
      <c r="D3109" s="6" t="s">
        <v>93</v>
      </c>
      <c r="E3109" s="7" t="s">
        <v>87</v>
      </c>
      <c r="F3109" s="43" t="s">
        <v>4162</v>
      </c>
      <c r="G3109" s="6" t="s">
        <v>4163</v>
      </c>
      <c r="H3109" s="9">
        <v>2.0</v>
      </c>
      <c r="I3109" s="10" t="s">
        <v>75</v>
      </c>
      <c r="J3109" s="9" t="s">
        <v>75</v>
      </c>
      <c r="K3109" s="6" t="s">
        <v>93</v>
      </c>
      <c r="L3109" s="9" t="s">
        <v>75</v>
      </c>
      <c r="M3109" s="9" t="s">
        <v>75</v>
      </c>
      <c r="N3109" s="6" t="s">
        <v>1188</v>
      </c>
      <c r="O3109" s="6" t="s">
        <v>4163</v>
      </c>
      <c r="P3109" s="6" t="s">
        <v>93</v>
      </c>
    </row>
    <row r="3110" hidden="1">
      <c r="A3110" s="4">
        <f t="shared" si="1"/>
        <v>3109</v>
      </c>
      <c r="B3110" s="6" t="s">
        <v>4193</v>
      </c>
      <c r="C3110" s="6" t="s">
        <v>93</v>
      </c>
      <c r="D3110" s="6" t="s">
        <v>93</v>
      </c>
      <c r="E3110" s="7" t="s">
        <v>87</v>
      </c>
      <c r="F3110" s="43" t="s">
        <v>4162</v>
      </c>
      <c r="G3110" s="6" t="s">
        <v>4163</v>
      </c>
      <c r="H3110" s="9">
        <v>2.0</v>
      </c>
      <c r="I3110" s="10" t="s">
        <v>75</v>
      </c>
      <c r="J3110" s="9" t="s">
        <v>75</v>
      </c>
      <c r="K3110" s="6" t="s">
        <v>93</v>
      </c>
      <c r="L3110" s="9" t="s">
        <v>75</v>
      </c>
      <c r="M3110" s="9" t="s">
        <v>75</v>
      </c>
      <c r="N3110" s="6" t="s">
        <v>1188</v>
      </c>
      <c r="O3110" s="6" t="s">
        <v>4163</v>
      </c>
      <c r="P3110" s="6" t="s">
        <v>93</v>
      </c>
    </row>
    <row r="3111" hidden="1">
      <c r="A3111" s="4">
        <f t="shared" si="1"/>
        <v>3110</v>
      </c>
      <c r="B3111" s="6" t="s">
        <v>4194</v>
      </c>
      <c r="C3111" s="6" t="s">
        <v>93</v>
      </c>
      <c r="D3111" s="6" t="s">
        <v>93</v>
      </c>
      <c r="E3111" s="7" t="s">
        <v>87</v>
      </c>
      <c r="F3111" s="43" t="s">
        <v>4162</v>
      </c>
      <c r="G3111" s="6" t="s">
        <v>4163</v>
      </c>
      <c r="H3111" s="9">
        <v>2.0</v>
      </c>
      <c r="I3111" s="10" t="s">
        <v>75</v>
      </c>
      <c r="J3111" s="9" t="s">
        <v>75</v>
      </c>
      <c r="K3111" s="6" t="s">
        <v>93</v>
      </c>
      <c r="L3111" s="9" t="s">
        <v>75</v>
      </c>
      <c r="M3111" s="9" t="s">
        <v>75</v>
      </c>
      <c r="N3111" s="6" t="s">
        <v>1188</v>
      </c>
      <c r="O3111" s="6" t="s">
        <v>4163</v>
      </c>
      <c r="P3111" s="6" t="s">
        <v>93</v>
      </c>
    </row>
    <row r="3112" hidden="1">
      <c r="A3112" s="4">
        <f t="shared" si="1"/>
        <v>3111</v>
      </c>
      <c r="B3112" s="6" t="s">
        <v>4195</v>
      </c>
      <c r="C3112" s="6" t="s">
        <v>93</v>
      </c>
      <c r="D3112" s="6" t="s">
        <v>93</v>
      </c>
      <c r="E3112" s="7" t="s">
        <v>87</v>
      </c>
      <c r="F3112" s="43" t="s">
        <v>4162</v>
      </c>
      <c r="G3112" s="6" t="s">
        <v>4163</v>
      </c>
      <c r="H3112" s="9">
        <v>2.0</v>
      </c>
      <c r="I3112" s="10" t="s">
        <v>75</v>
      </c>
      <c r="J3112" s="9" t="s">
        <v>75</v>
      </c>
      <c r="K3112" s="6" t="s">
        <v>93</v>
      </c>
      <c r="L3112" s="9" t="s">
        <v>75</v>
      </c>
      <c r="M3112" s="9" t="s">
        <v>75</v>
      </c>
      <c r="N3112" s="6" t="s">
        <v>1188</v>
      </c>
      <c r="O3112" s="6" t="s">
        <v>4163</v>
      </c>
      <c r="P3112" s="6" t="s">
        <v>93</v>
      </c>
    </row>
    <row r="3113" hidden="1">
      <c r="A3113" s="4">
        <f t="shared" si="1"/>
        <v>3112</v>
      </c>
      <c r="B3113" s="6" t="s">
        <v>4196</v>
      </c>
      <c r="C3113" s="6" t="s">
        <v>93</v>
      </c>
      <c r="D3113" s="6" t="s">
        <v>93</v>
      </c>
      <c r="E3113" s="7" t="s">
        <v>87</v>
      </c>
      <c r="F3113" s="43" t="s">
        <v>4162</v>
      </c>
      <c r="G3113" s="6" t="s">
        <v>4163</v>
      </c>
      <c r="H3113" s="9">
        <v>2.0</v>
      </c>
      <c r="I3113" s="10" t="s">
        <v>75</v>
      </c>
      <c r="J3113" s="9" t="s">
        <v>75</v>
      </c>
      <c r="K3113" s="6" t="s">
        <v>93</v>
      </c>
      <c r="L3113" s="9" t="s">
        <v>75</v>
      </c>
      <c r="M3113" s="9" t="s">
        <v>75</v>
      </c>
      <c r="N3113" s="6" t="s">
        <v>1188</v>
      </c>
      <c r="O3113" s="6" t="s">
        <v>4163</v>
      </c>
      <c r="P3113" s="6" t="s">
        <v>93</v>
      </c>
    </row>
    <row r="3114" hidden="1">
      <c r="A3114" s="4">
        <f t="shared" si="1"/>
        <v>3113</v>
      </c>
      <c r="B3114" s="6" t="s">
        <v>4197</v>
      </c>
      <c r="C3114" s="6" t="s">
        <v>93</v>
      </c>
      <c r="D3114" s="6" t="s">
        <v>93</v>
      </c>
      <c r="E3114" s="7" t="s">
        <v>87</v>
      </c>
      <c r="F3114" s="43" t="s">
        <v>4162</v>
      </c>
      <c r="G3114" s="6" t="s">
        <v>4163</v>
      </c>
      <c r="H3114" s="9">
        <v>2.0</v>
      </c>
      <c r="I3114" s="10" t="s">
        <v>75</v>
      </c>
      <c r="J3114" s="9" t="s">
        <v>75</v>
      </c>
      <c r="K3114" s="6" t="s">
        <v>93</v>
      </c>
      <c r="L3114" s="9" t="s">
        <v>75</v>
      </c>
      <c r="M3114" s="9" t="s">
        <v>75</v>
      </c>
      <c r="N3114" s="6" t="s">
        <v>1188</v>
      </c>
      <c r="O3114" s="6" t="s">
        <v>4163</v>
      </c>
      <c r="P3114" s="6" t="s">
        <v>93</v>
      </c>
    </row>
    <row r="3115" hidden="1">
      <c r="A3115" s="4">
        <f t="shared" si="1"/>
        <v>3114</v>
      </c>
      <c r="B3115" s="6" t="s">
        <v>4198</v>
      </c>
      <c r="C3115" s="6" t="s">
        <v>93</v>
      </c>
      <c r="D3115" s="6" t="s">
        <v>93</v>
      </c>
      <c r="E3115" s="7" t="s">
        <v>87</v>
      </c>
      <c r="F3115" s="43" t="s">
        <v>4162</v>
      </c>
      <c r="G3115" s="6" t="s">
        <v>4163</v>
      </c>
      <c r="H3115" s="9">
        <v>2.0</v>
      </c>
      <c r="I3115" s="10" t="s">
        <v>75</v>
      </c>
      <c r="J3115" s="9" t="s">
        <v>75</v>
      </c>
      <c r="K3115" s="6" t="s">
        <v>93</v>
      </c>
      <c r="L3115" s="9" t="s">
        <v>75</v>
      </c>
      <c r="M3115" s="9" t="s">
        <v>75</v>
      </c>
      <c r="N3115" s="6" t="s">
        <v>1188</v>
      </c>
      <c r="O3115" s="6" t="s">
        <v>4163</v>
      </c>
      <c r="P3115" s="6" t="s">
        <v>93</v>
      </c>
    </row>
    <row r="3116" hidden="1">
      <c r="A3116" s="4">
        <f t="shared" si="1"/>
        <v>3115</v>
      </c>
      <c r="B3116" s="6" t="s">
        <v>4199</v>
      </c>
      <c r="C3116" s="6" t="s">
        <v>93</v>
      </c>
      <c r="D3116" s="6" t="s">
        <v>93</v>
      </c>
      <c r="E3116" s="7" t="s">
        <v>87</v>
      </c>
      <c r="F3116" s="43" t="s">
        <v>4162</v>
      </c>
      <c r="G3116" s="6" t="s">
        <v>4163</v>
      </c>
      <c r="H3116" s="9">
        <v>2.0</v>
      </c>
      <c r="I3116" s="10" t="s">
        <v>75</v>
      </c>
      <c r="J3116" s="9" t="s">
        <v>75</v>
      </c>
      <c r="K3116" s="6" t="s">
        <v>93</v>
      </c>
      <c r="L3116" s="9" t="s">
        <v>75</v>
      </c>
      <c r="M3116" s="9" t="s">
        <v>75</v>
      </c>
      <c r="N3116" s="6" t="s">
        <v>1188</v>
      </c>
      <c r="O3116" s="6" t="s">
        <v>4163</v>
      </c>
      <c r="P3116" s="6" t="s">
        <v>93</v>
      </c>
    </row>
    <row r="3117" hidden="1">
      <c r="A3117" s="4">
        <f t="shared" si="1"/>
        <v>3116</v>
      </c>
      <c r="B3117" s="6" t="s">
        <v>4200</v>
      </c>
      <c r="C3117" s="6" t="s">
        <v>93</v>
      </c>
      <c r="D3117" s="6" t="s">
        <v>93</v>
      </c>
      <c r="E3117" s="7" t="s">
        <v>87</v>
      </c>
      <c r="F3117" s="43" t="s">
        <v>4162</v>
      </c>
      <c r="G3117" s="6" t="s">
        <v>4163</v>
      </c>
      <c r="H3117" s="9">
        <v>2.0</v>
      </c>
      <c r="I3117" s="10" t="s">
        <v>75</v>
      </c>
      <c r="J3117" s="9" t="s">
        <v>75</v>
      </c>
      <c r="K3117" s="6" t="s">
        <v>93</v>
      </c>
      <c r="L3117" s="9" t="s">
        <v>75</v>
      </c>
      <c r="M3117" s="9" t="s">
        <v>75</v>
      </c>
      <c r="N3117" s="6" t="s">
        <v>1188</v>
      </c>
      <c r="O3117" s="6" t="s">
        <v>4163</v>
      </c>
      <c r="P3117" s="6" t="s">
        <v>93</v>
      </c>
    </row>
    <row r="3118" hidden="1">
      <c r="A3118" s="4">
        <f t="shared" si="1"/>
        <v>3117</v>
      </c>
      <c r="B3118" s="6" t="s">
        <v>4201</v>
      </c>
      <c r="C3118" s="6" t="s">
        <v>93</v>
      </c>
      <c r="D3118" s="6" t="s">
        <v>93</v>
      </c>
      <c r="E3118" s="7" t="s">
        <v>87</v>
      </c>
      <c r="F3118" s="43" t="s">
        <v>4162</v>
      </c>
      <c r="G3118" s="6" t="s">
        <v>4163</v>
      </c>
      <c r="H3118" s="9">
        <v>2.0</v>
      </c>
      <c r="I3118" s="10" t="s">
        <v>75</v>
      </c>
      <c r="J3118" s="9" t="s">
        <v>75</v>
      </c>
      <c r="K3118" s="6" t="s">
        <v>93</v>
      </c>
      <c r="L3118" s="9" t="s">
        <v>75</v>
      </c>
      <c r="M3118" s="9" t="s">
        <v>75</v>
      </c>
      <c r="N3118" s="6" t="s">
        <v>1188</v>
      </c>
      <c r="O3118" s="6" t="s">
        <v>4163</v>
      </c>
      <c r="P3118" s="6" t="s">
        <v>93</v>
      </c>
    </row>
    <row r="3119" hidden="1">
      <c r="A3119" s="4">
        <f t="shared" si="1"/>
        <v>3118</v>
      </c>
      <c r="B3119" s="6" t="s">
        <v>4202</v>
      </c>
      <c r="C3119" s="6" t="s">
        <v>93</v>
      </c>
      <c r="D3119" s="6" t="s">
        <v>93</v>
      </c>
      <c r="E3119" s="7" t="s">
        <v>87</v>
      </c>
      <c r="F3119" s="43" t="s">
        <v>4162</v>
      </c>
      <c r="G3119" s="6" t="s">
        <v>4163</v>
      </c>
      <c r="H3119" s="9">
        <v>2.0</v>
      </c>
      <c r="I3119" s="10" t="s">
        <v>75</v>
      </c>
      <c r="J3119" s="9" t="s">
        <v>75</v>
      </c>
      <c r="K3119" s="6" t="s">
        <v>93</v>
      </c>
      <c r="L3119" s="9" t="s">
        <v>75</v>
      </c>
      <c r="M3119" s="9" t="s">
        <v>75</v>
      </c>
      <c r="N3119" s="6" t="s">
        <v>1188</v>
      </c>
      <c r="O3119" s="6" t="s">
        <v>4163</v>
      </c>
      <c r="P3119" s="6" t="s">
        <v>93</v>
      </c>
    </row>
    <row r="3120" hidden="1">
      <c r="A3120" s="4">
        <f t="shared" si="1"/>
        <v>3119</v>
      </c>
      <c r="B3120" s="6" t="s">
        <v>4203</v>
      </c>
      <c r="C3120" s="6" t="s">
        <v>93</v>
      </c>
      <c r="D3120" s="6" t="s">
        <v>93</v>
      </c>
      <c r="E3120" s="7" t="s">
        <v>87</v>
      </c>
      <c r="F3120" s="43" t="s">
        <v>4162</v>
      </c>
      <c r="G3120" s="6" t="s">
        <v>4163</v>
      </c>
      <c r="H3120" s="9">
        <v>2.0</v>
      </c>
      <c r="I3120" s="10" t="s">
        <v>75</v>
      </c>
      <c r="J3120" s="9" t="s">
        <v>75</v>
      </c>
      <c r="K3120" s="6" t="s">
        <v>93</v>
      </c>
      <c r="L3120" s="9" t="s">
        <v>75</v>
      </c>
      <c r="M3120" s="9" t="s">
        <v>75</v>
      </c>
      <c r="N3120" s="6" t="s">
        <v>1188</v>
      </c>
      <c r="O3120" s="6" t="s">
        <v>4163</v>
      </c>
      <c r="P3120" s="6" t="s">
        <v>93</v>
      </c>
    </row>
    <row r="3121" hidden="1">
      <c r="A3121" s="4">
        <f t="shared" si="1"/>
        <v>3120</v>
      </c>
      <c r="B3121" s="6" t="s">
        <v>4204</v>
      </c>
      <c r="C3121" s="6" t="s">
        <v>93</v>
      </c>
      <c r="D3121" s="6" t="s">
        <v>93</v>
      </c>
      <c r="E3121" s="7" t="s">
        <v>87</v>
      </c>
      <c r="F3121" s="43" t="s">
        <v>4162</v>
      </c>
      <c r="G3121" s="6" t="s">
        <v>4163</v>
      </c>
      <c r="H3121" s="9">
        <v>2.0</v>
      </c>
      <c r="I3121" s="10" t="s">
        <v>75</v>
      </c>
      <c r="J3121" s="9" t="s">
        <v>75</v>
      </c>
      <c r="K3121" s="6" t="s">
        <v>93</v>
      </c>
      <c r="L3121" s="9" t="s">
        <v>75</v>
      </c>
      <c r="M3121" s="9" t="s">
        <v>75</v>
      </c>
      <c r="N3121" s="6" t="s">
        <v>1188</v>
      </c>
      <c r="O3121" s="6" t="s">
        <v>4163</v>
      </c>
      <c r="P3121" s="6" t="s">
        <v>93</v>
      </c>
    </row>
    <row r="3122" hidden="1">
      <c r="A3122" s="4">
        <f t="shared" si="1"/>
        <v>3121</v>
      </c>
      <c r="B3122" s="6" t="s">
        <v>4205</v>
      </c>
      <c r="C3122" s="6" t="s">
        <v>93</v>
      </c>
      <c r="D3122" s="6" t="s">
        <v>93</v>
      </c>
      <c r="E3122" s="7" t="s">
        <v>87</v>
      </c>
      <c r="F3122" s="43" t="s">
        <v>4162</v>
      </c>
      <c r="G3122" s="6" t="s">
        <v>4163</v>
      </c>
      <c r="H3122" s="9">
        <v>2.0</v>
      </c>
      <c r="I3122" s="10" t="s">
        <v>75</v>
      </c>
      <c r="J3122" s="9" t="s">
        <v>75</v>
      </c>
      <c r="K3122" s="6" t="s">
        <v>93</v>
      </c>
      <c r="L3122" s="9" t="s">
        <v>75</v>
      </c>
      <c r="M3122" s="9" t="s">
        <v>75</v>
      </c>
      <c r="N3122" s="6" t="s">
        <v>1188</v>
      </c>
      <c r="O3122" s="6" t="s">
        <v>4163</v>
      </c>
      <c r="P3122" s="6" t="s">
        <v>93</v>
      </c>
    </row>
    <row r="3123" hidden="1">
      <c r="A3123" s="4">
        <f t="shared" si="1"/>
        <v>3122</v>
      </c>
      <c r="B3123" s="6" t="s">
        <v>4206</v>
      </c>
      <c r="C3123" s="6" t="s">
        <v>93</v>
      </c>
      <c r="D3123" s="6" t="s">
        <v>93</v>
      </c>
      <c r="E3123" s="7" t="s">
        <v>87</v>
      </c>
      <c r="F3123" s="43" t="s">
        <v>4162</v>
      </c>
      <c r="G3123" s="6" t="s">
        <v>4163</v>
      </c>
      <c r="H3123" s="9">
        <v>2.0</v>
      </c>
      <c r="I3123" s="10" t="s">
        <v>75</v>
      </c>
      <c r="J3123" s="9" t="s">
        <v>75</v>
      </c>
      <c r="K3123" s="6" t="s">
        <v>93</v>
      </c>
      <c r="L3123" s="9" t="s">
        <v>75</v>
      </c>
      <c r="M3123" s="9" t="s">
        <v>75</v>
      </c>
      <c r="N3123" s="6" t="s">
        <v>1188</v>
      </c>
      <c r="O3123" s="6" t="s">
        <v>4163</v>
      </c>
      <c r="P3123" s="6" t="s">
        <v>93</v>
      </c>
    </row>
    <row r="3124" hidden="1">
      <c r="A3124" s="4">
        <f t="shared" si="1"/>
        <v>3123</v>
      </c>
      <c r="B3124" s="6" t="s">
        <v>4207</v>
      </c>
      <c r="C3124" s="6" t="s">
        <v>93</v>
      </c>
      <c r="D3124" s="6" t="s">
        <v>93</v>
      </c>
      <c r="E3124" s="7" t="s">
        <v>87</v>
      </c>
      <c r="F3124" s="43" t="s">
        <v>4162</v>
      </c>
      <c r="G3124" s="6" t="s">
        <v>4163</v>
      </c>
      <c r="H3124" s="9">
        <v>2.0</v>
      </c>
      <c r="I3124" s="10" t="s">
        <v>75</v>
      </c>
      <c r="J3124" s="9" t="s">
        <v>75</v>
      </c>
      <c r="K3124" s="6" t="s">
        <v>93</v>
      </c>
      <c r="L3124" s="9" t="s">
        <v>75</v>
      </c>
      <c r="M3124" s="9" t="s">
        <v>75</v>
      </c>
      <c r="N3124" s="6" t="s">
        <v>1188</v>
      </c>
      <c r="O3124" s="6" t="s">
        <v>4163</v>
      </c>
      <c r="P3124" s="6" t="s">
        <v>93</v>
      </c>
    </row>
    <row r="3125" hidden="1">
      <c r="A3125" s="4">
        <f t="shared" si="1"/>
        <v>3124</v>
      </c>
      <c r="B3125" s="6" t="s">
        <v>4208</v>
      </c>
      <c r="C3125" s="6" t="s">
        <v>93</v>
      </c>
      <c r="D3125" s="6" t="s">
        <v>93</v>
      </c>
      <c r="E3125" s="7" t="s">
        <v>87</v>
      </c>
      <c r="F3125" s="43" t="s">
        <v>4162</v>
      </c>
      <c r="G3125" s="6" t="s">
        <v>4163</v>
      </c>
      <c r="H3125" s="9">
        <v>2.0</v>
      </c>
      <c r="I3125" s="10" t="s">
        <v>75</v>
      </c>
      <c r="J3125" s="9" t="s">
        <v>75</v>
      </c>
      <c r="K3125" s="6" t="s">
        <v>93</v>
      </c>
      <c r="L3125" s="9" t="s">
        <v>75</v>
      </c>
      <c r="M3125" s="9" t="s">
        <v>75</v>
      </c>
      <c r="N3125" s="6" t="s">
        <v>1188</v>
      </c>
      <c r="O3125" s="6" t="s">
        <v>4163</v>
      </c>
      <c r="P3125" s="6" t="s">
        <v>93</v>
      </c>
    </row>
    <row r="3126" hidden="1">
      <c r="A3126" s="4">
        <f t="shared" si="1"/>
        <v>3125</v>
      </c>
      <c r="B3126" s="6" t="s">
        <v>4209</v>
      </c>
      <c r="C3126" s="6" t="s">
        <v>93</v>
      </c>
      <c r="D3126" s="6" t="s">
        <v>93</v>
      </c>
      <c r="E3126" s="7" t="s">
        <v>87</v>
      </c>
      <c r="F3126" s="43" t="s">
        <v>4162</v>
      </c>
      <c r="G3126" s="6" t="s">
        <v>4163</v>
      </c>
      <c r="H3126" s="9">
        <v>2.0</v>
      </c>
      <c r="I3126" s="10" t="s">
        <v>75</v>
      </c>
      <c r="J3126" s="9" t="s">
        <v>75</v>
      </c>
      <c r="K3126" s="6" t="s">
        <v>93</v>
      </c>
      <c r="L3126" s="9" t="s">
        <v>75</v>
      </c>
      <c r="M3126" s="9" t="s">
        <v>75</v>
      </c>
      <c r="N3126" s="6" t="s">
        <v>1188</v>
      </c>
      <c r="O3126" s="6" t="s">
        <v>4163</v>
      </c>
      <c r="P3126" s="6" t="s">
        <v>93</v>
      </c>
    </row>
    <row r="3127" hidden="1">
      <c r="A3127" s="4">
        <f t="shared" si="1"/>
        <v>3126</v>
      </c>
      <c r="B3127" s="6" t="s">
        <v>4210</v>
      </c>
      <c r="C3127" s="6" t="s">
        <v>93</v>
      </c>
      <c r="D3127" s="6" t="s">
        <v>93</v>
      </c>
      <c r="E3127" s="7" t="s">
        <v>87</v>
      </c>
      <c r="F3127" s="43" t="s">
        <v>4162</v>
      </c>
      <c r="G3127" s="6" t="s">
        <v>4163</v>
      </c>
      <c r="H3127" s="9">
        <v>2.0</v>
      </c>
      <c r="I3127" s="10" t="s">
        <v>75</v>
      </c>
      <c r="J3127" s="9" t="s">
        <v>75</v>
      </c>
      <c r="K3127" s="6" t="s">
        <v>93</v>
      </c>
      <c r="L3127" s="9" t="s">
        <v>75</v>
      </c>
      <c r="M3127" s="9" t="s">
        <v>75</v>
      </c>
      <c r="N3127" s="6" t="s">
        <v>1188</v>
      </c>
      <c r="O3127" s="6" t="s">
        <v>4163</v>
      </c>
      <c r="P3127" s="6" t="s">
        <v>93</v>
      </c>
    </row>
    <row r="3128" hidden="1">
      <c r="A3128" s="4">
        <f t="shared" si="1"/>
        <v>3127</v>
      </c>
      <c r="B3128" s="6" t="s">
        <v>4211</v>
      </c>
      <c r="C3128" s="6" t="s">
        <v>93</v>
      </c>
      <c r="D3128" s="6" t="s">
        <v>93</v>
      </c>
      <c r="E3128" s="7" t="s">
        <v>87</v>
      </c>
      <c r="F3128" s="43" t="s">
        <v>4162</v>
      </c>
      <c r="G3128" s="6" t="s">
        <v>4163</v>
      </c>
      <c r="H3128" s="9">
        <v>2.0</v>
      </c>
      <c r="I3128" s="10" t="s">
        <v>75</v>
      </c>
      <c r="J3128" s="9" t="s">
        <v>75</v>
      </c>
      <c r="K3128" s="6" t="s">
        <v>93</v>
      </c>
      <c r="L3128" s="9" t="s">
        <v>75</v>
      </c>
      <c r="M3128" s="9" t="s">
        <v>75</v>
      </c>
      <c r="N3128" s="6" t="s">
        <v>1188</v>
      </c>
      <c r="O3128" s="6" t="s">
        <v>4163</v>
      </c>
      <c r="P3128" s="6" t="s">
        <v>93</v>
      </c>
    </row>
    <row r="3129" hidden="1">
      <c r="A3129" s="4">
        <f t="shared" si="1"/>
        <v>3128</v>
      </c>
      <c r="B3129" s="6" t="s">
        <v>4212</v>
      </c>
      <c r="C3129" s="6" t="s">
        <v>93</v>
      </c>
      <c r="D3129" s="6" t="s">
        <v>93</v>
      </c>
      <c r="E3129" s="7" t="s">
        <v>87</v>
      </c>
      <c r="F3129" s="43" t="s">
        <v>4162</v>
      </c>
      <c r="G3129" s="6" t="s">
        <v>4163</v>
      </c>
      <c r="H3129" s="9">
        <v>2.0</v>
      </c>
      <c r="I3129" s="10" t="s">
        <v>75</v>
      </c>
      <c r="J3129" s="9" t="s">
        <v>75</v>
      </c>
      <c r="K3129" s="6" t="s">
        <v>93</v>
      </c>
      <c r="L3129" s="9" t="s">
        <v>75</v>
      </c>
      <c r="M3129" s="9" t="s">
        <v>75</v>
      </c>
      <c r="N3129" s="6" t="s">
        <v>1188</v>
      </c>
      <c r="O3129" s="6" t="s">
        <v>4163</v>
      </c>
      <c r="P3129" s="6" t="s">
        <v>93</v>
      </c>
    </row>
    <row r="3130" hidden="1">
      <c r="A3130" s="4">
        <f t="shared" si="1"/>
        <v>3129</v>
      </c>
      <c r="B3130" s="6" t="s">
        <v>4213</v>
      </c>
      <c r="C3130" s="6" t="s">
        <v>93</v>
      </c>
      <c r="D3130" s="6" t="s">
        <v>93</v>
      </c>
      <c r="E3130" s="7" t="s">
        <v>87</v>
      </c>
      <c r="F3130" s="43" t="s">
        <v>4162</v>
      </c>
      <c r="G3130" s="6" t="s">
        <v>4163</v>
      </c>
      <c r="H3130" s="9">
        <v>2.0</v>
      </c>
      <c r="I3130" s="10" t="s">
        <v>75</v>
      </c>
      <c r="J3130" s="9" t="s">
        <v>75</v>
      </c>
      <c r="K3130" s="6" t="s">
        <v>93</v>
      </c>
      <c r="L3130" s="9" t="s">
        <v>75</v>
      </c>
      <c r="M3130" s="9" t="s">
        <v>75</v>
      </c>
      <c r="N3130" s="6" t="s">
        <v>1188</v>
      </c>
      <c r="O3130" s="6" t="s">
        <v>4163</v>
      </c>
      <c r="P3130" s="6" t="s">
        <v>93</v>
      </c>
    </row>
    <row r="3131" hidden="1">
      <c r="A3131" s="4">
        <f t="shared" si="1"/>
        <v>3130</v>
      </c>
      <c r="B3131" s="6" t="s">
        <v>4214</v>
      </c>
      <c r="C3131" s="6" t="s">
        <v>93</v>
      </c>
      <c r="D3131" s="6" t="s">
        <v>93</v>
      </c>
      <c r="E3131" s="7" t="s">
        <v>87</v>
      </c>
      <c r="F3131" s="43" t="s">
        <v>4162</v>
      </c>
      <c r="G3131" s="6" t="s">
        <v>4163</v>
      </c>
      <c r="H3131" s="9">
        <v>2.0</v>
      </c>
      <c r="I3131" s="10" t="s">
        <v>75</v>
      </c>
      <c r="J3131" s="9" t="s">
        <v>75</v>
      </c>
      <c r="K3131" s="6" t="s">
        <v>93</v>
      </c>
      <c r="L3131" s="9" t="s">
        <v>75</v>
      </c>
      <c r="M3131" s="9" t="s">
        <v>75</v>
      </c>
      <c r="N3131" s="6" t="s">
        <v>1188</v>
      </c>
      <c r="O3131" s="6" t="s">
        <v>4163</v>
      </c>
      <c r="P3131" s="6" t="s">
        <v>93</v>
      </c>
    </row>
    <row r="3132" hidden="1">
      <c r="A3132" s="4">
        <f t="shared" si="1"/>
        <v>3131</v>
      </c>
      <c r="B3132" s="6" t="s">
        <v>4215</v>
      </c>
      <c r="C3132" s="6" t="s">
        <v>93</v>
      </c>
      <c r="D3132" s="6" t="s">
        <v>93</v>
      </c>
      <c r="E3132" s="7" t="s">
        <v>87</v>
      </c>
      <c r="F3132" s="43" t="s">
        <v>4162</v>
      </c>
      <c r="G3132" s="6" t="s">
        <v>4163</v>
      </c>
      <c r="H3132" s="9">
        <v>2.0</v>
      </c>
      <c r="I3132" s="10" t="s">
        <v>75</v>
      </c>
      <c r="J3132" s="9" t="s">
        <v>75</v>
      </c>
      <c r="K3132" s="6" t="s">
        <v>93</v>
      </c>
      <c r="L3132" s="9" t="s">
        <v>75</v>
      </c>
      <c r="M3132" s="9" t="s">
        <v>75</v>
      </c>
      <c r="N3132" s="6" t="s">
        <v>1188</v>
      </c>
      <c r="O3132" s="6" t="s">
        <v>4163</v>
      </c>
      <c r="P3132" s="6" t="s">
        <v>93</v>
      </c>
    </row>
    <row r="3133" hidden="1">
      <c r="A3133" s="4">
        <f t="shared" si="1"/>
        <v>3132</v>
      </c>
      <c r="B3133" s="6" t="s">
        <v>4216</v>
      </c>
      <c r="C3133" s="6" t="s">
        <v>93</v>
      </c>
      <c r="D3133" s="6" t="s">
        <v>93</v>
      </c>
      <c r="E3133" s="7" t="s">
        <v>87</v>
      </c>
      <c r="F3133" s="43" t="s">
        <v>4162</v>
      </c>
      <c r="G3133" s="6" t="s">
        <v>4163</v>
      </c>
      <c r="H3133" s="9">
        <v>2.0</v>
      </c>
      <c r="I3133" s="10" t="s">
        <v>75</v>
      </c>
      <c r="J3133" s="9" t="s">
        <v>75</v>
      </c>
      <c r="K3133" s="6" t="s">
        <v>93</v>
      </c>
      <c r="L3133" s="9" t="s">
        <v>75</v>
      </c>
      <c r="M3133" s="9" t="s">
        <v>75</v>
      </c>
      <c r="N3133" s="6" t="s">
        <v>1188</v>
      </c>
      <c r="O3133" s="6" t="s">
        <v>4163</v>
      </c>
      <c r="P3133" s="6" t="s">
        <v>93</v>
      </c>
    </row>
    <row r="3134" hidden="1">
      <c r="A3134" s="4">
        <f t="shared" si="1"/>
        <v>3133</v>
      </c>
      <c r="B3134" s="6" t="s">
        <v>4217</v>
      </c>
      <c r="C3134" s="6" t="s">
        <v>93</v>
      </c>
      <c r="D3134" s="6" t="s">
        <v>93</v>
      </c>
      <c r="E3134" s="7" t="s">
        <v>87</v>
      </c>
      <c r="F3134" s="43" t="s">
        <v>4162</v>
      </c>
      <c r="G3134" s="6" t="s">
        <v>4163</v>
      </c>
      <c r="H3134" s="9">
        <v>2.0</v>
      </c>
      <c r="I3134" s="10" t="s">
        <v>75</v>
      </c>
      <c r="J3134" s="9" t="s">
        <v>75</v>
      </c>
      <c r="K3134" s="6" t="s">
        <v>93</v>
      </c>
      <c r="L3134" s="9" t="s">
        <v>75</v>
      </c>
      <c r="M3134" s="9" t="s">
        <v>75</v>
      </c>
      <c r="N3134" s="6" t="s">
        <v>1188</v>
      </c>
      <c r="O3134" s="6" t="s">
        <v>4163</v>
      </c>
      <c r="P3134" s="6" t="s">
        <v>93</v>
      </c>
    </row>
    <row r="3135" hidden="1">
      <c r="A3135" s="4">
        <f t="shared" si="1"/>
        <v>3134</v>
      </c>
      <c r="B3135" s="6" t="s">
        <v>4218</v>
      </c>
      <c r="C3135" s="6" t="s">
        <v>93</v>
      </c>
      <c r="D3135" s="6" t="s">
        <v>93</v>
      </c>
      <c r="E3135" s="7" t="s">
        <v>87</v>
      </c>
      <c r="F3135" s="43" t="s">
        <v>4162</v>
      </c>
      <c r="G3135" s="6" t="s">
        <v>4163</v>
      </c>
      <c r="H3135" s="9">
        <v>2.0</v>
      </c>
      <c r="I3135" s="10" t="s">
        <v>75</v>
      </c>
      <c r="J3135" s="9" t="s">
        <v>75</v>
      </c>
      <c r="K3135" s="6" t="s">
        <v>93</v>
      </c>
      <c r="L3135" s="9" t="s">
        <v>75</v>
      </c>
      <c r="M3135" s="9" t="s">
        <v>75</v>
      </c>
      <c r="N3135" s="6" t="s">
        <v>1188</v>
      </c>
      <c r="O3135" s="6" t="s">
        <v>4163</v>
      </c>
      <c r="P3135" s="6" t="s">
        <v>93</v>
      </c>
    </row>
    <row r="3136" hidden="1">
      <c r="A3136" s="4">
        <f t="shared" si="1"/>
        <v>3135</v>
      </c>
      <c r="B3136" s="6" t="s">
        <v>4219</v>
      </c>
      <c r="C3136" s="6" t="s">
        <v>93</v>
      </c>
      <c r="D3136" s="6" t="s">
        <v>93</v>
      </c>
      <c r="E3136" s="7" t="s">
        <v>87</v>
      </c>
      <c r="F3136" s="43" t="s">
        <v>4162</v>
      </c>
      <c r="G3136" s="6" t="s">
        <v>4163</v>
      </c>
      <c r="H3136" s="9">
        <v>2.0</v>
      </c>
      <c r="I3136" s="10" t="s">
        <v>75</v>
      </c>
      <c r="J3136" s="9" t="s">
        <v>75</v>
      </c>
      <c r="K3136" s="6" t="s">
        <v>93</v>
      </c>
      <c r="L3136" s="9" t="s">
        <v>75</v>
      </c>
      <c r="M3136" s="9" t="s">
        <v>75</v>
      </c>
      <c r="N3136" s="6" t="s">
        <v>1188</v>
      </c>
      <c r="O3136" s="6" t="s">
        <v>4163</v>
      </c>
      <c r="P3136" s="6" t="s">
        <v>93</v>
      </c>
    </row>
    <row r="3137" hidden="1">
      <c r="A3137" s="4">
        <f t="shared" si="1"/>
        <v>3136</v>
      </c>
      <c r="B3137" s="6" t="s">
        <v>4220</v>
      </c>
      <c r="C3137" s="6" t="s">
        <v>93</v>
      </c>
      <c r="D3137" s="6" t="s">
        <v>93</v>
      </c>
      <c r="E3137" s="7" t="s">
        <v>87</v>
      </c>
      <c r="F3137" s="43" t="s">
        <v>4162</v>
      </c>
      <c r="G3137" s="6" t="s">
        <v>4163</v>
      </c>
      <c r="H3137" s="9">
        <v>2.0</v>
      </c>
      <c r="I3137" s="10" t="s">
        <v>75</v>
      </c>
      <c r="J3137" s="9" t="s">
        <v>75</v>
      </c>
      <c r="K3137" s="6" t="s">
        <v>93</v>
      </c>
      <c r="L3137" s="9" t="s">
        <v>75</v>
      </c>
      <c r="M3137" s="9" t="s">
        <v>75</v>
      </c>
      <c r="N3137" s="6" t="s">
        <v>1188</v>
      </c>
      <c r="O3137" s="6" t="s">
        <v>4163</v>
      </c>
      <c r="P3137" s="6" t="s">
        <v>93</v>
      </c>
    </row>
    <row r="3138" hidden="1">
      <c r="A3138" s="4">
        <f t="shared" si="1"/>
        <v>3137</v>
      </c>
      <c r="B3138" s="6" t="s">
        <v>4221</v>
      </c>
      <c r="C3138" s="6" t="s">
        <v>93</v>
      </c>
      <c r="D3138" s="6" t="s">
        <v>93</v>
      </c>
      <c r="E3138" s="7" t="s">
        <v>87</v>
      </c>
      <c r="F3138" s="43" t="s">
        <v>4162</v>
      </c>
      <c r="G3138" s="6" t="s">
        <v>4163</v>
      </c>
      <c r="H3138" s="9">
        <v>2.0</v>
      </c>
      <c r="I3138" s="10" t="s">
        <v>75</v>
      </c>
      <c r="J3138" s="9" t="s">
        <v>75</v>
      </c>
      <c r="K3138" s="6" t="s">
        <v>93</v>
      </c>
      <c r="L3138" s="9" t="s">
        <v>75</v>
      </c>
      <c r="M3138" s="9" t="s">
        <v>75</v>
      </c>
      <c r="N3138" s="6" t="s">
        <v>1188</v>
      </c>
      <c r="O3138" s="6" t="s">
        <v>4163</v>
      </c>
      <c r="P3138" s="6" t="s">
        <v>93</v>
      </c>
    </row>
    <row r="3139" hidden="1">
      <c r="A3139" s="4">
        <f t="shared" si="1"/>
        <v>3138</v>
      </c>
      <c r="B3139" s="6" t="s">
        <v>4222</v>
      </c>
      <c r="C3139" s="6" t="s">
        <v>93</v>
      </c>
      <c r="D3139" s="6" t="s">
        <v>93</v>
      </c>
      <c r="E3139" s="7" t="s">
        <v>87</v>
      </c>
      <c r="F3139" s="43" t="s">
        <v>4162</v>
      </c>
      <c r="G3139" s="6" t="s">
        <v>4163</v>
      </c>
      <c r="H3139" s="9">
        <v>2.0</v>
      </c>
      <c r="I3139" s="10" t="s">
        <v>75</v>
      </c>
      <c r="J3139" s="9" t="s">
        <v>75</v>
      </c>
      <c r="K3139" s="6" t="s">
        <v>93</v>
      </c>
      <c r="L3139" s="9" t="s">
        <v>75</v>
      </c>
      <c r="M3139" s="9" t="s">
        <v>75</v>
      </c>
      <c r="N3139" s="6" t="s">
        <v>1188</v>
      </c>
      <c r="O3139" s="6" t="s">
        <v>4163</v>
      </c>
      <c r="P3139" s="6" t="s">
        <v>93</v>
      </c>
    </row>
    <row r="3140" hidden="1">
      <c r="A3140" s="4">
        <f t="shared" si="1"/>
        <v>3139</v>
      </c>
      <c r="B3140" s="6" t="s">
        <v>4223</v>
      </c>
      <c r="C3140" s="6" t="s">
        <v>93</v>
      </c>
      <c r="D3140" s="6" t="s">
        <v>93</v>
      </c>
      <c r="E3140" s="7" t="s">
        <v>87</v>
      </c>
      <c r="F3140" s="43" t="s">
        <v>4162</v>
      </c>
      <c r="G3140" s="6" t="s">
        <v>4163</v>
      </c>
      <c r="H3140" s="9">
        <v>2.0</v>
      </c>
      <c r="I3140" s="10" t="s">
        <v>75</v>
      </c>
      <c r="J3140" s="9" t="s">
        <v>75</v>
      </c>
      <c r="K3140" s="6" t="s">
        <v>93</v>
      </c>
      <c r="L3140" s="9" t="s">
        <v>75</v>
      </c>
      <c r="M3140" s="9" t="s">
        <v>75</v>
      </c>
      <c r="N3140" s="6" t="s">
        <v>1188</v>
      </c>
      <c r="O3140" s="6" t="s">
        <v>4163</v>
      </c>
      <c r="P3140" s="6" t="s">
        <v>93</v>
      </c>
    </row>
    <row r="3141" hidden="1">
      <c r="A3141" s="4">
        <f t="shared" si="1"/>
        <v>3140</v>
      </c>
      <c r="B3141" s="6" t="s">
        <v>4224</v>
      </c>
      <c r="C3141" s="6" t="s">
        <v>93</v>
      </c>
      <c r="D3141" s="6" t="s">
        <v>93</v>
      </c>
      <c r="E3141" s="7" t="s">
        <v>87</v>
      </c>
      <c r="F3141" s="43" t="s">
        <v>4162</v>
      </c>
      <c r="G3141" s="6" t="s">
        <v>4163</v>
      </c>
      <c r="H3141" s="9">
        <v>2.0</v>
      </c>
      <c r="I3141" s="10" t="s">
        <v>75</v>
      </c>
      <c r="J3141" s="9" t="s">
        <v>75</v>
      </c>
      <c r="K3141" s="6" t="s">
        <v>93</v>
      </c>
      <c r="L3141" s="9" t="s">
        <v>75</v>
      </c>
      <c r="M3141" s="9" t="s">
        <v>75</v>
      </c>
      <c r="N3141" s="6" t="s">
        <v>1188</v>
      </c>
      <c r="O3141" s="6" t="s">
        <v>4163</v>
      </c>
      <c r="P3141" s="6" t="s">
        <v>93</v>
      </c>
    </row>
    <row r="3142" hidden="1">
      <c r="A3142" s="4">
        <f t="shared" si="1"/>
        <v>3141</v>
      </c>
      <c r="B3142" s="6" t="s">
        <v>4225</v>
      </c>
      <c r="C3142" s="6" t="s">
        <v>93</v>
      </c>
      <c r="D3142" s="6" t="s">
        <v>93</v>
      </c>
      <c r="E3142" s="7" t="s">
        <v>87</v>
      </c>
      <c r="F3142" s="43" t="s">
        <v>4162</v>
      </c>
      <c r="G3142" s="6" t="s">
        <v>4163</v>
      </c>
      <c r="H3142" s="9">
        <v>2.0</v>
      </c>
      <c r="I3142" s="10" t="s">
        <v>75</v>
      </c>
      <c r="J3142" s="9" t="s">
        <v>75</v>
      </c>
      <c r="K3142" s="6" t="s">
        <v>93</v>
      </c>
      <c r="L3142" s="9" t="s">
        <v>75</v>
      </c>
      <c r="M3142" s="9" t="s">
        <v>75</v>
      </c>
      <c r="N3142" s="6" t="s">
        <v>1188</v>
      </c>
      <c r="O3142" s="6" t="s">
        <v>4163</v>
      </c>
      <c r="P3142" s="6" t="s">
        <v>93</v>
      </c>
    </row>
    <row r="3143" hidden="1">
      <c r="A3143" s="4">
        <f t="shared" si="1"/>
        <v>3142</v>
      </c>
      <c r="B3143" s="6" t="s">
        <v>4226</v>
      </c>
      <c r="C3143" s="6" t="s">
        <v>93</v>
      </c>
      <c r="D3143" s="6" t="s">
        <v>93</v>
      </c>
      <c r="E3143" s="7" t="s">
        <v>87</v>
      </c>
      <c r="F3143" s="43" t="s">
        <v>4162</v>
      </c>
      <c r="G3143" s="6" t="s">
        <v>4163</v>
      </c>
      <c r="H3143" s="9">
        <v>2.0</v>
      </c>
      <c r="I3143" s="10" t="s">
        <v>75</v>
      </c>
      <c r="J3143" s="9" t="s">
        <v>75</v>
      </c>
      <c r="K3143" s="6" t="s">
        <v>93</v>
      </c>
      <c r="L3143" s="9" t="s">
        <v>75</v>
      </c>
      <c r="M3143" s="9" t="s">
        <v>75</v>
      </c>
      <c r="N3143" s="6" t="s">
        <v>1188</v>
      </c>
      <c r="O3143" s="6" t="s">
        <v>4163</v>
      </c>
      <c r="P3143" s="6" t="s">
        <v>93</v>
      </c>
    </row>
    <row r="3144" hidden="1">
      <c r="A3144" s="4">
        <f t="shared" si="1"/>
        <v>3143</v>
      </c>
      <c r="B3144" s="6" t="s">
        <v>4227</v>
      </c>
      <c r="C3144" s="6" t="s">
        <v>93</v>
      </c>
      <c r="D3144" s="6" t="s">
        <v>93</v>
      </c>
      <c r="E3144" s="7" t="s">
        <v>87</v>
      </c>
      <c r="F3144" s="43" t="s">
        <v>4162</v>
      </c>
      <c r="G3144" s="6" t="s">
        <v>4163</v>
      </c>
      <c r="H3144" s="9">
        <v>2.0</v>
      </c>
      <c r="I3144" s="10" t="s">
        <v>75</v>
      </c>
      <c r="J3144" s="9" t="s">
        <v>75</v>
      </c>
      <c r="K3144" s="6" t="s">
        <v>93</v>
      </c>
      <c r="L3144" s="9" t="s">
        <v>75</v>
      </c>
      <c r="M3144" s="9" t="s">
        <v>75</v>
      </c>
      <c r="N3144" s="6" t="s">
        <v>1188</v>
      </c>
      <c r="O3144" s="6" t="s">
        <v>4163</v>
      </c>
      <c r="P3144" s="6" t="s">
        <v>93</v>
      </c>
    </row>
    <row r="3145" hidden="1">
      <c r="A3145" s="4">
        <f t="shared" si="1"/>
        <v>3144</v>
      </c>
      <c r="B3145" s="6" t="s">
        <v>4228</v>
      </c>
      <c r="C3145" s="6" t="s">
        <v>93</v>
      </c>
      <c r="D3145" s="6" t="s">
        <v>93</v>
      </c>
      <c r="E3145" s="7" t="s">
        <v>87</v>
      </c>
      <c r="F3145" s="43" t="s">
        <v>4162</v>
      </c>
      <c r="G3145" s="6" t="s">
        <v>4163</v>
      </c>
      <c r="H3145" s="9">
        <v>2.0</v>
      </c>
      <c r="I3145" s="10" t="s">
        <v>75</v>
      </c>
      <c r="J3145" s="9" t="s">
        <v>75</v>
      </c>
      <c r="K3145" s="6" t="s">
        <v>93</v>
      </c>
      <c r="L3145" s="9" t="s">
        <v>75</v>
      </c>
      <c r="M3145" s="9" t="s">
        <v>75</v>
      </c>
      <c r="N3145" s="6" t="s">
        <v>1188</v>
      </c>
      <c r="O3145" s="6" t="s">
        <v>4163</v>
      </c>
      <c r="P3145" s="6" t="s">
        <v>93</v>
      </c>
    </row>
    <row r="3146" hidden="1">
      <c r="A3146" s="4">
        <f t="shared" si="1"/>
        <v>3145</v>
      </c>
      <c r="B3146" s="6" t="s">
        <v>4229</v>
      </c>
      <c r="C3146" s="6" t="s">
        <v>93</v>
      </c>
      <c r="D3146" s="6" t="s">
        <v>93</v>
      </c>
      <c r="E3146" s="7" t="s">
        <v>87</v>
      </c>
      <c r="F3146" s="43" t="s">
        <v>4162</v>
      </c>
      <c r="G3146" s="6" t="s">
        <v>4163</v>
      </c>
      <c r="H3146" s="9">
        <v>2.0</v>
      </c>
      <c r="I3146" s="10" t="s">
        <v>75</v>
      </c>
      <c r="J3146" s="9" t="s">
        <v>75</v>
      </c>
      <c r="K3146" s="6" t="s">
        <v>93</v>
      </c>
      <c r="L3146" s="9" t="s">
        <v>75</v>
      </c>
      <c r="M3146" s="9" t="s">
        <v>75</v>
      </c>
      <c r="N3146" s="6" t="s">
        <v>1188</v>
      </c>
      <c r="O3146" s="6" t="s">
        <v>4163</v>
      </c>
      <c r="P3146" s="6" t="s">
        <v>93</v>
      </c>
    </row>
    <row r="3147" hidden="1">
      <c r="A3147" s="4">
        <f t="shared" si="1"/>
        <v>3146</v>
      </c>
      <c r="B3147" s="6" t="s">
        <v>4230</v>
      </c>
      <c r="C3147" s="6" t="s">
        <v>93</v>
      </c>
      <c r="D3147" s="6" t="s">
        <v>93</v>
      </c>
      <c r="E3147" s="7" t="s">
        <v>87</v>
      </c>
      <c r="F3147" s="43" t="s">
        <v>4162</v>
      </c>
      <c r="G3147" s="6" t="s">
        <v>4163</v>
      </c>
      <c r="H3147" s="9">
        <v>2.0</v>
      </c>
      <c r="I3147" s="10" t="s">
        <v>75</v>
      </c>
      <c r="J3147" s="9" t="s">
        <v>75</v>
      </c>
      <c r="K3147" s="6" t="s">
        <v>93</v>
      </c>
      <c r="L3147" s="9" t="s">
        <v>75</v>
      </c>
      <c r="M3147" s="9" t="s">
        <v>75</v>
      </c>
      <c r="N3147" s="6" t="s">
        <v>1188</v>
      </c>
      <c r="O3147" s="6" t="s">
        <v>4163</v>
      </c>
      <c r="P3147" s="6" t="s">
        <v>93</v>
      </c>
    </row>
    <row r="3148" hidden="1">
      <c r="A3148" s="4">
        <f t="shared" si="1"/>
        <v>3147</v>
      </c>
      <c r="B3148" s="6" t="s">
        <v>4231</v>
      </c>
      <c r="C3148" s="6" t="s">
        <v>93</v>
      </c>
      <c r="D3148" s="6" t="s">
        <v>93</v>
      </c>
      <c r="E3148" s="7" t="s">
        <v>87</v>
      </c>
      <c r="F3148" s="43" t="s">
        <v>4162</v>
      </c>
      <c r="G3148" s="6" t="s">
        <v>4163</v>
      </c>
      <c r="H3148" s="9">
        <v>2.0</v>
      </c>
      <c r="I3148" s="10" t="s">
        <v>75</v>
      </c>
      <c r="J3148" s="9" t="s">
        <v>75</v>
      </c>
      <c r="K3148" s="6" t="s">
        <v>93</v>
      </c>
      <c r="L3148" s="9" t="s">
        <v>75</v>
      </c>
      <c r="M3148" s="9" t="s">
        <v>75</v>
      </c>
      <c r="N3148" s="6" t="s">
        <v>1188</v>
      </c>
      <c r="O3148" s="6" t="s">
        <v>4163</v>
      </c>
      <c r="P3148" s="6" t="s">
        <v>93</v>
      </c>
    </row>
    <row r="3149" hidden="1">
      <c r="A3149" s="4">
        <f t="shared" si="1"/>
        <v>3148</v>
      </c>
      <c r="B3149" s="6" t="s">
        <v>4232</v>
      </c>
      <c r="C3149" s="6" t="s">
        <v>93</v>
      </c>
      <c r="D3149" s="6" t="s">
        <v>93</v>
      </c>
      <c r="E3149" s="7" t="s">
        <v>87</v>
      </c>
      <c r="F3149" s="43" t="s">
        <v>4162</v>
      </c>
      <c r="G3149" s="6" t="s">
        <v>4163</v>
      </c>
      <c r="H3149" s="9">
        <v>2.0</v>
      </c>
      <c r="I3149" s="10" t="s">
        <v>75</v>
      </c>
      <c r="J3149" s="9" t="s">
        <v>75</v>
      </c>
      <c r="K3149" s="6" t="s">
        <v>93</v>
      </c>
      <c r="L3149" s="9" t="s">
        <v>75</v>
      </c>
      <c r="M3149" s="9" t="s">
        <v>75</v>
      </c>
      <c r="N3149" s="6" t="s">
        <v>1188</v>
      </c>
      <c r="O3149" s="6" t="s">
        <v>4163</v>
      </c>
      <c r="P3149" s="6" t="s">
        <v>93</v>
      </c>
    </row>
    <row r="3150" hidden="1">
      <c r="A3150" s="4">
        <f t="shared" si="1"/>
        <v>3149</v>
      </c>
      <c r="B3150" s="6" t="s">
        <v>4233</v>
      </c>
      <c r="C3150" s="6" t="s">
        <v>93</v>
      </c>
      <c r="D3150" s="6" t="s">
        <v>93</v>
      </c>
      <c r="E3150" s="7" t="s">
        <v>87</v>
      </c>
      <c r="F3150" s="43" t="s">
        <v>4162</v>
      </c>
      <c r="G3150" s="6" t="s">
        <v>4163</v>
      </c>
      <c r="H3150" s="9">
        <v>2.0</v>
      </c>
      <c r="I3150" s="10" t="s">
        <v>75</v>
      </c>
      <c r="J3150" s="9" t="s">
        <v>75</v>
      </c>
      <c r="K3150" s="6" t="s">
        <v>93</v>
      </c>
      <c r="L3150" s="9" t="s">
        <v>75</v>
      </c>
      <c r="M3150" s="9" t="s">
        <v>75</v>
      </c>
      <c r="N3150" s="6" t="s">
        <v>1188</v>
      </c>
      <c r="O3150" s="6" t="s">
        <v>4163</v>
      </c>
      <c r="P3150" s="6" t="s">
        <v>93</v>
      </c>
    </row>
    <row r="3151" hidden="1">
      <c r="A3151" s="4">
        <f t="shared" si="1"/>
        <v>3150</v>
      </c>
      <c r="B3151" s="6" t="s">
        <v>4234</v>
      </c>
      <c r="C3151" s="6" t="s">
        <v>93</v>
      </c>
      <c r="D3151" s="6" t="s">
        <v>93</v>
      </c>
      <c r="E3151" s="7" t="s">
        <v>87</v>
      </c>
      <c r="F3151" s="43" t="s">
        <v>4162</v>
      </c>
      <c r="G3151" s="6" t="s">
        <v>4163</v>
      </c>
      <c r="H3151" s="9">
        <v>2.0</v>
      </c>
      <c r="I3151" s="10" t="s">
        <v>75</v>
      </c>
      <c r="J3151" s="9" t="s">
        <v>75</v>
      </c>
      <c r="K3151" s="6" t="s">
        <v>93</v>
      </c>
      <c r="L3151" s="9" t="s">
        <v>75</v>
      </c>
      <c r="M3151" s="9" t="s">
        <v>75</v>
      </c>
      <c r="N3151" s="6" t="s">
        <v>1188</v>
      </c>
      <c r="O3151" s="6" t="s">
        <v>4163</v>
      </c>
      <c r="P3151" s="6" t="s">
        <v>93</v>
      </c>
    </row>
    <row r="3152" hidden="1">
      <c r="A3152" s="4">
        <f t="shared" si="1"/>
        <v>3151</v>
      </c>
      <c r="B3152" s="6" t="s">
        <v>4235</v>
      </c>
      <c r="C3152" s="6" t="s">
        <v>93</v>
      </c>
      <c r="D3152" s="6" t="s">
        <v>93</v>
      </c>
      <c r="E3152" s="7" t="s">
        <v>87</v>
      </c>
      <c r="F3152" s="43" t="s">
        <v>4162</v>
      </c>
      <c r="G3152" s="6" t="s">
        <v>4163</v>
      </c>
      <c r="H3152" s="9">
        <v>2.0</v>
      </c>
      <c r="I3152" s="10" t="s">
        <v>75</v>
      </c>
      <c r="J3152" s="9" t="s">
        <v>75</v>
      </c>
      <c r="K3152" s="6" t="s">
        <v>93</v>
      </c>
      <c r="L3152" s="9" t="s">
        <v>75</v>
      </c>
      <c r="M3152" s="9" t="s">
        <v>75</v>
      </c>
      <c r="N3152" s="6" t="s">
        <v>1188</v>
      </c>
      <c r="O3152" s="6" t="s">
        <v>4163</v>
      </c>
      <c r="P3152" s="6" t="s">
        <v>93</v>
      </c>
    </row>
    <row r="3153" hidden="1">
      <c r="A3153" s="4">
        <f t="shared" si="1"/>
        <v>3152</v>
      </c>
      <c r="B3153" s="6" t="s">
        <v>4236</v>
      </c>
      <c r="C3153" s="6" t="s">
        <v>93</v>
      </c>
      <c r="D3153" s="6" t="s">
        <v>93</v>
      </c>
      <c r="E3153" s="7" t="s">
        <v>87</v>
      </c>
      <c r="F3153" s="43" t="s">
        <v>4162</v>
      </c>
      <c r="G3153" s="6" t="s">
        <v>4163</v>
      </c>
      <c r="H3153" s="9">
        <v>2.0</v>
      </c>
      <c r="I3153" s="10" t="s">
        <v>75</v>
      </c>
      <c r="J3153" s="9" t="s">
        <v>75</v>
      </c>
      <c r="K3153" s="6" t="s">
        <v>93</v>
      </c>
      <c r="L3153" s="9" t="s">
        <v>75</v>
      </c>
      <c r="M3153" s="9" t="s">
        <v>75</v>
      </c>
      <c r="N3153" s="6" t="s">
        <v>1188</v>
      </c>
      <c r="O3153" s="6" t="s">
        <v>4163</v>
      </c>
      <c r="P3153" s="6" t="s">
        <v>93</v>
      </c>
    </row>
    <row r="3154" hidden="1">
      <c r="A3154" s="4">
        <f t="shared" si="1"/>
        <v>3153</v>
      </c>
      <c r="B3154" s="6" t="s">
        <v>4237</v>
      </c>
      <c r="C3154" s="6" t="s">
        <v>93</v>
      </c>
      <c r="D3154" s="6" t="s">
        <v>93</v>
      </c>
      <c r="E3154" s="7" t="s">
        <v>87</v>
      </c>
      <c r="F3154" s="43" t="s">
        <v>4162</v>
      </c>
      <c r="G3154" s="6" t="s">
        <v>4163</v>
      </c>
      <c r="H3154" s="9">
        <v>2.0</v>
      </c>
      <c r="I3154" s="10" t="s">
        <v>75</v>
      </c>
      <c r="J3154" s="9" t="s">
        <v>75</v>
      </c>
      <c r="K3154" s="6" t="s">
        <v>93</v>
      </c>
      <c r="L3154" s="9" t="s">
        <v>75</v>
      </c>
      <c r="M3154" s="9" t="s">
        <v>75</v>
      </c>
      <c r="N3154" s="6" t="s">
        <v>1188</v>
      </c>
      <c r="O3154" s="6" t="s">
        <v>4163</v>
      </c>
      <c r="P3154" s="6" t="s">
        <v>93</v>
      </c>
    </row>
    <row r="3155" hidden="1">
      <c r="A3155" s="4">
        <f t="shared" si="1"/>
        <v>3154</v>
      </c>
      <c r="B3155" s="6" t="s">
        <v>4238</v>
      </c>
      <c r="C3155" s="6" t="s">
        <v>93</v>
      </c>
      <c r="D3155" s="6" t="s">
        <v>93</v>
      </c>
      <c r="E3155" s="7" t="s">
        <v>87</v>
      </c>
      <c r="F3155" s="43" t="s">
        <v>4162</v>
      </c>
      <c r="G3155" s="6" t="s">
        <v>4163</v>
      </c>
      <c r="H3155" s="9">
        <v>2.0</v>
      </c>
      <c r="I3155" s="10" t="s">
        <v>75</v>
      </c>
      <c r="J3155" s="9" t="s">
        <v>75</v>
      </c>
      <c r="K3155" s="6" t="s">
        <v>93</v>
      </c>
      <c r="L3155" s="9" t="s">
        <v>75</v>
      </c>
      <c r="M3155" s="9" t="s">
        <v>75</v>
      </c>
      <c r="N3155" s="6" t="s">
        <v>1188</v>
      </c>
      <c r="O3155" s="6" t="s">
        <v>4163</v>
      </c>
      <c r="P3155" s="6" t="s">
        <v>93</v>
      </c>
    </row>
    <row r="3156" hidden="1">
      <c r="A3156" s="4">
        <f t="shared" si="1"/>
        <v>3155</v>
      </c>
      <c r="B3156" s="6" t="s">
        <v>4239</v>
      </c>
      <c r="C3156" s="6" t="s">
        <v>93</v>
      </c>
      <c r="D3156" s="6" t="s">
        <v>93</v>
      </c>
      <c r="E3156" s="7" t="s">
        <v>87</v>
      </c>
      <c r="F3156" s="43" t="s">
        <v>4162</v>
      </c>
      <c r="G3156" s="6" t="s">
        <v>4163</v>
      </c>
      <c r="H3156" s="9">
        <v>2.0</v>
      </c>
      <c r="I3156" s="10" t="s">
        <v>75</v>
      </c>
      <c r="J3156" s="9" t="s">
        <v>75</v>
      </c>
      <c r="K3156" s="6" t="s">
        <v>93</v>
      </c>
      <c r="L3156" s="9" t="s">
        <v>75</v>
      </c>
      <c r="M3156" s="9" t="s">
        <v>75</v>
      </c>
      <c r="N3156" s="6" t="s">
        <v>1188</v>
      </c>
      <c r="O3156" s="6" t="s">
        <v>4163</v>
      </c>
      <c r="P3156" s="6" t="s">
        <v>93</v>
      </c>
    </row>
    <row r="3157" hidden="1">
      <c r="A3157" s="4">
        <f t="shared" si="1"/>
        <v>3156</v>
      </c>
      <c r="B3157" s="6" t="s">
        <v>4240</v>
      </c>
      <c r="C3157" s="6" t="s">
        <v>93</v>
      </c>
      <c r="D3157" s="6" t="s">
        <v>93</v>
      </c>
      <c r="E3157" s="7" t="s">
        <v>87</v>
      </c>
      <c r="F3157" s="43" t="s">
        <v>4162</v>
      </c>
      <c r="G3157" s="6" t="s">
        <v>4163</v>
      </c>
      <c r="H3157" s="9">
        <v>2.0</v>
      </c>
      <c r="I3157" s="10" t="s">
        <v>75</v>
      </c>
      <c r="J3157" s="9" t="s">
        <v>75</v>
      </c>
      <c r="K3157" s="6" t="s">
        <v>93</v>
      </c>
      <c r="L3157" s="9" t="s">
        <v>75</v>
      </c>
      <c r="M3157" s="9" t="s">
        <v>75</v>
      </c>
      <c r="N3157" s="6" t="s">
        <v>1188</v>
      </c>
      <c r="O3157" s="6" t="s">
        <v>4163</v>
      </c>
      <c r="P3157" s="6" t="s">
        <v>93</v>
      </c>
    </row>
    <row r="3158" hidden="1">
      <c r="A3158" s="4">
        <f t="shared" si="1"/>
        <v>3157</v>
      </c>
      <c r="B3158" s="6" t="s">
        <v>4241</v>
      </c>
      <c r="C3158" s="6" t="s">
        <v>93</v>
      </c>
      <c r="D3158" s="6" t="s">
        <v>93</v>
      </c>
      <c r="E3158" s="7" t="s">
        <v>87</v>
      </c>
      <c r="F3158" s="43" t="s">
        <v>4162</v>
      </c>
      <c r="G3158" s="6" t="s">
        <v>4163</v>
      </c>
      <c r="H3158" s="9">
        <v>2.0</v>
      </c>
      <c r="I3158" s="10" t="s">
        <v>75</v>
      </c>
      <c r="J3158" s="9" t="s">
        <v>75</v>
      </c>
      <c r="K3158" s="6" t="s">
        <v>93</v>
      </c>
      <c r="L3158" s="9" t="s">
        <v>75</v>
      </c>
      <c r="M3158" s="9" t="s">
        <v>75</v>
      </c>
      <c r="N3158" s="6" t="s">
        <v>1188</v>
      </c>
      <c r="O3158" s="6" t="s">
        <v>4163</v>
      </c>
      <c r="P3158" s="6" t="s">
        <v>93</v>
      </c>
    </row>
    <row r="3159" hidden="1">
      <c r="A3159" s="4">
        <f t="shared" si="1"/>
        <v>3158</v>
      </c>
      <c r="B3159" s="6" t="s">
        <v>4242</v>
      </c>
      <c r="C3159" s="6" t="s">
        <v>93</v>
      </c>
      <c r="D3159" s="6" t="s">
        <v>93</v>
      </c>
      <c r="E3159" s="7" t="s">
        <v>87</v>
      </c>
      <c r="F3159" s="43" t="s">
        <v>4162</v>
      </c>
      <c r="G3159" s="6" t="s">
        <v>4163</v>
      </c>
      <c r="H3159" s="9">
        <v>2.0</v>
      </c>
      <c r="I3159" s="10" t="s">
        <v>75</v>
      </c>
      <c r="J3159" s="9" t="s">
        <v>75</v>
      </c>
      <c r="K3159" s="6" t="s">
        <v>93</v>
      </c>
      <c r="L3159" s="9" t="s">
        <v>75</v>
      </c>
      <c r="M3159" s="9" t="s">
        <v>75</v>
      </c>
      <c r="N3159" s="6" t="s">
        <v>1188</v>
      </c>
      <c r="O3159" s="6" t="s">
        <v>4163</v>
      </c>
      <c r="P3159" s="6" t="s">
        <v>93</v>
      </c>
    </row>
    <row r="3160" hidden="1">
      <c r="A3160" s="4">
        <f t="shared" si="1"/>
        <v>3159</v>
      </c>
      <c r="B3160" s="6" t="s">
        <v>4243</v>
      </c>
      <c r="C3160" s="6" t="s">
        <v>93</v>
      </c>
      <c r="D3160" s="6" t="s">
        <v>93</v>
      </c>
      <c r="E3160" s="7" t="s">
        <v>87</v>
      </c>
      <c r="F3160" s="43" t="s">
        <v>4162</v>
      </c>
      <c r="G3160" s="6" t="s">
        <v>4163</v>
      </c>
      <c r="H3160" s="9">
        <v>2.0</v>
      </c>
      <c r="I3160" s="10" t="s">
        <v>75</v>
      </c>
      <c r="J3160" s="9" t="s">
        <v>75</v>
      </c>
      <c r="K3160" s="6" t="s">
        <v>93</v>
      </c>
      <c r="L3160" s="9" t="s">
        <v>75</v>
      </c>
      <c r="M3160" s="9" t="s">
        <v>75</v>
      </c>
      <c r="N3160" s="6" t="s">
        <v>1188</v>
      </c>
      <c r="O3160" s="6" t="s">
        <v>4163</v>
      </c>
      <c r="P3160" s="6" t="s">
        <v>93</v>
      </c>
    </row>
    <row r="3161" hidden="1">
      <c r="A3161" s="4">
        <f t="shared" si="1"/>
        <v>3160</v>
      </c>
      <c r="B3161" s="6" t="s">
        <v>4244</v>
      </c>
      <c r="C3161" s="6" t="s">
        <v>93</v>
      </c>
      <c r="D3161" s="6" t="s">
        <v>93</v>
      </c>
      <c r="E3161" s="7" t="s">
        <v>87</v>
      </c>
      <c r="F3161" s="43" t="s">
        <v>4162</v>
      </c>
      <c r="G3161" s="6" t="s">
        <v>4163</v>
      </c>
      <c r="H3161" s="9">
        <v>2.0</v>
      </c>
      <c r="I3161" s="10" t="s">
        <v>75</v>
      </c>
      <c r="J3161" s="9" t="s">
        <v>75</v>
      </c>
      <c r="K3161" s="6" t="s">
        <v>93</v>
      </c>
      <c r="L3161" s="9" t="s">
        <v>75</v>
      </c>
      <c r="M3161" s="9" t="s">
        <v>75</v>
      </c>
      <c r="N3161" s="6" t="s">
        <v>1188</v>
      </c>
      <c r="O3161" s="6" t="s">
        <v>4163</v>
      </c>
      <c r="P3161" s="6" t="s">
        <v>93</v>
      </c>
    </row>
    <row r="3162" hidden="1">
      <c r="A3162" s="4">
        <f t="shared" si="1"/>
        <v>3161</v>
      </c>
      <c r="B3162" s="6" t="s">
        <v>4245</v>
      </c>
      <c r="C3162" s="6" t="s">
        <v>93</v>
      </c>
      <c r="D3162" s="6" t="s">
        <v>93</v>
      </c>
      <c r="E3162" s="7" t="s">
        <v>87</v>
      </c>
      <c r="F3162" s="43" t="s">
        <v>4162</v>
      </c>
      <c r="G3162" s="6" t="s">
        <v>4163</v>
      </c>
      <c r="H3162" s="9">
        <v>2.0</v>
      </c>
      <c r="I3162" s="10" t="s">
        <v>75</v>
      </c>
      <c r="J3162" s="9" t="s">
        <v>75</v>
      </c>
      <c r="K3162" s="6" t="s">
        <v>93</v>
      </c>
      <c r="L3162" s="9" t="s">
        <v>75</v>
      </c>
      <c r="M3162" s="9" t="s">
        <v>75</v>
      </c>
      <c r="N3162" s="6" t="s">
        <v>1188</v>
      </c>
      <c r="O3162" s="6" t="s">
        <v>4163</v>
      </c>
      <c r="P3162" s="6" t="s">
        <v>93</v>
      </c>
    </row>
    <row r="3163" hidden="1">
      <c r="A3163" s="4">
        <f t="shared" si="1"/>
        <v>3162</v>
      </c>
      <c r="B3163" s="6" t="s">
        <v>4246</v>
      </c>
      <c r="C3163" s="6" t="s">
        <v>93</v>
      </c>
      <c r="D3163" s="6" t="s">
        <v>93</v>
      </c>
      <c r="E3163" s="7" t="s">
        <v>87</v>
      </c>
      <c r="F3163" s="43" t="s">
        <v>4162</v>
      </c>
      <c r="G3163" s="6" t="s">
        <v>4163</v>
      </c>
      <c r="H3163" s="9">
        <v>2.0</v>
      </c>
      <c r="I3163" s="10" t="s">
        <v>75</v>
      </c>
      <c r="J3163" s="9" t="s">
        <v>75</v>
      </c>
      <c r="K3163" s="6" t="s">
        <v>93</v>
      </c>
      <c r="L3163" s="9" t="s">
        <v>75</v>
      </c>
      <c r="M3163" s="9" t="s">
        <v>75</v>
      </c>
      <c r="N3163" s="6" t="s">
        <v>1188</v>
      </c>
      <c r="O3163" s="6" t="s">
        <v>4163</v>
      </c>
      <c r="P3163" s="6" t="s">
        <v>93</v>
      </c>
    </row>
    <row r="3164" hidden="1">
      <c r="A3164" s="4">
        <f t="shared" si="1"/>
        <v>3163</v>
      </c>
      <c r="B3164" s="6" t="s">
        <v>4247</v>
      </c>
      <c r="C3164" s="6" t="s">
        <v>93</v>
      </c>
      <c r="D3164" s="6" t="s">
        <v>93</v>
      </c>
      <c r="E3164" s="7" t="s">
        <v>87</v>
      </c>
      <c r="F3164" s="43" t="s">
        <v>4162</v>
      </c>
      <c r="G3164" s="6" t="s">
        <v>4163</v>
      </c>
      <c r="H3164" s="9">
        <v>2.0</v>
      </c>
      <c r="I3164" s="10" t="s">
        <v>75</v>
      </c>
      <c r="J3164" s="9" t="s">
        <v>75</v>
      </c>
      <c r="K3164" s="6" t="s">
        <v>93</v>
      </c>
      <c r="L3164" s="9" t="s">
        <v>75</v>
      </c>
      <c r="M3164" s="9" t="s">
        <v>75</v>
      </c>
      <c r="N3164" s="6" t="s">
        <v>1188</v>
      </c>
      <c r="O3164" s="6" t="s">
        <v>4163</v>
      </c>
      <c r="P3164" s="6" t="s">
        <v>93</v>
      </c>
    </row>
    <row r="3165" hidden="1">
      <c r="A3165" s="4">
        <f t="shared" si="1"/>
        <v>3164</v>
      </c>
      <c r="B3165" s="6" t="s">
        <v>4248</v>
      </c>
      <c r="C3165" s="6" t="s">
        <v>93</v>
      </c>
      <c r="D3165" s="6" t="s">
        <v>93</v>
      </c>
      <c r="E3165" s="7" t="s">
        <v>87</v>
      </c>
      <c r="F3165" s="43" t="s">
        <v>4162</v>
      </c>
      <c r="G3165" s="6" t="s">
        <v>4163</v>
      </c>
      <c r="H3165" s="9">
        <v>2.0</v>
      </c>
      <c r="I3165" s="10" t="s">
        <v>75</v>
      </c>
      <c r="J3165" s="9" t="s">
        <v>75</v>
      </c>
      <c r="K3165" s="6" t="s">
        <v>93</v>
      </c>
      <c r="L3165" s="9" t="s">
        <v>75</v>
      </c>
      <c r="M3165" s="9" t="s">
        <v>75</v>
      </c>
      <c r="N3165" s="6" t="s">
        <v>1188</v>
      </c>
      <c r="O3165" s="6" t="s">
        <v>4163</v>
      </c>
      <c r="P3165" s="6" t="s">
        <v>93</v>
      </c>
    </row>
    <row r="3166" hidden="1">
      <c r="A3166" s="4">
        <f t="shared" si="1"/>
        <v>3165</v>
      </c>
      <c r="B3166" s="6" t="s">
        <v>4249</v>
      </c>
      <c r="C3166" s="6" t="s">
        <v>93</v>
      </c>
      <c r="D3166" s="6" t="s">
        <v>93</v>
      </c>
      <c r="E3166" s="7" t="s">
        <v>87</v>
      </c>
      <c r="F3166" s="43" t="s">
        <v>4162</v>
      </c>
      <c r="G3166" s="6" t="s">
        <v>4163</v>
      </c>
      <c r="H3166" s="9">
        <v>2.0</v>
      </c>
      <c r="I3166" s="10" t="s">
        <v>75</v>
      </c>
      <c r="J3166" s="9" t="s">
        <v>75</v>
      </c>
      <c r="K3166" s="6" t="s">
        <v>93</v>
      </c>
      <c r="L3166" s="9" t="s">
        <v>75</v>
      </c>
      <c r="M3166" s="9" t="s">
        <v>75</v>
      </c>
      <c r="N3166" s="6" t="s">
        <v>1188</v>
      </c>
      <c r="O3166" s="6" t="s">
        <v>4163</v>
      </c>
      <c r="P3166" s="6" t="s">
        <v>93</v>
      </c>
    </row>
    <row r="3167" hidden="1">
      <c r="A3167" s="4">
        <f t="shared" si="1"/>
        <v>3166</v>
      </c>
      <c r="B3167" s="6" t="s">
        <v>4250</v>
      </c>
      <c r="C3167" s="6" t="s">
        <v>93</v>
      </c>
      <c r="D3167" s="6" t="s">
        <v>93</v>
      </c>
      <c r="E3167" s="7" t="s">
        <v>87</v>
      </c>
      <c r="F3167" s="43" t="s">
        <v>4162</v>
      </c>
      <c r="G3167" s="6" t="s">
        <v>4163</v>
      </c>
      <c r="H3167" s="9">
        <v>2.0</v>
      </c>
      <c r="I3167" s="10" t="s">
        <v>75</v>
      </c>
      <c r="J3167" s="9" t="s">
        <v>75</v>
      </c>
      <c r="K3167" s="6" t="s">
        <v>93</v>
      </c>
      <c r="L3167" s="9" t="s">
        <v>75</v>
      </c>
      <c r="M3167" s="9" t="s">
        <v>75</v>
      </c>
      <c r="N3167" s="6" t="s">
        <v>1188</v>
      </c>
      <c r="O3167" s="6" t="s">
        <v>4163</v>
      </c>
      <c r="P3167" s="6" t="s">
        <v>93</v>
      </c>
    </row>
    <row r="3168" hidden="1">
      <c r="A3168" s="4">
        <f t="shared" si="1"/>
        <v>3167</v>
      </c>
      <c r="B3168" s="6" t="s">
        <v>4251</v>
      </c>
      <c r="C3168" s="6" t="s">
        <v>93</v>
      </c>
      <c r="D3168" s="6" t="s">
        <v>93</v>
      </c>
      <c r="E3168" s="7" t="s">
        <v>87</v>
      </c>
      <c r="F3168" s="43" t="s">
        <v>4162</v>
      </c>
      <c r="G3168" s="6" t="s">
        <v>4163</v>
      </c>
      <c r="H3168" s="9">
        <v>2.0</v>
      </c>
      <c r="I3168" s="10" t="s">
        <v>75</v>
      </c>
      <c r="J3168" s="9" t="s">
        <v>75</v>
      </c>
      <c r="K3168" s="6" t="s">
        <v>93</v>
      </c>
      <c r="L3168" s="9" t="s">
        <v>75</v>
      </c>
      <c r="M3168" s="9" t="s">
        <v>75</v>
      </c>
      <c r="N3168" s="6" t="s">
        <v>1188</v>
      </c>
      <c r="O3168" s="6" t="s">
        <v>4163</v>
      </c>
      <c r="P3168" s="6" t="s">
        <v>93</v>
      </c>
    </row>
    <row r="3169" hidden="1">
      <c r="A3169" s="4">
        <f t="shared" si="1"/>
        <v>3168</v>
      </c>
      <c r="B3169" s="6" t="s">
        <v>4252</v>
      </c>
      <c r="C3169" s="6" t="s">
        <v>93</v>
      </c>
      <c r="D3169" s="6" t="s">
        <v>93</v>
      </c>
      <c r="E3169" s="7" t="s">
        <v>87</v>
      </c>
      <c r="F3169" s="43" t="s">
        <v>4162</v>
      </c>
      <c r="G3169" s="6" t="s">
        <v>4163</v>
      </c>
      <c r="H3169" s="9">
        <v>2.0</v>
      </c>
      <c r="I3169" s="10" t="s">
        <v>75</v>
      </c>
      <c r="J3169" s="9" t="s">
        <v>75</v>
      </c>
      <c r="K3169" s="6" t="s">
        <v>93</v>
      </c>
      <c r="L3169" s="9" t="s">
        <v>75</v>
      </c>
      <c r="M3169" s="9" t="s">
        <v>75</v>
      </c>
      <c r="N3169" s="6" t="s">
        <v>1188</v>
      </c>
      <c r="O3169" s="6" t="s">
        <v>4163</v>
      </c>
      <c r="P3169" s="6" t="s">
        <v>93</v>
      </c>
    </row>
    <row r="3170" hidden="1">
      <c r="A3170" s="4">
        <f t="shared" si="1"/>
        <v>3169</v>
      </c>
      <c r="B3170" s="6" t="s">
        <v>4253</v>
      </c>
      <c r="C3170" s="6" t="s">
        <v>93</v>
      </c>
      <c r="D3170" s="6" t="s">
        <v>93</v>
      </c>
      <c r="E3170" s="7" t="s">
        <v>87</v>
      </c>
      <c r="F3170" s="43" t="s">
        <v>4162</v>
      </c>
      <c r="G3170" s="6" t="s">
        <v>4163</v>
      </c>
      <c r="H3170" s="9">
        <v>2.0</v>
      </c>
      <c r="I3170" s="10" t="s">
        <v>75</v>
      </c>
      <c r="J3170" s="9" t="s">
        <v>75</v>
      </c>
      <c r="K3170" s="6" t="s">
        <v>93</v>
      </c>
      <c r="L3170" s="9" t="s">
        <v>75</v>
      </c>
      <c r="M3170" s="9" t="s">
        <v>75</v>
      </c>
      <c r="N3170" s="6" t="s">
        <v>1188</v>
      </c>
      <c r="O3170" s="6" t="s">
        <v>4163</v>
      </c>
      <c r="P3170" s="6" t="s">
        <v>93</v>
      </c>
    </row>
    <row r="3171" hidden="1">
      <c r="A3171" s="4">
        <f t="shared" si="1"/>
        <v>3170</v>
      </c>
      <c r="B3171" s="6" t="s">
        <v>4254</v>
      </c>
      <c r="C3171" s="6" t="s">
        <v>93</v>
      </c>
      <c r="D3171" s="6" t="s">
        <v>93</v>
      </c>
      <c r="E3171" s="7" t="s">
        <v>87</v>
      </c>
      <c r="F3171" s="43" t="s">
        <v>4162</v>
      </c>
      <c r="G3171" s="6" t="s">
        <v>4163</v>
      </c>
      <c r="H3171" s="9">
        <v>2.0</v>
      </c>
      <c r="I3171" s="10" t="s">
        <v>75</v>
      </c>
      <c r="J3171" s="9" t="s">
        <v>75</v>
      </c>
      <c r="K3171" s="6" t="s">
        <v>93</v>
      </c>
      <c r="L3171" s="9" t="s">
        <v>75</v>
      </c>
      <c r="M3171" s="9" t="s">
        <v>75</v>
      </c>
      <c r="N3171" s="6" t="s">
        <v>1188</v>
      </c>
      <c r="O3171" s="6" t="s">
        <v>4163</v>
      </c>
      <c r="P3171" s="6" t="s">
        <v>93</v>
      </c>
    </row>
    <row r="3172" hidden="1">
      <c r="A3172" s="4">
        <f t="shared" si="1"/>
        <v>3171</v>
      </c>
      <c r="B3172" s="6" t="s">
        <v>4255</v>
      </c>
      <c r="C3172" s="6" t="s">
        <v>93</v>
      </c>
      <c r="D3172" s="6" t="s">
        <v>93</v>
      </c>
      <c r="E3172" s="7" t="s">
        <v>87</v>
      </c>
      <c r="F3172" s="43" t="s">
        <v>4162</v>
      </c>
      <c r="G3172" s="6" t="s">
        <v>4163</v>
      </c>
      <c r="H3172" s="9">
        <v>2.0</v>
      </c>
      <c r="I3172" s="10" t="s">
        <v>75</v>
      </c>
      <c r="J3172" s="9" t="s">
        <v>75</v>
      </c>
      <c r="K3172" s="6" t="s">
        <v>93</v>
      </c>
      <c r="L3172" s="9" t="s">
        <v>75</v>
      </c>
      <c r="M3172" s="9" t="s">
        <v>75</v>
      </c>
      <c r="N3172" s="6" t="s">
        <v>1188</v>
      </c>
      <c r="O3172" s="6" t="s">
        <v>4163</v>
      </c>
      <c r="P3172" s="6" t="s">
        <v>93</v>
      </c>
    </row>
    <row r="3173" hidden="1">
      <c r="A3173" s="4">
        <f t="shared" si="1"/>
        <v>3172</v>
      </c>
      <c r="B3173" s="6" t="s">
        <v>4256</v>
      </c>
      <c r="C3173" s="6" t="s">
        <v>93</v>
      </c>
      <c r="D3173" s="6" t="s">
        <v>93</v>
      </c>
      <c r="E3173" s="7" t="s">
        <v>87</v>
      </c>
      <c r="F3173" s="43" t="s">
        <v>4162</v>
      </c>
      <c r="G3173" s="6" t="s">
        <v>4163</v>
      </c>
      <c r="H3173" s="9">
        <v>2.0</v>
      </c>
      <c r="I3173" s="10" t="s">
        <v>75</v>
      </c>
      <c r="J3173" s="9" t="s">
        <v>75</v>
      </c>
      <c r="K3173" s="6" t="s">
        <v>93</v>
      </c>
      <c r="L3173" s="9" t="s">
        <v>75</v>
      </c>
      <c r="M3173" s="9" t="s">
        <v>75</v>
      </c>
      <c r="N3173" s="6" t="s">
        <v>1188</v>
      </c>
      <c r="O3173" s="6" t="s">
        <v>4163</v>
      </c>
      <c r="P3173" s="6" t="s">
        <v>93</v>
      </c>
    </row>
    <row r="3174" hidden="1">
      <c r="A3174" s="4">
        <f t="shared" si="1"/>
        <v>3173</v>
      </c>
      <c r="B3174" s="6" t="s">
        <v>4257</v>
      </c>
      <c r="C3174" s="6" t="s">
        <v>93</v>
      </c>
      <c r="D3174" s="6" t="s">
        <v>93</v>
      </c>
      <c r="E3174" s="7" t="s">
        <v>87</v>
      </c>
      <c r="F3174" s="43" t="s">
        <v>4162</v>
      </c>
      <c r="G3174" s="6" t="s">
        <v>4163</v>
      </c>
      <c r="H3174" s="9">
        <v>2.0</v>
      </c>
      <c r="I3174" s="10" t="s">
        <v>75</v>
      </c>
      <c r="J3174" s="9" t="s">
        <v>75</v>
      </c>
      <c r="K3174" s="6" t="s">
        <v>93</v>
      </c>
      <c r="L3174" s="9" t="s">
        <v>75</v>
      </c>
      <c r="M3174" s="9" t="s">
        <v>75</v>
      </c>
      <c r="N3174" s="6" t="s">
        <v>1188</v>
      </c>
      <c r="O3174" s="6" t="s">
        <v>4163</v>
      </c>
      <c r="P3174" s="6" t="s">
        <v>93</v>
      </c>
    </row>
    <row r="3175" hidden="1">
      <c r="A3175" s="4">
        <f t="shared" si="1"/>
        <v>3174</v>
      </c>
      <c r="B3175" s="6" t="s">
        <v>4258</v>
      </c>
      <c r="C3175" s="6" t="s">
        <v>93</v>
      </c>
      <c r="D3175" s="6" t="s">
        <v>93</v>
      </c>
      <c r="E3175" s="7" t="s">
        <v>87</v>
      </c>
      <c r="F3175" s="43" t="s">
        <v>4162</v>
      </c>
      <c r="G3175" s="6" t="s">
        <v>4163</v>
      </c>
      <c r="H3175" s="9">
        <v>2.0</v>
      </c>
      <c r="I3175" s="10" t="s">
        <v>75</v>
      </c>
      <c r="J3175" s="9" t="s">
        <v>75</v>
      </c>
      <c r="K3175" s="6" t="s">
        <v>93</v>
      </c>
      <c r="L3175" s="9" t="s">
        <v>75</v>
      </c>
      <c r="M3175" s="9" t="s">
        <v>75</v>
      </c>
      <c r="N3175" s="6" t="s">
        <v>1188</v>
      </c>
      <c r="O3175" s="6" t="s">
        <v>4163</v>
      </c>
      <c r="P3175" s="6" t="s">
        <v>93</v>
      </c>
    </row>
    <row r="3176" hidden="1">
      <c r="A3176" s="4">
        <f t="shared" si="1"/>
        <v>3175</v>
      </c>
      <c r="B3176" s="6" t="s">
        <v>4259</v>
      </c>
      <c r="C3176" s="6" t="s">
        <v>93</v>
      </c>
      <c r="D3176" s="6" t="s">
        <v>93</v>
      </c>
      <c r="E3176" s="7" t="s">
        <v>87</v>
      </c>
      <c r="F3176" s="43" t="s">
        <v>4162</v>
      </c>
      <c r="G3176" s="6" t="s">
        <v>4163</v>
      </c>
      <c r="H3176" s="9">
        <v>2.0</v>
      </c>
      <c r="I3176" s="10" t="s">
        <v>75</v>
      </c>
      <c r="J3176" s="9" t="s">
        <v>75</v>
      </c>
      <c r="K3176" s="6" t="s">
        <v>93</v>
      </c>
      <c r="L3176" s="9" t="s">
        <v>75</v>
      </c>
      <c r="M3176" s="9" t="s">
        <v>75</v>
      </c>
      <c r="N3176" s="6" t="s">
        <v>1188</v>
      </c>
      <c r="O3176" s="6" t="s">
        <v>4163</v>
      </c>
      <c r="P3176" s="6" t="s">
        <v>93</v>
      </c>
    </row>
    <row r="3177" hidden="1">
      <c r="A3177" s="4">
        <f t="shared" si="1"/>
        <v>3176</v>
      </c>
      <c r="B3177" s="6" t="s">
        <v>4260</v>
      </c>
      <c r="C3177" s="6" t="s">
        <v>93</v>
      </c>
      <c r="D3177" s="6" t="s">
        <v>93</v>
      </c>
      <c r="E3177" s="7" t="s">
        <v>87</v>
      </c>
      <c r="F3177" s="43" t="s">
        <v>4162</v>
      </c>
      <c r="G3177" s="6" t="s">
        <v>4163</v>
      </c>
      <c r="H3177" s="9">
        <v>2.0</v>
      </c>
      <c r="I3177" s="10" t="s">
        <v>75</v>
      </c>
      <c r="J3177" s="9" t="s">
        <v>75</v>
      </c>
      <c r="K3177" s="6" t="s">
        <v>93</v>
      </c>
      <c r="L3177" s="9" t="s">
        <v>75</v>
      </c>
      <c r="M3177" s="9" t="s">
        <v>75</v>
      </c>
      <c r="N3177" s="6" t="s">
        <v>1188</v>
      </c>
      <c r="O3177" s="6" t="s">
        <v>4163</v>
      </c>
      <c r="P3177" s="6" t="s">
        <v>93</v>
      </c>
    </row>
    <row r="3178" hidden="1">
      <c r="A3178" s="4">
        <f t="shared" si="1"/>
        <v>3177</v>
      </c>
      <c r="B3178" s="6" t="s">
        <v>4261</v>
      </c>
      <c r="C3178" s="6" t="s">
        <v>93</v>
      </c>
      <c r="D3178" s="6" t="s">
        <v>93</v>
      </c>
      <c r="E3178" s="7" t="s">
        <v>87</v>
      </c>
      <c r="F3178" s="43" t="s">
        <v>4162</v>
      </c>
      <c r="G3178" s="6" t="s">
        <v>4163</v>
      </c>
      <c r="H3178" s="9">
        <v>2.0</v>
      </c>
      <c r="I3178" s="10" t="s">
        <v>75</v>
      </c>
      <c r="J3178" s="9" t="s">
        <v>75</v>
      </c>
      <c r="K3178" s="6" t="s">
        <v>93</v>
      </c>
      <c r="L3178" s="9" t="s">
        <v>75</v>
      </c>
      <c r="M3178" s="9" t="s">
        <v>75</v>
      </c>
      <c r="N3178" s="6" t="s">
        <v>1188</v>
      </c>
      <c r="O3178" s="6" t="s">
        <v>4163</v>
      </c>
      <c r="P3178" s="6" t="s">
        <v>93</v>
      </c>
    </row>
    <row r="3179" hidden="1">
      <c r="A3179" s="4">
        <f t="shared" si="1"/>
        <v>3178</v>
      </c>
      <c r="B3179" s="6" t="s">
        <v>4262</v>
      </c>
      <c r="C3179" s="6" t="s">
        <v>93</v>
      </c>
      <c r="D3179" s="6" t="s">
        <v>93</v>
      </c>
      <c r="E3179" s="7" t="s">
        <v>87</v>
      </c>
      <c r="F3179" s="43" t="s">
        <v>4162</v>
      </c>
      <c r="G3179" s="6" t="s">
        <v>4163</v>
      </c>
      <c r="H3179" s="9">
        <v>2.0</v>
      </c>
      <c r="I3179" s="10" t="s">
        <v>75</v>
      </c>
      <c r="J3179" s="9" t="s">
        <v>75</v>
      </c>
      <c r="K3179" s="6" t="s">
        <v>93</v>
      </c>
      <c r="L3179" s="9" t="s">
        <v>75</v>
      </c>
      <c r="M3179" s="9" t="s">
        <v>75</v>
      </c>
      <c r="N3179" s="6" t="s">
        <v>1188</v>
      </c>
      <c r="O3179" s="6" t="s">
        <v>4163</v>
      </c>
      <c r="P3179" s="6" t="s">
        <v>93</v>
      </c>
    </row>
    <row r="3180" hidden="1">
      <c r="A3180" s="4">
        <f t="shared" si="1"/>
        <v>3179</v>
      </c>
      <c r="B3180" s="6" t="s">
        <v>4263</v>
      </c>
      <c r="C3180" s="6" t="s">
        <v>93</v>
      </c>
      <c r="D3180" s="6" t="s">
        <v>93</v>
      </c>
      <c r="E3180" s="7" t="s">
        <v>87</v>
      </c>
      <c r="F3180" s="43" t="s">
        <v>4162</v>
      </c>
      <c r="G3180" s="6" t="s">
        <v>4163</v>
      </c>
      <c r="H3180" s="9">
        <v>2.0</v>
      </c>
      <c r="I3180" s="10" t="s">
        <v>75</v>
      </c>
      <c r="J3180" s="9" t="s">
        <v>75</v>
      </c>
      <c r="K3180" s="6" t="s">
        <v>93</v>
      </c>
      <c r="L3180" s="9" t="s">
        <v>75</v>
      </c>
      <c r="M3180" s="9" t="s">
        <v>75</v>
      </c>
      <c r="N3180" s="6" t="s">
        <v>1188</v>
      </c>
      <c r="O3180" s="6" t="s">
        <v>4163</v>
      </c>
      <c r="P3180" s="6" t="s">
        <v>93</v>
      </c>
    </row>
    <row r="3181" hidden="1">
      <c r="A3181" s="4">
        <f t="shared" si="1"/>
        <v>3180</v>
      </c>
      <c r="B3181" s="6" t="s">
        <v>4264</v>
      </c>
      <c r="C3181" s="6" t="s">
        <v>93</v>
      </c>
      <c r="D3181" s="6" t="s">
        <v>93</v>
      </c>
      <c r="E3181" s="7" t="s">
        <v>87</v>
      </c>
      <c r="F3181" s="43" t="s">
        <v>4162</v>
      </c>
      <c r="G3181" s="6" t="s">
        <v>4163</v>
      </c>
      <c r="H3181" s="9">
        <v>2.0</v>
      </c>
      <c r="I3181" s="10" t="s">
        <v>75</v>
      </c>
      <c r="J3181" s="9" t="s">
        <v>75</v>
      </c>
      <c r="K3181" s="6" t="s">
        <v>93</v>
      </c>
      <c r="L3181" s="9" t="s">
        <v>75</v>
      </c>
      <c r="M3181" s="9" t="s">
        <v>75</v>
      </c>
      <c r="N3181" s="6" t="s">
        <v>1188</v>
      </c>
      <c r="O3181" s="6" t="s">
        <v>4163</v>
      </c>
      <c r="P3181" s="6" t="s">
        <v>93</v>
      </c>
    </row>
    <row r="3182" hidden="1">
      <c r="A3182" s="4">
        <f t="shared" si="1"/>
        <v>3181</v>
      </c>
      <c r="B3182" s="6" t="s">
        <v>4265</v>
      </c>
      <c r="C3182" s="6" t="s">
        <v>93</v>
      </c>
      <c r="D3182" s="6" t="s">
        <v>93</v>
      </c>
      <c r="E3182" s="7" t="s">
        <v>87</v>
      </c>
      <c r="F3182" s="43" t="s">
        <v>4162</v>
      </c>
      <c r="G3182" s="6" t="s">
        <v>4163</v>
      </c>
      <c r="H3182" s="9">
        <v>2.0</v>
      </c>
      <c r="I3182" s="10" t="s">
        <v>75</v>
      </c>
      <c r="J3182" s="9" t="s">
        <v>75</v>
      </c>
      <c r="K3182" s="6" t="s">
        <v>93</v>
      </c>
      <c r="L3182" s="9" t="s">
        <v>75</v>
      </c>
      <c r="M3182" s="9" t="s">
        <v>75</v>
      </c>
      <c r="N3182" s="6" t="s">
        <v>1188</v>
      </c>
      <c r="O3182" s="6" t="s">
        <v>4163</v>
      </c>
      <c r="P3182" s="6" t="s">
        <v>93</v>
      </c>
    </row>
    <row r="3183" hidden="1">
      <c r="A3183" s="4">
        <f t="shared" si="1"/>
        <v>3182</v>
      </c>
      <c r="B3183" s="6" t="s">
        <v>4266</v>
      </c>
      <c r="C3183" s="6" t="s">
        <v>93</v>
      </c>
      <c r="D3183" s="6" t="s">
        <v>93</v>
      </c>
      <c r="E3183" s="7" t="s">
        <v>87</v>
      </c>
      <c r="F3183" s="43" t="s">
        <v>4162</v>
      </c>
      <c r="G3183" s="6" t="s">
        <v>4163</v>
      </c>
      <c r="H3183" s="9">
        <v>2.0</v>
      </c>
      <c r="I3183" s="10" t="s">
        <v>75</v>
      </c>
      <c r="J3183" s="9" t="s">
        <v>75</v>
      </c>
      <c r="K3183" s="6" t="s">
        <v>93</v>
      </c>
      <c r="L3183" s="9" t="s">
        <v>75</v>
      </c>
      <c r="M3183" s="9" t="s">
        <v>75</v>
      </c>
      <c r="N3183" s="6" t="s">
        <v>1188</v>
      </c>
      <c r="O3183" s="6" t="s">
        <v>4163</v>
      </c>
      <c r="P3183" s="6" t="s">
        <v>93</v>
      </c>
    </row>
    <row r="3184" hidden="1">
      <c r="A3184" s="4">
        <f t="shared" si="1"/>
        <v>3183</v>
      </c>
      <c r="B3184" s="6" t="s">
        <v>4267</v>
      </c>
      <c r="C3184" s="6" t="s">
        <v>93</v>
      </c>
      <c r="D3184" s="6" t="s">
        <v>93</v>
      </c>
      <c r="E3184" s="7" t="s">
        <v>87</v>
      </c>
      <c r="F3184" s="43" t="s">
        <v>4268</v>
      </c>
      <c r="G3184" s="6" t="s">
        <v>4269</v>
      </c>
      <c r="H3184" s="9">
        <v>2.0</v>
      </c>
      <c r="I3184" s="10" t="s">
        <v>75</v>
      </c>
      <c r="J3184" s="9" t="s">
        <v>75</v>
      </c>
      <c r="K3184" s="6" t="s">
        <v>93</v>
      </c>
      <c r="L3184" s="9" t="s">
        <v>75</v>
      </c>
      <c r="M3184" s="9" t="s">
        <v>75</v>
      </c>
      <c r="N3184" s="6" t="s">
        <v>1188</v>
      </c>
      <c r="O3184" s="6" t="s">
        <v>4269</v>
      </c>
      <c r="P3184" s="6" t="s">
        <v>93</v>
      </c>
    </row>
    <row r="3185" hidden="1">
      <c r="A3185" s="4">
        <f t="shared" si="1"/>
        <v>3184</v>
      </c>
      <c r="B3185" s="6" t="s">
        <v>4270</v>
      </c>
      <c r="C3185" s="6" t="s">
        <v>93</v>
      </c>
      <c r="D3185" s="6" t="s">
        <v>93</v>
      </c>
      <c r="E3185" s="7" t="s">
        <v>87</v>
      </c>
      <c r="F3185" s="43" t="s">
        <v>4268</v>
      </c>
      <c r="G3185" s="6" t="s">
        <v>4269</v>
      </c>
      <c r="H3185" s="9">
        <v>2.0</v>
      </c>
      <c r="I3185" s="10" t="s">
        <v>75</v>
      </c>
      <c r="J3185" s="9" t="s">
        <v>75</v>
      </c>
      <c r="K3185" s="6" t="s">
        <v>93</v>
      </c>
      <c r="L3185" s="9" t="s">
        <v>75</v>
      </c>
      <c r="M3185" s="9" t="s">
        <v>75</v>
      </c>
      <c r="N3185" s="6" t="s">
        <v>1188</v>
      </c>
      <c r="O3185" s="6" t="s">
        <v>4269</v>
      </c>
      <c r="P3185" s="6" t="s">
        <v>93</v>
      </c>
    </row>
    <row r="3186" hidden="1">
      <c r="A3186" s="4">
        <f t="shared" si="1"/>
        <v>3185</v>
      </c>
      <c r="B3186" s="6" t="s">
        <v>4271</v>
      </c>
      <c r="C3186" s="6" t="s">
        <v>93</v>
      </c>
      <c r="D3186" s="6" t="s">
        <v>93</v>
      </c>
      <c r="E3186" s="7" t="s">
        <v>87</v>
      </c>
      <c r="F3186" s="43" t="s">
        <v>4268</v>
      </c>
      <c r="G3186" s="6" t="s">
        <v>4269</v>
      </c>
      <c r="H3186" s="9">
        <v>2.0</v>
      </c>
      <c r="I3186" s="10" t="s">
        <v>75</v>
      </c>
      <c r="J3186" s="9" t="s">
        <v>75</v>
      </c>
      <c r="K3186" s="6" t="s">
        <v>93</v>
      </c>
      <c r="L3186" s="9" t="s">
        <v>75</v>
      </c>
      <c r="M3186" s="9" t="s">
        <v>75</v>
      </c>
      <c r="N3186" s="6" t="s">
        <v>1188</v>
      </c>
      <c r="O3186" s="6" t="s">
        <v>4269</v>
      </c>
      <c r="P3186" s="6" t="s">
        <v>93</v>
      </c>
    </row>
    <row r="3187" hidden="1">
      <c r="A3187" s="4">
        <f t="shared" si="1"/>
        <v>3186</v>
      </c>
      <c r="B3187" s="6" t="s">
        <v>4272</v>
      </c>
      <c r="C3187" s="6" t="s">
        <v>93</v>
      </c>
      <c r="D3187" s="6" t="s">
        <v>93</v>
      </c>
      <c r="E3187" s="7" t="s">
        <v>87</v>
      </c>
      <c r="F3187" s="43" t="s">
        <v>4268</v>
      </c>
      <c r="G3187" s="6" t="s">
        <v>4269</v>
      </c>
      <c r="H3187" s="9">
        <v>2.0</v>
      </c>
      <c r="I3187" s="10" t="s">
        <v>75</v>
      </c>
      <c r="J3187" s="9" t="s">
        <v>75</v>
      </c>
      <c r="K3187" s="6" t="s">
        <v>93</v>
      </c>
      <c r="L3187" s="9" t="s">
        <v>75</v>
      </c>
      <c r="M3187" s="9" t="s">
        <v>75</v>
      </c>
      <c r="N3187" s="6" t="s">
        <v>1188</v>
      </c>
      <c r="O3187" s="6" t="s">
        <v>4269</v>
      </c>
      <c r="P3187" s="6" t="s">
        <v>93</v>
      </c>
    </row>
    <row r="3188" hidden="1">
      <c r="A3188" s="4">
        <f t="shared" si="1"/>
        <v>3187</v>
      </c>
      <c r="B3188" s="6" t="s">
        <v>4273</v>
      </c>
      <c r="C3188" s="6" t="s">
        <v>93</v>
      </c>
      <c r="D3188" s="6" t="s">
        <v>93</v>
      </c>
      <c r="E3188" s="7" t="s">
        <v>87</v>
      </c>
      <c r="F3188" s="43" t="s">
        <v>4268</v>
      </c>
      <c r="G3188" s="6" t="s">
        <v>4269</v>
      </c>
      <c r="H3188" s="9">
        <v>2.0</v>
      </c>
      <c r="I3188" s="10" t="s">
        <v>75</v>
      </c>
      <c r="J3188" s="9" t="s">
        <v>75</v>
      </c>
      <c r="K3188" s="6" t="s">
        <v>93</v>
      </c>
      <c r="L3188" s="9" t="s">
        <v>75</v>
      </c>
      <c r="M3188" s="9" t="s">
        <v>75</v>
      </c>
      <c r="N3188" s="6" t="s">
        <v>1188</v>
      </c>
      <c r="O3188" s="6" t="s">
        <v>4269</v>
      </c>
      <c r="P3188" s="6" t="s">
        <v>93</v>
      </c>
    </row>
    <row r="3189" hidden="1">
      <c r="A3189" s="4">
        <f t="shared" si="1"/>
        <v>3188</v>
      </c>
      <c r="B3189" s="6" t="s">
        <v>4274</v>
      </c>
      <c r="C3189" s="6" t="s">
        <v>1404</v>
      </c>
      <c r="D3189" s="6" t="s">
        <v>216</v>
      </c>
      <c r="E3189" s="7" t="s">
        <v>19</v>
      </c>
      <c r="F3189" s="43" t="s">
        <v>4275</v>
      </c>
      <c r="G3189" s="6" t="s">
        <v>416</v>
      </c>
      <c r="H3189" s="9">
        <v>2.0</v>
      </c>
      <c r="I3189" s="10" t="s">
        <v>22</v>
      </c>
      <c r="J3189" s="9" t="s">
        <v>22</v>
      </c>
      <c r="K3189" s="6" t="s">
        <v>93</v>
      </c>
      <c r="L3189" s="9" t="s">
        <v>22</v>
      </c>
      <c r="M3189" s="9" t="s">
        <v>22</v>
      </c>
      <c r="N3189" s="6" t="s">
        <v>19</v>
      </c>
      <c r="O3189" s="6" t="s">
        <v>93</v>
      </c>
      <c r="P3189" s="6" t="s">
        <v>416</v>
      </c>
    </row>
    <row r="3190" hidden="1">
      <c r="A3190" s="4">
        <f t="shared" si="1"/>
        <v>3189</v>
      </c>
      <c r="B3190" s="6" t="s">
        <v>4276</v>
      </c>
      <c r="C3190" s="6" t="s">
        <v>1404</v>
      </c>
      <c r="D3190" s="6" t="s">
        <v>216</v>
      </c>
      <c r="E3190" s="7" t="s">
        <v>19</v>
      </c>
      <c r="F3190" s="43" t="s">
        <v>4275</v>
      </c>
      <c r="G3190" s="6" t="s">
        <v>541</v>
      </c>
      <c r="H3190" s="9">
        <v>2.0</v>
      </c>
      <c r="I3190" s="10" t="s">
        <v>22</v>
      </c>
      <c r="J3190" s="9" t="s">
        <v>22</v>
      </c>
      <c r="K3190" s="6" t="s">
        <v>93</v>
      </c>
      <c r="L3190" s="9" t="s">
        <v>22</v>
      </c>
      <c r="M3190" s="9" t="s">
        <v>22</v>
      </c>
      <c r="N3190" s="6" t="s">
        <v>19</v>
      </c>
      <c r="O3190" s="6" t="s">
        <v>93</v>
      </c>
      <c r="P3190" s="6" t="s">
        <v>541</v>
      </c>
    </row>
    <row r="3191" hidden="1">
      <c r="A3191" s="4">
        <f t="shared" si="1"/>
        <v>3190</v>
      </c>
      <c r="B3191" s="6" t="s">
        <v>4277</v>
      </c>
      <c r="C3191" s="6" t="s">
        <v>1404</v>
      </c>
      <c r="D3191" s="6" t="s">
        <v>216</v>
      </c>
      <c r="E3191" s="7" t="s">
        <v>19</v>
      </c>
      <c r="F3191" s="43" t="s">
        <v>4275</v>
      </c>
      <c r="G3191" s="6" t="s">
        <v>650</v>
      </c>
      <c r="H3191" s="9">
        <v>2.0</v>
      </c>
      <c r="I3191" s="10" t="s">
        <v>22</v>
      </c>
      <c r="J3191" s="9" t="s">
        <v>22</v>
      </c>
      <c r="K3191" s="6" t="s">
        <v>93</v>
      </c>
      <c r="L3191" s="9" t="s">
        <v>22</v>
      </c>
      <c r="M3191" s="9" t="s">
        <v>22</v>
      </c>
      <c r="N3191" s="6" t="s">
        <v>19</v>
      </c>
      <c r="O3191" s="6" t="s">
        <v>93</v>
      </c>
      <c r="P3191" s="6" t="s">
        <v>650</v>
      </c>
    </row>
    <row r="3192" hidden="1">
      <c r="A3192" s="4">
        <f t="shared" si="1"/>
        <v>3191</v>
      </c>
      <c r="B3192" s="6" t="s">
        <v>4278</v>
      </c>
      <c r="C3192" s="6" t="s">
        <v>1404</v>
      </c>
      <c r="D3192" s="6" t="s">
        <v>216</v>
      </c>
      <c r="E3192" s="7" t="s">
        <v>19</v>
      </c>
      <c r="F3192" s="43" t="s">
        <v>4275</v>
      </c>
      <c r="G3192" s="6" t="s">
        <v>650</v>
      </c>
      <c r="H3192" s="9">
        <v>2.0</v>
      </c>
      <c r="I3192" s="10" t="s">
        <v>22</v>
      </c>
      <c r="J3192" s="9" t="s">
        <v>22</v>
      </c>
      <c r="K3192" s="6" t="s">
        <v>93</v>
      </c>
      <c r="L3192" s="9" t="s">
        <v>22</v>
      </c>
      <c r="M3192" s="9" t="s">
        <v>22</v>
      </c>
      <c r="N3192" s="6" t="s">
        <v>19</v>
      </c>
      <c r="O3192" s="6" t="s">
        <v>93</v>
      </c>
      <c r="P3192" s="6" t="s">
        <v>650</v>
      </c>
    </row>
    <row r="3193" hidden="1">
      <c r="A3193" s="4">
        <f t="shared" si="1"/>
        <v>3192</v>
      </c>
      <c r="B3193" s="6" t="s">
        <v>4279</v>
      </c>
      <c r="C3193" s="6" t="s">
        <v>1404</v>
      </c>
      <c r="D3193" s="6" t="s">
        <v>216</v>
      </c>
      <c r="E3193" s="7" t="s">
        <v>19</v>
      </c>
      <c r="F3193" s="43" t="s">
        <v>4275</v>
      </c>
      <c r="G3193" s="6" t="s">
        <v>416</v>
      </c>
      <c r="H3193" s="9">
        <v>2.0</v>
      </c>
      <c r="I3193" s="10" t="s">
        <v>22</v>
      </c>
      <c r="J3193" s="9" t="s">
        <v>22</v>
      </c>
      <c r="K3193" s="6" t="s">
        <v>93</v>
      </c>
      <c r="L3193" s="9" t="s">
        <v>22</v>
      </c>
      <c r="M3193" s="9" t="s">
        <v>22</v>
      </c>
      <c r="N3193" s="6" t="s">
        <v>19</v>
      </c>
      <c r="O3193" s="6" t="s">
        <v>93</v>
      </c>
      <c r="P3193" s="6" t="s">
        <v>416</v>
      </c>
    </row>
    <row r="3194" hidden="1">
      <c r="A3194" s="4">
        <f t="shared" si="1"/>
        <v>3193</v>
      </c>
      <c r="B3194" s="6" t="s">
        <v>4280</v>
      </c>
      <c r="C3194" s="6" t="s">
        <v>1404</v>
      </c>
      <c r="D3194" s="6" t="s">
        <v>216</v>
      </c>
      <c r="E3194" s="7" t="s">
        <v>19</v>
      </c>
      <c r="F3194" s="43" t="s">
        <v>4275</v>
      </c>
      <c r="G3194" s="6" t="s">
        <v>574</v>
      </c>
      <c r="H3194" s="9">
        <v>2.0</v>
      </c>
      <c r="I3194" s="10" t="s">
        <v>22</v>
      </c>
      <c r="J3194" s="9" t="s">
        <v>22</v>
      </c>
      <c r="K3194" s="6" t="s">
        <v>93</v>
      </c>
      <c r="L3194" s="9" t="s">
        <v>22</v>
      </c>
      <c r="M3194" s="9" t="s">
        <v>75</v>
      </c>
      <c r="N3194" s="6" t="s">
        <v>19</v>
      </c>
      <c r="O3194" s="6" t="s">
        <v>93</v>
      </c>
      <c r="P3194" s="6" t="s">
        <v>4281</v>
      </c>
    </row>
    <row r="3195" hidden="1">
      <c r="A3195" s="4">
        <f t="shared" si="1"/>
        <v>3194</v>
      </c>
      <c r="B3195" s="6" t="s">
        <v>4282</v>
      </c>
      <c r="C3195" s="6" t="s">
        <v>1404</v>
      </c>
      <c r="D3195" s="6" t="s">
        <v>216</v>
      </c>
      <c r="E3195" s="7" t="s">
        <v>19</v>
      </c>
      <c r="F3195" s="43" t="s">
        <v>4275</v>
      </c>
      <c r="G3195" s="6" t="s">
        <v>655</v>
      </c>
      <c r="H3195" s="9">
        <v>2.0</v>
      </c>
      <c r="I3195" s="10" t="s">
        <v>22</v>
      </c>
      <c r="J3195" s="9" t="s">
        <v>22</v>
      </c>
      <c r="K3195" s="6" t="s">
        <v>93</v>
      </c>
      <c r="L3195" s="9" t="s">
        <v>22</v>
      </c>
      <c r="M3195" s="9" t="s">
        <v>22</v>
      </c>
      <c r="N3195" s="6" t="s">
        <v>19</v>
      </c>
      <c r="O3195" s="6" t="s">
        <v>93</v>
      </c>
      <c r="P3195" s="6" t="s">
        <v>655</v>
      </c>
    </row>
    <row r="3196" hidden="1">
      <c r="A3196" s="4">
        <f t="shared" si="1"/>
        <v>3195</v>
      </c>
      <c r="B3196" s="6" t="s">
        <v>4283</v>
      </c>
      <c r="C3196" s="6" t="s">
        <v>1404</v>
      </c>
      <c r="D3196" s="6" t="s">
        <v>216</v>
      </c>
      <c r="E3196" s="7" t="s">
        <v>19</v>
      </c>
      <c r="F3196" s="43" t="s">
        <v>4275</v>
      </c>
      <c r="G3196" s="6" t="s">
        <v>655</v>
      </c>
      <c r="H3196" s="9">
        <v>2.0</v>
      </c>
      <c r="I3196" s="10" t="s">
        <v>22</v>
      </c>
      <c r="J3196" s="9" t="s">
        <v>22</v>
      </c>
      <c r="K3196" s="6" t="s">
        <v>93</v>
      </c>
      <c r="L3196" s="9" t="s">
        <v>22</v>
      </c>
      <c r="M3196" s="9" t="s">
        <v>22</v>
      </c>
      <c r="N3196" s="6" t="s">
        <v>19</v>
      </c>
      <c r="O3196" s="6" t="s">
        <v>93</v>
      </c>
      <c r="P3196" s="6" t="s">
        <v>655</v>
      </c>
    </row>
    <row r="3197" hidden="1">
      <c r="A3197" s="4">
        <f t="shared" si="1"/>
        <v>3196</v>
      </c>
      <c r="B3197" s="6" t="s">
        <v>4284</v>
      </c>
      <c r="C3197" s="6" t="s">
        <v>1404</v>
      </c>
      <c r="D3197" s="6" t="s">
        <v>216</v>
      </c>
      <c r="E3197" s="7" t="s">
        <v>19</v>
      </c>
      <c r="F3197" s="43" t="s">
        <v>4285</v>
      </c>
      <c r="G3197" s="6" t="s">
        <v>570</v>
      </c>
      <c r="H3197" s="9">
        <v>2.0</v>
      </c>
      <c r="I3197" s="10" t="s">
        <v>22</v>
      </c>
      <c r="J3197" s="9" t="s">
        <v>22</v>
      </c>
      <c r="K3197" s="6" t="s">
        <v>93</v>
      </c>
      <c r="L3197" s="9" t="s">
        <v>22</v>
      </c>
      <c r="M3197" s="9" t="s">
        <v>22</v>
      </c>
      <c r="N3197" s="6" t="s">
        <v>19</v>
      </c>
      <c r="O3197" s="6" t="s">
        <v>93</v>
      </c>
      <c r="P3197" s="6" t="s">
        <v>570</v>
      </c>
    </row>
    <row r="3198" hidden="1">
      <c r="A3198" s="4">
        <f t="shared" si="1"/>
        <v>3197</v>
      </c>
      <c r="B3198" s="6" t="s">
        <v>4286</v>
      </c>
      <c r="C3198" s="6" t="s">
        <v>93</v>
      </c>
      <c r="D3198" s="6" t="s">
        <v>93</v>
      </c>
      <c r="E3198" s="7" t="s">
        <v>87</v>
      </c>
      <c r="F3198" s="43" t="s">
        <v>4287</v>
      </c>
      <c r="G3198" s="6" t="s">
        <v>4080</v>
      </c>
      <c r="H3198" s="9">
        <v>2.0</v>
      </c>
      <c r="I3198" s="10" t="s">
        <v>75</v>
      </c>
      <c r="J3198" s="9" t="s">
        <v>75</v>
      </c>
      <c r="K3198" s="6" t="s">
        <v>93</v>
      </c>
      <c r="L3198" s="9" t="s">
        <v>75</v>
      </c>
      <c r="M3198" s="9" t="s">
        <v>75</v>
      </c>
      <c r="N3198" s="6" t="s">
        <v>1188</v>
      </c>
      <c r="O3198" s="6" t="s">
        <v>4080</v>
      </c>
      <c r="P3198" s="6" t="s">
        <v>93</v>
      </c>
    </row>
    <row r="3199" hidden="1">
      <c r="A3199" s="4">
        <f t="shared" si="1"/>
        <v>3198</v>
      </c>
      <c r="B3199" s="6" t="s">
        <v>4288</v>
      </c>
      <c r="C3199" s="6" t="s">
        <v>93</v>
      </c>
      <c r="D3199" s="6" t="s">
        <v>93</v>
      </c>
      <c r="E3199" s="7" t="s">
        <v>87</v>
      </c>
      <c r="F3199" s="43" t="s">
        <v>4287</v>
      </c>
      <c r="G3199" s="6" t="s">
        <v>4289</v>
      </c>
      <c r="H3199" s="9">
        <v>2.0</v>
      </c>
      <c r="I3199" s="10" t="s">
        <v>75</v>
      </c>
      <c r="J3199" s="9" t="s">
        <v>75</v>
      </c>
      <c r="K3199" s="6" t="s">
        <v>93</v>
      </c>
      <c r="L3199" s="9" t="s">
        <v>75</v>
      </c>
      <c r="M3199" s="9" t="s">
        <v>75</v>
      </c>
      <c r="N3199" s="6" t="s">
        <v>1188</v>
      </c>
      <c r="O3199" s="6" t="s">
        <v>4289</v>
      </c>
      <c r="P3199" s="6" t="s">
        <v>93</v>
      </c>
    </row>
    <row r="3200" hidden="1">
      <c r="A3200" s="4">
        <f t="shared" si="1"/>
        <v>3199</v>
      </c>
      <c r="B3200" s="6" t="s">
        <v>4290</v>
      </c>
      <c r="C3200" s="6" t="s">
        <v>93</v>
      </c>
      <c r="D3200" s="6" t="s">
        <v>93</v>
      </c>
      <c r="E3200" s="7" t="s">
        <v>87</v>
      </c>
      <c r="F3200" s="43" t="s">
        <v>4287</v>
      </c>
      <c r="G3200" s="6" t="s">
        <v>4289</v>
      </c>
      <c r="H3200" s="9">
        <v>2.0</v>
      </c>
      <c r="I3200" s="10" t="s">
        <v>75</v>
      </c>
      <c r="J3200" s="9" t="s">
        <v>75</v>
      </c>
      <c r="K3200" s="6" t="s">
        <v>93</v>
      </c>
      <c r="L3200" s="9" t="s">
        <v>75</v>
      </c>
      <c r="M3200" s="9" t="s">
        <v>75</v>
      </c>
      <c r="N3200" s="6" t="s">
        <v>1188</v>
      </c>
      <c r="O3200" s="6" t="s">
        <v>4289</v>
      </c>
      <c r="P3200" s="6" t="s">
        <v>93</v>
      </c>
    </row>
    <row r="3201" hidden="1">
      <c r="A3201" s="4">
        <f t="shared" si="1"/>
        <v>3200</v>
      </c>
      <c r="B3201" s="6" t="s">
        <v>4291</v>
      </c>
      <c r="C3201" s="6" t="s">
        <v>93</v>
      </c>
      <c r="D3201" s="6" t="s">
        <v>93</v>
      </c>
      <c r="E3201" s="7" t="s">
        <v>87</v>
      </c>
      <c r="F3201" s="43" t="s">
        <v>4287</v>
      </c>
      <c r="G3201" s="6" t="s">
        <v>4289</v>
      </c>
      <c r="H3201" s="9">
        <v>2.0</v>
      </c>
      <c r="I3201" s="10" t="s">
        <v>75</v>
      </c>
      <c r="J3201" s="9" t="s">
        <v>75</v>
      </c>
      <c r="K3201" s="6" t="s">
        <v>93</v>
      </c>
      <c r="L3201" s="9" t="s">
        <v>75</v>
      </c>
      <c r="M3201" s="9" t="s">
        <v>75</v>
      </c>
      <c r="N3201" s="6" t="s">
        <v>1188</v>
      </c>
      <c r="O3201" s="6" t="s">
        <v>4289</v>
      </c>
      <c r="P3201" s="6" t="s">
        <v>93</v>
      </c>
    </row>
    <row r="3202" hidden="1">
      <c r="A3202" s="4">
        <f t="shared" si="1"/>
        <v>3201</v>
      </c>
      <c r="B3202" s="6" t="s">
        <v>4292</v>
      </c>
      <c r="C3202" s="6" t="s">
        <v>93</v>
      </c>
      <c r="D3202" s="6" t="s">
        <v>93</v>
      </c>
      <c r="E3202" s="7" t="s">
        <v>87</v>
      </c>
      <c r="F3202" s="43" t="s">
        <v>4287</v>
      </c>
      <c r="G3202" s="6" t="s">
        <v>4289</v>
      </c>
      <c r="H3202" s="9">
        <v>2.0</v>
      </c>
      <c r="I3202" s="10" t="s">
        <v>75</v>
      </c>
      <c r="J3202" s="9" t="s">
        <v>75</v>
      </c>
      <c r="K3202" s="6" t="s">
        <v>93</v>
      </c>
      <c r="L3202" s="9" t="s">
        <v>75</v>
      </c>
      <c r="M3202" s="9" t="s">
        <v>75</v>
      </c>
      <c r="N3202" s="6" t="s">
        <v>1188</v>
      </c>
      <c r="O3202" s="6" t="s">
        <v>4289</v>
      </c>
      <c r="P3202" s="6" t="s">
        <v>93</v>
      </c>
    </row>
    <row r="3203" hidden="1">
      <c r="A3203" s="4">
        <f t="shared" si="1"/>
        <v>3202</v>
      </c>
      <c r="B3203" s="6" t="s">
        <v>4293</v>
      </c>
      <c r="C3203" s="6" t="s">
        <v>93</v>
      </c>
      <c r="D3203" s="6" t="s">
        <v>93</v>
      </c>
      <c r="E3203" s="7" t="s">
        <v>87</v>
      </c>
      <c r="F3203" s="43" t="s">
        <v>4287</v>
      </c>
      <c r="G3203" s="6" t="s">
        <v>4289</v>
      </c>
      <c r="H3203" s="9">
        <v>2.0</v>
      </c>
      <c r="I3203" s="10" t="s">
        <v>75</v>
      </c>
      <c r="J3203" s="9" t="s">
        <v>75</v>
      </c>
      <c r="K3203" s="6" t="s">
        <v>93</v>
      </c>
      <c r="L3203" s="9" t="s">
        <v>75</v>
      </c>
      <c r="M3203" s="9" t="s">
        <v>75</v>
      </c>
      <c r="N3203" s="6" t="s">
        <v>1188</v>
      </c>
      <c r="O3203" s="6" t="s">
        <v>4289</v>
      </c>
      <c r="P3203" s="6" t="s">
        <v>93</v>
      </c>
    </row>
    <row r="3204" hidden="1">
      <c r="A3204" s="4">
        <f t="shared" si="1"/>
        <v>3203</v>
      </c>
      <c r="B3204" s="6" t="s">
        <v>4294</v>
      </c>
      <c r="C3204" s="6" t="s">
        <v>93</v>
      </c>
      <c r="D3204" s="6" t="s">
        <v>93</v>
      </c>
      <c r="E3204" s="7" t="s">
        <v>87</v>
      </c>
      <c r="F3204" s="43" t="s">
        <v>4287</v>
      </c>
      <c r="G3204" s="6" t="s">
        <v>4289</v>
      </c>
      <c r="H3204" s="9">
        <v>2.0</v>
      </c>
      <c r="I3204" s="10" t="s">
        <v>75</v>
      </c>
      <c r="J3204" s="9" t="s">
        <v>75</v>
      </c>
      <c r="K3204" s="6" t="s">
        <v>93</v>
      </c>
      <c r="L3204" s="9" t="s">
        <v>75</v>
      </c>
      <c r="M3204" s="9" t="s">
        <v>75</v>
      </c>
      <c r="N3204" s="6" t="s">
        <v>1188</v>
      </c>
      <c r="O3204" s="6" t="s">
        <v>4289</v>
      </c>
      <c r="P3204" s="6" t="s">
        <v>93</v>
      </c>
    </row>
    <row r="3205" hidden="1">
      <c r="A3205" s="4">
        <f t="shared" si="1"/>
        <v>3204</v>
      </c>
      <c r="B3205" s="6" t="s">
        <v>4295</v>
      </c>
      <c r="C3205" s="6" t="s">
        <v>93</v>
      </c>
      <c r="D3205" s="6" t="s">
        <v>93</v>
      </c>
      <c r="E3205" s="7" t="s">
        <v>87</v>
      </c>
      <c r="F3205" s="43" t="s">
        <v>4287</v>
      </c>
      <c r="G3205" s="6" t="s">
        <v>4289</v>
      </c>
      <c r="H3205" s="9">
        <v>2.0</v>
      </c>
      <c r="I3205" s="10" t="s">
        <v>75</v>
      </c>
      <c r="J3205" s="9" t="s">
        <v>75</v>
      </c>
      <c r="K3205" s="6" t="s">
        <v>93</v>
      </c>
      <c r="L3205" s="9" t="s">
        <v>75</v>
      </c>
      <c r="M3205" s="9" t="s">
        <v>75</v>
      </c>
      <c r="N3205" s="6" t="s">
        <v>1188</v>
      </c>
      <c r="O3205" s="6" t="s">
        <v>4289</v>
      </c>
      <c r="P3205" s="6" t="s">
        <v>93</v>
      </c>
    </row>
    <row r="3206" hidden="1">
      <c r="A3206" s="4">
        <f t="shared" si="1"/>
        <v>3205</v>
      </c>
      <c r="B3206" s="6" t="s">
        <v>4296</v>
      </c>
      <c r="C3206" s="6" t="s">
        <v>93</v>
      </c>
      <c r="D3206" s="6" t="s">
        <v>93</v>
      </c>
      <c r="E3206" s="7" t="s">
        <v>87</v>
      </c>
      <c r="F3206" s="43" t="s">
        <v>4287</v>
      </c>
      <c r="G3206" s="6" t="s">
        <v>4289</v>
      </c>
      <c r="H3206" s="9">
        <v>2.0</v>
      </c>
      <c r="I3206" s="10" t="s">
        <v>75</v>
      </c>
      <c r="J3206" s="9" t="s">
        <v>75</v>
      </c>
      <c r="K3206" s="6" t="s">
        <v>93</v>
      </c>
      <c r="L3206" s="9" t="s">
        <v>75</v>
      </c>
      <c r="M3206" s="9" t="s">
        <v>75</v>
      </c>
      <c r="N3206" s="6" t="s">
        <v>1188</v>
      </c>
      <c r="O3206" s="6" t="s">
        <v>4289</v>
      </c>
      <c r="P3206" s="6" t="s">
        <v>93</v>
      </c>
    </row>
    <row r="3207" hidden="1">
      <c r="A3207" s="4">
        <f t="shared" si="1"/>
        <v>3206</v>
      </c>
      <c r="B3207" s="6" t="s">
        <v>4297</v>
      </c>
      <c r="C3207" s="6" t="s">
        <v>93</v>
      </c>
      <c r="D3207" s="6" t="s">
        <v>93</v>
      </c>
      <c r="E3207" s="7" t="s">
        <v>87</v>
      </c>
      <c r="F3207" s="43" t="s">
        <v>4287</v>
      </c>
      <c r="G3207" s="6" t="s">
        <v>4289</v>
      </c>
      <c r="H3207" s="9">
        <v>2.0</v>
      </c>
      <c r="I3207" s="10" t="s">
        <v>75</v>
      </c>
      <c r="J3207" s="9" t="s">
        <v>75</v>
      </c>
      <c r="K3207" s="6" t="s">
        <v>93</v>
      </c>
      <c r="L3207" s="9" t="s">
        <v>75</v>
      </c>
      <c r="M3207" s="9" t="s">
        <v>75</v>
      </c>
      <c r="N3207" s="6" t="s">
        <v>1188</v>
      </c>
      <c r="O3207" s="6" t="s">
        <v>4289</v>
      </c>
      <c r="P3207" s="6" t="s">
        <v>93</v>
      </c>
    </row>
    <row r="3208" hidden="1">
      <c r="A3208" s="4">
        <f t="shared" si="1"/>
        <v>3207</v>
      </c>
      <c r="B3208" s="6" t="s">
        <v>4298</v>
      </c>
      <c r="C3208" s="6" t="s">
        <v>93</v>
      </c>
      <c r="D3208" s="6" t="s">
        <v>93</v>
      </c>
      <c r="E3208" s="7" t="s">
        <v>87</v>
      </c>
      <c r="F3208" s="43" t="s">
        <v>4287</v>
      </c>
      <c r="G3208" s="6" t="s">
        <v>4289</v>
      </c>
      <c r="H3208" s="9">
        <v>2.0</v>
      </c>
      <c r="I3208" s="10" t="s">
        <v>75</v>
      </c>
      <c r="J3208" s="9" t="s">
        <v>75</v>
      </c>
      <c r="K3208" s="6" t="s">
        <v>93</v>
      </c>
      <c r="L3208" s="9" t="s">
        <v>75</v>
      </c>
      <c r="M3208" s="9" t="s">
        <v>75</v>
      </c>
      <c r="N3208" s="6" t="s">
        <v>1188</v>
      </c>
      <c r="O3208" s="6" t="s">
        <v>4289</v>
      </c>
      <c r="P3208" s="6" t="s">
        <v>93</v>
      </c>
    </row>
    <row r="3209" hidden="1">
      <c r="A3209" s="4">
        <f t="shared" si="1"/>
        <v>3208</v>
      </c>
      <c r="B3209" s="6" t="s">
        <v>4299</v>
      </c>
      <c r="C3209" s="6" t="s">
        <v>93</v>
      </c>
      <c r="D3209" s="6" t="s">
        <v>93</v>
      </c>
      <c r="E3209" s="7" t="s">
        <v>87</v>
      </c>
      <c r="F3209" s="43" t="s">
        <v>4287</v>
      </c>
      <c r="G3209" s="6" t="s">
        <v>4289</v>
      </c>
      <c r="H3209" s="9">
        <v>2.0</v>
      </c>
      <c r="I3209" s="10" t="s">
        <v>75</v>
      </c>
      <c r="J3209" s="9" t="s">
        <v>75</v>
      </c>
      <c r="K3209" s="6" t="s">
        <v>93</v>
      </c>
      <c r="L3209" s="9" t="s">
        <v>75</v>
      </c>
      <c r="M3209" s="9" t="s">
        <v>75</v>
      </c>
      <c r="N3209" s="6" t="s">
        <v>1188</v>
      </c>
      <c r="O3209" s="6" t="s">
        <v>4289</v>
      </c>
      <c r="P3209" s="6" t="s">
        <v>93</v>
      </c>
    </row>
    <row r="3210" hidden="1">
      <c r="A3210" s="4">
        <f t="shared" si="1"/>
        <v>3209</v>
      </c>
      <c r="B3210" s="6" t="s">
        <v>4300</v>
      </c>
      <c r="C3210" s="6" t="s">
        <v>93</v>
      </c>
      <c r="D3210" s="6" t="s">
        <v>93</v>
      </c>
      <c r="E3210" s="7" t="s">
        <v>87</v>
      </c>
      <c r="F3210" s="43" t="s">
        <v>4287</v>
      </c>
      <c r="G3210" s="6" t="s">
        <v>4289</v>
      </c>
      <c r="H3210" s="9">
        <v>2.0</v>
      </c>
      <c r="I3210" s="10" t="s">
        <v>75</v>
      </c>
      <c r="J3210" s="9" t="s">
        <v>75</v>
      </c>
      <c r="K3210" s="6" t="s">
        <v>93</v>
      </c>
      <c r="L3210" s="9" t="s">
        <v>75</v>
      </c>
      <c r="M3210" s="9" t="s">
        <v>75</v>
      </c>
      <c r="N3210" s="6" t="s">
        <v>1188</v>
      </c>
      <c r="O3210" s="6" t="s">
        <v>4289</v>
      </c>
      <c r="P3210" s="6" t="s">
        <v>93</v>
      </c>
    </row>
    <row r="3211" hidden="1">
      <c r="A3211" s="4">
        <f t="shared" si="1"/>
        <v>3210</v>
      </c>
      <c r="B3211" s="6" t="s">
        <v>4301</v>
      </c>
      <c r="C3211" s="6" t="s">
        <v>93</v>
      </c>
      <c r="D3211" s="6" t="s">
        <v>93</v>
      </c>
      <c r="E3211" s="7" t="s">
        <v>87</v>
      </c>
      <c r="F3211" s="43" t="s">
        <v>4287</v>
      </c>
      <c r="G3211" s="6" t="s">
        <v>4289</v>
      </c>
      <c r="H3211" s="9">
        <v>2.0</v>
      </c>
      <c r="I3211" s="10" t="s">
        <v>75</v>
      </c>
      <c r="J3211" s="9" t="s">
        <v>75</v>
      </c>
      <c r="K3211" s="6" t="s">
        <v>93</v>
      </c>
      <c r="L3211" s="9" t="s">
        <v>75</v>
      </c>
      <c r="M3211" s="9" t="s">
        <v>75</v>
      </c>
      <c r="N3211" s="6" t="s">
        <v>1188</v>
      </c>
      <c r="O3211" s="6" t="s">
        <v>4289</v>
      </c>
      <c r="P3211" s="6" t="s">
        <v>93</v>
      </c>
    </row>
    <row r="3212" hidden="1">
      <c r="A3212" s="4">
        <f t="shared" si="1"/>
        <v>3211</v>
      </c>
      <c r="B3212" s="6" t="s">
        <v>4302</v>
      </c>
      <c r="C3212" s="6" t="s">
        <v>93</v>
      </c>
      <c r="D3212" s="6" t="s">
        <v>93</v>
      </c>
      <c r="E3212" s="7" t="s">
        <v>87</v>
      </c>
      <c r="F3212" s="43" t="s">
        <v>4287</v>
      </c>
      <c r="G3212" s="6" t="s">
        <v>4289</v>
      </c>
      <c r="H3212" s="9">
        <v>2.0</v>
      </c>
      <c r="I3212" s="10" t="s">
        <v>75</v>
      </c>
      <c r="J3212" s="9" t="s">
        <v>75</v>
      </c>
      <c r="K3212" s="6" t="s">
        <v>93</v>
      </c>
      <c r="L3212" s="9" t="s">
        <v>75</v>
      </c>
      <c r="M3212" s="9" t="s">
        <v>75</v>
      </c>
      <c r="N3212" s="6" t="s">
        <v>1188</v>
      </c>
      <c r="O3212" s="6" t="s">
        <v>4289</v>
      </c>
      <c r="P3212" s="6" t="s">
        <v>93</v>
      </c>
    </row>
    <row r="3213" hidden="1">
      <c r="A3213" s="4">
        <f t="shared" si="1"/>
        <v>3212</v>
      </c>
      <c r="B3213" s="6" t="s">
        <v>4303</v>
      </c>
      <c r="C3213" s="6" t="s">
        <v>93</v>
      </c>
      <c r="D3213" s="6" t="s">
        <v>93</v>
      </c>
      <c r="E3213" s="7" t="s">
        <v>87</v>
      </c>
      <c r="F3213" s="43" t="s">
        <v>4287</v>
      </c>
      <c r="G3213" s="6" t="s">
        <v>4289</v>
      </c>
      <c r="H3213" s="9">
        <v>2.0</v>
      </c>
      <c r="I3213" s="10" t="s">
        <v>75</v>
      </c>
      <c r="J3213" s="9" t="s">
        <v>75</v>
      </c>
      <c r="K3213" s="6" t="s">
        <v>93</v>
      </c>
      <c r="L3213" s="9" t="s">
        <v>75</v>
      </c>
      <c r="M3213" s="9" t="s">
        <v>75</v>
      </c>
      <c r="N3213" s="6" t="s">
        <v>1188</v>
      </c>
      <c r="O3213" s="6" t="s">
        <v>4289</v>
      </c>
      <c r="P3213" s="6" t="s">
        <v>93</v>
      </c>
    </row>
    <row r="3214" hidden="1">
      <c r="A3214" s="4">
        <f t="shared" si="1"/>
        <v>3213</v>
      </c>
      <c r="B3214" s="6" t="s">
        <v>4304</v>
      </c>
      <c r="C3214" s="6" t="s">
        <v>93</v>
      </c>
      <c r="D3214" s="6" t="s">
        <v>93</v>
      </c>
      <c r="E3214" s="7" t="s">
        <v>87</v>
      </c>
      <c r="F3214" s="43" t="s">
        <v>4287</v>
      </c>
      <c r="G3214" s="6" t="s">
        <v>4289</v>
      </c>
      <c r="H3214" s="9">
        <v>2.0</v>
      </c>
      <c r="I3214" s="10" t="s">
        <v>75</v>
      </c>
      <c r="J3214" s="9" t="s">
        <v>75</v>
      </c>
      <c r="K3214" s="6" t="s">
        <v>93</v>
      </c>
      <c r="L3214" s="9" t="s">
        <v>75</v>
      </c>
      <c r="M3214" s="9" t="s">
        <v>75</v>
      </c>
      <c r="N3214" s="6" t="s">
        <v>1188</v>
      </c>
      <c r="O3214" s="6" t="s">
        <v>4289</v>
      </c>
      <c r="P3214" s="6" t="s">
        <v>93</v>
      </c>
    </row>
    <row r="3215" hidden="1">
      <c r="A3215" s="4">
        <f t="shared" si="1"/>
        <v>3214</v>
      </c>
      <c r="B3215" s="6" t="s">
        <v>4305</v>
      </c>
      <c r="C3215" s="6" t="s">
        <v>93</v>
      </c>
      <c r="D3215" s="6" t="s">
        <v>93</v>
      </c>
      <c r="E3215" s="7" t="s">
        <v>87</v>
      </c>
      <c r="F3215" s="43" t="s">
        <v>4287</v>
      </c>
      <c r="G3215" s="6" t="s">
        <v>4289</v>
      </c>
      <c r="H3215" s="9">
        <v>2.0</v>
      </c>
      <c r="I3215" s="10" t="s">
        <v>75</v>
      </c>
      <c r="J3215" s="9" t="s">
        <v>75</v>
      </c>
      <c r="K3215" s="6" t="s">
        <v>93</v>
      </c>
      <c r="L3215" s="9" t="s">
        <v>75</v>
      </c>
      <c r="M3215" s="9" t="s">
        <v>75</v>
      </c>
      <c r="N3215" s="6" t="s">
        <v>1188</v>
      </c>
      <c r="O3215" s="6" t="s">
        <v>4289</v>
      </c>
      <c r="P3215" s="6" t="s">
        <v>93</v>
      </c>
    </row>
    <row r="3216" hidden="1">
      <c r="A3216" s="4">
        <f t="shared" si="1"/>
        <v>3215</v>
      </c>
      <c r="B3216" s="6" t="s">
        <v>4306</v>
      </c>
      <c r="C3216" s="6" t="s">
        <v>93</v>
      </c>
      <c r="D3216" s="6" t="s">
        <v>93</v>
      </c>
      <c r="E3216" s="7" t="s">
        <v>87</v>
      </c>
      <c r="F3216" s="43" t="s">
        <v>4287</v>
      </c>
      <c r="G3216" s="6" t="s">
        <v>4289</v>
      </c>
      <c r="H3216" s="9">
        <v>2.0</v>
      </c>
      <c r="I3216" s="10" t="s">
        <v>75</v>
      </c>
      <c r="J3216" s="9" t="s">
        <v>75</v>
      </c>
      <c r="K3216" s="6" t="s">
        <v>93</v>
      </c>
      <c r="L3216" s="9" t="s">
        <v>75</v>
      </c>
      <c r="M3216" s="9" t="s">
        <v>75</v>
      </c>
      <c r="N3216" s="6" t="s">
        <v>1188</v>
      </c>
      <c r="O3216" s="6" t="s">
        <v>4289</v>
      </c>
      <c r="P3216" s="6" t="s">
        <v>93</v>
      </c>
    </row>
    <row r="3217" hidden="1">
      <c r="A3217" s="4">
        <f t="shared" si="1"/>
        <v>3216</v>
      </c>
      <c r="B3217" s="6" t="s">
        <v>4307</v>
      </c>
      <c r="C3217" s="6" t="s">
        <v>93</v>
      </c>
      <c r="D3217" s="6" t="s">
        <v>93</v>
      </c>
      <c r="E3217" s="7" t="s">
        <v>87</v>
      </c>
      <c r="F3217" s="43" t="s">
        <v>4287</v>
      </c>
      <c r="G3217" s="6" t="s">
        <v>4289</v>
      </c>
      <c r="H3217" s="9">
        <v>2.0</v>
      </c>
      <c r="I3217" s="10" t="s">
        <v>75</v>
      </c>
      <c r="J3217" s="9" t="s">
        <v>75</v>
      </c>
      <c r="K3217" s="6" t="s">
        <v>93</v>
      </c>
      <c r="L3217" s="9" t="s">
        <v>75</v>
      </c>
      <c r="M3217" s="9" t="s">
        <v>75</v>
      </c>
      <c r="N3217" s="6" t="s">
        <v>1188</v>
      </c>
      <c r="O3217" s="6" t="s">
        <v>4289</v>
      </c>
      <c r="P3217" s="6" t="s">
        <v>93</v>
      </c>
    </row>
    <row r="3218" hidden="1">
      <c r="A3218" s="4">
        <f t="shared" si="1"/>
        <v>3217</v>
      </c>
      <c r="B3218" s="6" t="s">
        <v>4308</v>
      </c>
      <c r="C3218" s="6" t="s">
        <v>93</v>
      </c>
      <c r="D3218" s="6" t="s">
        <v>93</v>
      </c>
      <c r="E3218" s="7" t="s">
        <v>87</v>
      </c>
      <c r="F3218" s="43" t="s">
        <v>4309</v>
      </c>
      <c r="G3218" s="6" t="s">
        <v>4310</v>
      </c>
      <c r="H3218" s="9">
        <v>2.0</v>
      </c>
      <c r="I3218" s="10" t="s">
        <v>75</v>
      </c>
      <c r="J3218" s="9" t="s">
        <v>75</v>
      </c>
      <c r="K3218" s="6" t="s">
        <v>93</v>
      </c>
      <c r="L3218" s="9" t="s">
        <v>75</v>
      </c>
      <c r="M3218" s="9" t="s">
        <v>75</v>
      </c>
      <c r="N3218" s="6" t="s">
        <v>1188</v>
      </c>
      <c r="O3218" s="6" t="s">
        <v>4310</v>
      </c>
      <c r="P3218" s="6" t="s">
        <v>93</v>
      </c>
    </row>
    <row r="3219" hidden="1">
      <c r="A3219" s="4">
        <f t="shared" si="1"/>
        <v>3218</v>
      </c>
      <c r="B3219" s="6" t="s">
        <v>4311</v>
      </c>
      <c r="C3219" s="6" t="s">
        <v>93</v>
      </c>
      <c r="D3219" s="6" t="s">
        <v>93</v>
      </c>
      <c r="E3219" s="7" t="s">
        <v>87</v>
      </c>
      <c r="F3219" s="43" t="s">
        <v>4309</v>
      </c>
      <c r="G3219" s="6" t="s">
        <v>4310</v>
      </c>
      <c r="H3219" s="9">
        <v>2.0</v>
      </c>
      <c r="I3219" s="10" t="s">
        <v>75</v>
      </c>
      <c r="J3219" s="9" t="s">
        <v>75</v>
      </c>
      <c r="K3219" s="6" t="s">
        <v>93</v>
      </c>
      <c r="L3219" s="9" t="s">
        <v>75</v>
      </c>
      <c r="M3219" s="9" t="s">
        <v>75</v>
      </c>
      <c r="N3219" s="6" t="s">
        <v>1188</v>
      </c>
      <c r="O3219" s="6" t="s">
        <v>4310</v>
      </c>
      <c r="P3219" s="6" t="s">
        <v>93</v>
      </c>
    </row>
    <row r="3220" hidden="1">
      <c r="A3220" s="4">
        <f t="shared" si="1"/>
        <v>3219</v>
      </c>
      <c r="B3220" s="6" t="s">
        <v>4312</v>
      </c>
      <c r="C3220" s="6" t="s">
        <v>93</v>
      </c>
      <c r="D3220" s="6" t="s">
        <v>93</v>
      </c>
      <c r="E3220" s="7" t="s">
        <v>87</v>
      </c>
      <c r="F3220" s="43" t="s">
        <v>4309</v>
      </c>
      <c r="G3220" s="6" t="s">
        <v>4310</v>
      </c>
      <c r="H3220" s="9">
        <v>2.0</v>
      </c>
      <c r="I3220" s="10" t="s">
        <v>75</v>
      </c>
      <c r="J3220" s="9" t="s">
        <v>75</v>
      </c>
      <c r="K3220" s="6" t="s">
        <v>93</v>
      </c>
      <c r="L3220" s="9" t="s">
        <v>75</v>
      </c>
      <c r="M3220" s="9" t="s">
        <v>75</v>
      </c>
      <c r="N3220" s="6" t="s">
        <v>1188</v>
      </c>
      <c r="O3220" s="6" t="s">
        <v>4310</v>
      </c>
      <c r="P3220" s="6" t="s">
        <v>93</v>
      </c>
    </row>
    <row r="3221" hidden="1">
      <c r="A3221" s="4">
        <f t="shared" si="1"/>
        <v>3220</v>
      </c>
      <c r="B3221" s="6" t="s">
        <v>4313</v>
      </c>
      <c r="C3221" s="6" t="s">
        <v>93</v>
      </c>
      <c r="D3221" s="6" t="s">
        <v>93</v>
      </c>
      <c r="E3221" s="7" t="s">
        <v>87</v>
      </c>
      <c r="F3221" s="43" t="s">
        <v>4309</v>
      </c>
      <c r="G3221" s="6" t="s">
        <v>4310</v>
      </c>
      <c r="H3221" s="9">
        <v>2.0</v>
      </c>
      <c r="I3221" s="10" t="s">
        <v>75</v>
      </c>
      <c r="J3221" s="9" t="s">
        <v>75</v>
      </c>
      <c r="K3221" s="6" t="s">
        <v>93</v>
      </c>
      <c r="L3221" s="9" t="s">
        <v>75</v>
      </c>
      <c r="M3221" s="9" t="s">
        <v>75</v>
      </c>
      <c r="N3221" s="6" t="s">
        <v>1188</v>
      </c>
      <c r="O3221" s="6" t="s">
        <v>4310</v>
      </c>
      <c r="P3221" s="6" t="s">
        <v>93</v>
      </c>
    </row>
    <row r="3222" hidden="1">
      <c r="A3222" s="4">
        <f t="shared" si="1"/>
        <v>3221</v>
      </c>
      <c r="B3222" s="6" t="s">
        <v>4314</v>
      </c>
      <c r="C3222" s="6" t="s">
        <v>93</v>
      </c>
      <c r="D3222" s="6" t="s">
        <v>93</v>
      </c>
      <c r="E3222" s="7" t="s">
        <v>87</v>
      </c>
      <c r="F3222" s="43" t="s">
        <v>4309</v>
      </c>
      <c r="G3222" s="6" t="s">
        <v>4310</v>
      </c>
      <c r="H3222" s="9">
        <v>2.0</v>
      </c>
      <c r="I3222" s="10" t="s">
        <v>75</v>
      </c>
      <c r="J3222" s="9" t="s">
        <v>75</v>
      </c>
      <c r="K3222" s="6" t="s">
        <v>93</v>
      </c>
      <c r="L3222" s="9" t="s">
        <v>75</v>
      </c>
      <c r="M3222" s="9" t="s">
        <v>75</v>
      </c>
      <c r="N3222" s="6" t="s">
        <v>1188</v>
      </c>
      <c r="O3222" s="6" t="s">
        <v>4310</v>
      </c>
      <c r="P3222" s="6" t="s">
        <v>93</v>
      </c>
    </row>
    <row r="3223" hidden="1">
      <c r="A3223" s="4">
        <f t="shared" si="1"/>
        <v>3222</v>
      </c>
      <c r="B3223" s="6" t="s">
        <v>4315</v>
      </c>
      <c r="C3223" s="6" t="s">
        <v>93</v>
      </c>
      <c r="D3223" s="6" t="s">
        <v>93</v>
      </c>
      <c r="E3223" s="7" t="s">
        <v>87</v>
      </c>
      <c r="F3223" s="43" t="s">
        <v>4309</v>
      </c>
      <c r="G3223" s="6" t="s">
        <v>4310</v>
      </c>
      <c r="H3223" s="9">
        <v>2.0</v>
      </c>
      <c r="I3223" s="10" t="s">
        <v>75</v>
      </c>
      <c r="J3223" s="9" t="s">
        <v>75</v>
      </c>
      <c r="K3223" s="6" t="s">
        <v>93</v>
      </c>
      <c r="L3223" s="9" t="s">
        <v>75</v>
      </c>
      <c r="M3223" s="9" t="s">
        <v>75</v>
      </c>
      <c r="N3223" s="6" t="s">
        <v>1188</v>
      </c>
      <c r="O3223" s="6" t="s">
        <v>4310</v>
      </c>
      <c r="P3223" s="6" t="s">
        <v>93</v>
      </c>
    </row>
    <row r="3224" hidden="1">
      <c r="A3224" s="4">
        <f t="shared" si="1"/>
        <v>3223</v>
      </c>
      <c r="B3224" s="6" t="s">
        <v>4316</v>
      </c>
      <c r="C3224" s="6" t="s">
        <v>93</v>
      </c>
      <c r="D3224" s="6" t="s">
        <v>93</v>
      </c>
      <c r="E3224" s="7" t="s">
        <v>87</v>
      </c>
      <c r="F3224" s="43" t="s">
        <v>4317</v>
      </c>
      <c r="G3224" s="6" t="s">
        <v>4318</v>
      </c>
      <c r="H3224" s="9">
        <v>2.0</v>
      </c>
      <c r="I3224" s="10" t="s">
        <v>75</v>
      </c>
      <c r="J3224" s="9" t="s">
        <v>75</v>
      </c>
      <c r="K3224" s="6" t="s">
        <v>93</v>
      </c>
      <c r="L3224" s="9" t="s">
        <v>75</v>
      </c>
      <c r="M3224" s="9" t="s">
        <v>75</v>
      </c>
      <c r="N3224" s="6" t="s">
        <v>1188</v>
      </c>
      <c r="O3224" s="6" t="s">
        <v>4318</v>
      </c>
      <c r="P3224" s="6" t="s">
        <v>93</v>
      </c>
    </row>
    <row r="3225" hidden="1">
      <c r="A3225" s="4">
        <f t="shared" si="1"/>
        <v>3224</v>
      </c>
      <c r="B3225" s="6" t="s">
        <v>4319</v>
      </c>
      <c r="C3225" s="6" t="s">
        <v>1404</v>
      </c>
      <c r="D3225" s="6" t="s">
        <v>216</v>
      </c>
      <c r="E3225" s="7" t="s">
        <v>19</v>
      </c>
      <c r="F3225" s="43" t="s">
        <v>4317</v>
      </c>
      <c r="G3225" s="6" t="s">
        <v>74</v>
      </c>
      <c r="H3225" s="9">
        <v>2.0</v>
      </c>
      <c r="I3225" s="10" t="s">
        <v>22</v>
      </c>
      <c r="J3225" s="9" t="s">
        <v>75</v>
      </c>
      <c r="K3225" s="6" t="s">
        <v>93</v>
      </c>
      <c r="L3225" s="9" t="s">
        <v>22</v>
      </c>
      <c r="M3225" s="9" t="s">
        <v>22</v>
      </c>
      <c r="N3225" s="6" t="s">
        <v>19</v>
      </c>
      <c r="O3225" s="6" t="s">
        <v>93</v>
      </c>
      <c r="P3225" s="6" t="s">
        <v>74</v>
      </c>
    </row>
    <row r="3226" hidden="1">
      <c r="A3226" s="4">
        <f t="shared" si="1"/>
        <v>3225</v>
      </c>
      <c r="B3226" s="6" t="s">
        <v>4320</v>
      </c>
      <c r="C3226" s="6" t="s">
        <v>1404</v>
      </c>
      <c r="D3226" s="6" t="s">
        <v>18</v>
      </c>
      <c r="E3226" s="7" t="s">
        <v>19</v>
      </c>
      <c r="F3226" s="43" t="s">
        <v>4317</v>
      </c>
      <c r="G3226" s="6" t="s">
        <v>27</v>
      </c>
      <c r="H3226" s="9">
        <v>2.0</v>
      </c>
      <c r="I3226" s="10" t="s">
        <v>22</v>
      </c>
      <c r="J3226" s="9" t="s">
        <v>22</v>
      </c>
      <c r="K3226" s="6" t="s">
        <v>93</v>
      </c>
      <c r="L3226" s="9" t="s">
        <v>22</v>
      </c>
      <c r="M3226" s="9" t="s">
        <v>22</v>
      </c>
      <c r="N3226" s="6" t="s">
        <v>19</v>
      </c>
      <c r="O3226" s="6" t="s">
        <v>93</v>
      </c>
      <c r="P3226" s="6" t="s">
        <v>27</v>
      </c>
    </row>
    <row r="3227" hidden="1">
      <c r="A3227" s="4">
        <f t="shared" si="1"/>
        <v>3226</v>
      </c>
      <c r="B3227" s="6" t="s">
        <v>4321</v>
      </c>
      <c r="C3227" s="6" t="s">
        <v>93</v>
      </c>
      <c r="D3227" s="6" t="s">
        <v>93</v>
      </c>
      <c r="E3227" s="7" t="s">
        <v>87</v>
      </c>
      <c r="F3227" s="43" t="s">
        <v>4322</v>
      </c>
      <c r="G3227" s="6" t="s">
        <v>4323</v>
      </c>
      <c r="H3227" s="9">
        <v>2.0</v>
      </c>
      <c r="I3227" s="10" t="s">
        <v>75</v>
      </c>
      <c r="J3227" s="9" t="s">
        <v>75</v>
      </c>
      <c r="K3227" s="6" t="s">
        <v>93</v>
      </c>
      <c r="L3227" s="9" t="s">
        <v>75</v>
      </c>
      <c r="M3227" s="9" t="s">
        <v>75</v>
      </c>
      <c r="N3227" s="6" t="s">
        <v>1188</v>
      </c>
      <c r="O3227" s="6" t="s">
        <v>4323</v>
      </c>
      <c r="P3227" s="6" t="s">
        <v>93</v>
      </c>
    </row>
    <row r="3228" hidden="1">
      <c r="A3228" s="4">
        <f t="shared" si="1"/>
        <v>3227</v>
      </c>
      <c r="B3228" s="6" t="s">
        <v>4324</v>
      </c>
      <c r="C3228" s="6" t="s">
        <v>93</v>
      </c>
      <c r="D3228" s="6" t="s">
        <v>93</v>
      </c>
      <c r="E3228" s="7" t="s">
        <v>87</v>
      </c>
      <c r="F3228" s="43" t="s">
        <v>4322</v>
      </c>
      <c r="G3228" s="6" t="s">
        <v>4323</v>
      </c>
      <c r="H3228" s="9">
        <v>2.0</v>
      </c>
      <c r="I3228" s="10" t="s">
        <v>75</v>
      </c>
      <c r="J3228" s="9" t="s">
        <v>75</v>
      </c>
      <c r="K3228" s="6" t="s">
        <v>93</v>
      </c>
      <c r="L3228" s="9" t="s">
        <v>75</v>
      </c>
      <c r="M3228" s="9" t="s">
        <v>75</v>
      </c>
      <c r="N3228" s="6" t="s">
        <v>1188</v>
      </c>
      <c r="O3228" s="6" t="s">
        <v>4323</v>
      </c>
      <c r="P3228" s="6" t="s">
        <v>93</v>
      </c>
    </row>
    <row r="3229" hidden="1">
      <c r="A3229" s="4">
        <f t="shared" si="1"/>
        <v>3228</v>
      </c>
      <c r="B3229" s="6" t="s">
        <v>4325</v>
      </c>
      <c r="C3229" s="6" t="s">
        <v>93</v>
      </c>
      <c r="D3229" s="6" t="s">
        <v>93</v>
      </c>
      <c r="E3229" s="7" t="s">
        <v>87</v>
      </c>
      <c r="F3229" s="43" t="s">
        <v>4322</v>
      </c>
      <c r="G3229" s="6" t="s">
        <v>4323</v>
      </c>
      <c r="H3229" s="9">
        <v>2.0</v>
      </c>
      <c r="I3229" s="10" t="s">
        <v>75</v>
      </c>
      <c r="J3229" s="9" t="s">
        <v>75</v>
      </c>
      <c r="K3229" s="6" t="s">
        <v>93</v>
      </c>
      <c r="L3229" s="9" t="s">
        <v>75</v>
      </c>
      <c r="M3229" s="9" t="s">
        <v>75</v>
      </c>
      <c r="N3229" s="6" t="s">
        <v>1188</v>
      </c>
      <c r="O3229" s="6" t="s">
        <v>4323</v>
      </c>
      <c r="P3229" s="6" t="s">
        <v>93</v>
      </c>
    </row>
    <row r="3230" hidden="1">
      <c r="A3230" s="4">
        <f t="shared" si="1"/>
        <v>3229</v>
      </c>
      <c r="B3230" s="6" t="s">
        <v>4326</v>
      </c>
      <c r="C3230" s="6" t="s">
        <v>93</v>
      </c>
      <c r="D3230" s="6" t="s">
        <v>93</v>
      </c>
      <c r="E3230" s="7" t="s">
        <v>87</v>
      </c>
      <c r="F3230" s="43" t="s">
        <v>4322</v>
      </c>
      <c r="G3230" s="6" t="s">
        <v>4323</v>
      </c>
      <c r="H3230" s="9">
        <v>2.0</v>
      </c>
      <c r="I3230" s="10" t="s">
        <v>75</v>
      </c>
      <c r="J3230" s="9" t="s">
        <v>75</v>
      </c>
      <c r="K3230" s="6" t="s">
        <v>93</v>
      </c>
      <c r="L3230" s="9" t="s">
        <v>75</v>
      </c>
      <c r="M3230" s="9" t="s">
        <v>75</v>
      </c>
      <c r="N3230" s="6" t="s">
        <v>1188</v>
      </c>
      <c r="O3230" s="6" t="s">
        <v>4323</v>
      </c>
      <c r="P3230" s="6" t="s">
        <v>93</v>
      </c>
    </row>
    <row r="3231" hidden="1">
      <c r="A3231" s="4">
        <f t="shared" si="1"/>
        <v>3230</v>
      </c>
      <c r="B3231" s="6" t="s">
        <v>4327</v>
      </c>
      <c r="C3231" s="6" t="s">
        <v>93</v>
      </c>
      <c r="D3231" s="6" t="s">
        <v>93</v>
      </c>
      <c r="E3231" s="7" t="s">
        <v>87</v>
      </c>
      <c r="F3231" s="43" t="s">
        <v>4322</v>
      </c>
      <c r="G3231" s="6" t="s">
        <v>4323</v>
      </c>
      <c r="H3231" s="9">
        <v>2.0</v>
      </c>
      <c r="I3231" s="10" t="s">
        <v>75</v>
      </c>
      <c r="J3231" s="9" t="s">
        <v>75</v>
      </c>
      <c r="K3231" s="6" t="s">
        <v>93</v>
      </c>
      <c r="L3231" s="9" t="s">
        <v>75</v>
      </c>
      <c r="M3231" s="9" t="s">
        <v>75</v>
      </c>
      <c r="N3231" s="6" t="s">
        <v>1188</v>
      </c>
      <c r="O3231" s="6" t="s">
        <v>4323</v>
      </c>
      <c r="P3231" s="6" t="s">
        <v>93</v>
      </c>
    </row>
    <row r="3232" hidden="1">
      <c r="A3232" s="4">
        <f t="shared" si="1"/>
        <v>3231</v>
      </c>
      <c r="B3232" s="6" t="s">
        <v>4328</v>
      </c>
      <c r="C3232" s="6" t="s">
        <v>93</v>
      </c>
      <c r="D3232" s="6" t="s">
        <v>93</v>
      </c>
      <c r="E3232" s="7" t="s">
        <v>87</v>
      </c>
      <c r="F3232" s="43" t="s">
        <v>4322</v>
      </c>
      <c r="G3232" s="6" t="s">
        <v>4323</v>
      </c>
      <c r="H3232" s="9">
        <v>2.0</v>
      </c>
      <c r="I3232" s="10" t="s">
        <v>75</v>
      </c>
      <c r="J3232" s="9" t="s">
        <v>75</v>
      </c>
      <c r="K3232" s="6" t="s">
        <v>93</v>
      </c>
      <c r="L3232" s="9" t="s">
        <v>75</v>
      </c>
      <c r="M3232" s="9" t="s">
        <v>75</v>
      </c>
      <c r="N3232" s="6" t="s">
        <v>1188</v>
      </c>
      <c r="O3232" s="6" t="s">
        <v>4323</v>
      </c>
      <c r="P3232" s="6" t="s">
        <v>93</v>
      </c>
    </row>
    <row r="3233" hidden="1">
      <c r="A3233" s="4">
        <f t="shared" si="1"/>
        <v>3232</v>
      </c>
      <c r="B3233" s="6" t="s">
        <v>4329</v>
      </c>
      <c r="C3233" s="6" t="s">
        <v>93</v>
      </c>
      <c r="D3233" s="6" t="s">
        <v>93</v>
      </c>
      <c r="E3233" s="7" t="s">
        <v>87</v>
      </c>
      <c r="F3233" s="43" t="s">
        <v>4322</v>
      </c>
      <c r="G3233" s="6" t="s">
        <v>4323</v>
      </c>
      <c r="H3233" s="9">
        <v>2.0</v>
      </c>
      <c r="I3233" s="10" t="s">
        <v>75</v>
      </c>
      <c r="J3233" s="9" t="s">
        <v>75</v>
      </c>
      <c r="K3233" s="6" t="s">
        <v>93</v>
      </c>
      <c r="L3233" s="9" t="s">
        <v>75</v>
      </c>
      <c r="M3233" s="9" t="s">
        <v>75</v>
      </c>
      <c r="N3233" s="6" t="s">
        <v>1188</v>
      </c>
      <c r="O3233" s="6" t="s">
        <v>4323</v>
      </c>
      <c r="P3233" s="6" t="s">
        <v>93</v>
      </c>
    </row>
    <row r="3234" hidden="1">
      <c r="A3234" s="4">
        <f t="shared" si="1"/>
        <v>3233</v>
      </c>
      <c r="B3234" s="6" t="s">
        <v>4330</v>
      </c>
      <c r="C3234" s="6" t="s">
        <v>93</v>
      </c>
      <c r="D3234" s="6" t="s">
        <v>93</v>
      </c>
      <c r="E3234" s="7" t="s">
        <v>87</v>
      </c>
      <c r="F3234" s="43" t="s">
        <v>4322</v>
      </c>
      <c r="G3234" s="6" t="s">
        <v>4323</v>
      </c>
      <c r="H3234" s="9">
        <v>2.0</v>
      </c>
      <c r="I3234" s="10" t="s">
        <v>75</v>
      </c>
      <c r="J3234" s="9" t="s">
        <v>75</v>
      </c>
      <c r="K3234" s="6" t="s">
        <v>93</v>
      </c>
      <c r="L3234" s="9" t="s">
        <v>75</v>
      </c>
      <c r="M3234" s="9" t="s">
        <v>75</v>
      </c>
      <c r="N3234" s="6" t="s">
        <v>1188</v>
      </c>
      <c r="O3234" s="6" t="s">
        <v>4323</v>
      </c>
      <c r="P3234" s="6" t="s">
        <v>93</v>
      </c>
    </row>
    <row r="3235" hidden="1">
      <c r="A3235" s="4">
        <f t="shared" si="1"/>
        <v>3234</v>
      </c>
      <c r="B3235" s="6" t="s">
        <v>4331</v>
      </c>
      <c r="C3235" s="6" t="s">
        <v>93</v>
      </c>
      <c r="D3235" s="6" t="s">
        <v>93</v>
      </c>
      <c r="E3235" s="7" t="s">
        <v>87</v>
      </c>
      <c r="F3235" s="43" t="s">
        <v>4322</v>
      </c>
      <c r="G3235" s="6" t="s">
        <v>4323</v>
      </c>
      <c r="H3235" s="9">
        <v>2.0</v>
      </c>
      <c r="I3235" s="10" t="s">
        <v>75</v>
      </c>
      <c r="J3235" s="9" t="s">
        <v>75</v>
      </c>
      <c r="K3235" s="6" t="s">
        <v>93</v>
      </c>
      <c r="L3235" s="9" t="s">
        <v>75</v>
      </c>
      <c r="M3235" s="9" t="s">
        <v>75</v>
      </c>
      <c r="N3235" s="6" t="s">
        <v>1188</v>
      </c>
      <c r="O3235" s="6" t="s">
        <v>4323</v>
      </c>
      <c r="P3235" s="6" t="s">
        <v>93</v>
      </c>
    </row>
    <row r="3236" hidden="1">
      <c r="A3236" s="4">
        <f t="shared" si="1"/>
        <v>3235</v>
      </c>
      <c r="B3236" s="6" t="s">
        <v>4332</v>
      </c>
      <c r="C3236" s="6" t="s">
        <v>93</v>
      </c>
      <c r="D3236" s="6" t="s">
        <v>93</v>
      </c>
      <c r="E3236" s="7" t="s">
        <v>87</v>
      </c>
      <c r="F3236" s="43" t="s">
        <v>4322</v>
      </c>
      <c r="G3236" s="6" t="s">
        <v>4323</v>
      </c>
      <c r="H3236" s="9">
        <v>2.0</v>
      </c>
      <c r="I3236" s="10" t="s">
        <v>75</v>
      </c>
      <c r="J3236" s="9" t="s">
        <v>75</v>
      </c>
      <c r="K3236" s="6" t="s">
        <v>93</v>
      </c>
      <c r="L3236" s="9" t="s">
        <v>75</v>
      </c>
      <c r="M3236" s="9" t="s">
        <v>75</v>
      </c>
      <c r="N3236" s="6" t="s">
        <v>1188</v>
      </c>
      <c r="O3236" s="6" t="s">
        <v>4323</v>
      </c>
      <c r="P3236" s="6" t="s">
        <v>93</v>
      </c>
    </row>
    <row r="3237" hidden="1">
      <c r="A3237" s="4">
        <f t="shared" si="1"/>
        <v>3236</v>
      </c>
      <c r="B3237" s="6" t="s">
        <v>4333</v>
      </c>
      <c r="C3237" s="6" t="s">
        <v>93</v>
      </c>
      <c r="D3237" s="6" t="s">
        <v>93</v>
      </c>
      <c r="E3237" s="7" t="s">
        <v>87</v>
      </c>
      <c r="F3237" s="43" t="s">
        <v>4322</v>
      </c>
      <c r="G3237" s="6" t="s">
        <v>4323</v>
      </c>
      <c r="H3237" s="9">
        <v>2.0</v>
      </c>
      <c r="I3237" s="10" t="s">
        <v>75</v>
      </c>
      <c r="J3237" s="9" t="s">
        <v>75</v>
      </c>
      <c r="K3237" s="6" t="s">
        <v>93</v>
      </c>
      <c r="L3237" s="9" t="s">
        <v>75</v>
      </c>
      <c r="M3237" s="9" t="s">
        <v>75</v>
      </c>
      <c r="N3237" s="6" t="s">
        <v>1188</v>
      </c>
      <c r="O3237" s="6" t="s">
        <v>4323</v>
      </c>
      <c r="P3237" s="6" t="s">
        <v>93</v>
      </c>
    </row>
    <row r="3238" hidden="1">
      <c r="A3238" s="4">
        <f t="shared" si="1"/>
        <v>3237</v>
      </c>
      <c r="B3238" s="6" t="s">
        <v>4334</v>
      </c>
      <c r="C3238" s="6" t="s">
        <v>93</v>
      </c>
      <c r="D3238" s="6" t="s">
        <v>93</v>
      </c>
      <c r="E3238" s="7" t="s">
        <v>87</v>
      </c>
      <c r="F3238" s="43" t="s">
        <v>4322</v>
      </c>
      <c r="G3238" s="6" t="s">
        <v>4323</v>
      </c>
      <c r="H3238" s="9">
        <v>2.0</v>
      </c>
      <c r="I3238" s="10" t="s">
        <v>75</v>
      </c>
      <c r="J3238" s="9" t="s">
        <v>75</v>
      </c>
      <c r="K3238" s="6" t="s">
        <v>93</v>
      </c>
      <c r="L3238" s="9" t="s">
        <v>75</v>
      </c>
      <c r="M3238" s="9" t="s">
        <v>75</v>
      </c>
      <c r="N3238" s="6" t="s">
        <v>1188</v>
      </c>
      <c r="O3238" s="6" t="s">
        <v>4323</v>
      </c>
      <c r="P3238" s="6" t="s">
        <v>93</v>
      </c>
    </row>
    <row r="3239" hidden="1">
      <c r="A3239" s="4">
        <f t="shared" si="1"/>
        <v>3238</v>
      </c>
      <c r="B3239" s="6" t="s">
        <v>4335</v>
      </c>
      <c r="C3239" s="6" t="s">
        <v>93</v>
      </c>
      <c r="D3239" s="6" t="s">
        <v>93</v>
      </c>
      <c r="E3239" s="7" t="s">
        <v>87</v>
      </c>
      <c r="F3239" s="43" t="s">
        <v>4322</v>
      </c>
      <c r="G3239" s="6" t="s">
        <v>4323</v>
      </c>
      <c r="H3239" s="9">
        <v>2.0</v>
      </c>
      <c r="I3239" s="10" t="s">
        <v>75</v>
      </c>
      <c r="J3239" s="9" t="s">
        <v>75</v>
      </c>
      <c r="K3239" s="6" t="s">
        <v>93</v>
      </c>
      <c r="L3239" s="9" t="s">
        <v>75</v>
      </c>
      <c r="M3239" s="9" t="s">
        <v>75</v>
      </c>
      <c r="N3239" s="6" t="s">
        <v>1188</v>
      </c>
      <c r="O3239" s="6" t="s">
        <v>4323</v>
      </c>
      <c r="P3239" s="6" t="s">
        <v>93</v>
      </c>
    </row>
    <row r="3240" hidden="1">
      <c r="A3240" s="4">
        <f t="shared" si="1"/>
        <v>3239</v>
      </c>
      <c r="B3240" s="163" t="s">
        <v>4336</v>
      </c>
      <c r="C3240" s="6" t="s">
        <v>93</v>
      </c>
      <c r="D3240" s="6" t="s">
        <v>93</v>
      </c>
      <c r="E3240" s="7" t="s">
        <v>87</v>
      </c>
      <c r="F3240" s="43" t="s">
        <v>4322</v>
      </c>
      <c r="G3240" s="6" t="s">
        <v>4323</v>
      </c>
      <c r="H3240" s="9">
        <v>2.0</v>
      </c>
      <c r="I3240" s="10" t="s">
        <v>75</v>
      </c>
      <c r="J3240" s="9" t="s">
        <v>75</v>
      </c>
      <c r="K3240" s="6" t="s">
        <v>93</v>
      </c>
      <c r="L3240" s="9" t="s">
        <v>75</v>
      </c>
      <c r="M3240" s="9" t="s">
        <v>75</v>
      </c>
      <c r="N3240" s="6" t="s">
        <v>1188</v>
      </c>
      <c r="O3240" s="6" t="s">
        <v>4323</v>
      </c>
      <c r="P3240" s="6" t="s">
        <v>93</v>
      </c>
    </row>
    <row r="3241" hidden="1">
      <c r="A3241" s="4">
        <f t="shared" si="1"/>
        <v>3240</v>
      </c>
      <c r="B3241" s="6" t="s">
        <v>4337</v>
      </c>
      <c r="C3241" s="6" t="s">
        <v>93</v>
      </c>
      <c r="D3241" s="6" t="s">
        <v>93</v>
      </c>
      <c r="E3241" s="7" t="s">
        <v>87</v>
      </c>
      <c r="F3241" s="43" t="s">
        <v>4322</v>
      </c>
      <c r="G3241" s="6" t="s">
        <v>4323</v>
      </c>
      <c r="H3241" s="9">
        <v>2.0</v>
      </c>
      <c r="I3241" s="10" t="s">
        <v>75</v>
      </c>
      <c r="J3241" s="9" t="s">
        <v>75</v>
      </c>
      <c r="K3241" s="6" t="s">
        <v>93</v>
      </c>
      <c r="L3241" s="9" t="s">
        <v>75</v>
      </c>
      <c r="M3241" s="9" t="s">
        <v>75</v>
      </c>
      <c r="N3241" s="6" t="s">
        <v>1188</v>
      </c>
      <c r="O3241" s="6" t="s">
        <v>4323</v>
      </c>
      <c r="P3241" s="6" t="s">
        <v>93</v>
      </c>
    </row>
    <row r="3242" hidden="1">
      <c r="A3242" s="4">
        <f t="shared" si="1"/>
        <v>3241</v>
      </c>
      <c r="B3242" s="6" t="s">
        <v>4338</v>
      </c>
      <c r="C3242" s="6" t="s">
        <v>1404</v>
      </c>
      <c r="D3242" s="6" t="s">
        <v>18</v>
      </c>
      <c r="E3242" s="7" t="s">
        <v>19</v>
      </c>
      <c r="F3242" s="43" t="s">
        <v>4339</v>
      </c>
      <c r="G3242" s="6" t="s">
        <v>4340</v>
      </c>
      <c r="H3242" s="9">
        <v>2.0</v>
      </c>
      <c r="I3242" s="10" t="s">
        <v>22</v>
      </c>
      <c r="J3242" s="9" t="s">
        <v>75</v>
      </c>
      <c r="K3242" s="6" t="s">
        <v>93</v>
      </c>
      <c r="L3242" s="9" t="s">
        <v>22</v>
      </c>
      <c r="M3242" s="9" t="s">
        <v>75</v>
      </c>
      <c r="N3242" s="6" t="s">
        <v>19</v>
      </c>
      <c r="O3242" s="6" t="s">
        <v>93</v>
      </c>
      <c r="P3242" s="6" t="s">
        <v>4341</v>
      </c>
    </row>
    <row r="3243" hidden="1">
      <c r="A3243" s="4">
        <f t="shared" si="1"/>
        <v>3242</v>
      </c>
      <c r="B3243" s="6" t="s">
        <v>4342</v>
      </c>
      <c r="C3243" s="6" t="s">
        <v>1404</v>
      </c>
      <c r="D3243" s="6" t="s">
        <v>18</v>
      </c>
      <c r="E3243" s="7" t="s">
        <v>19</v>
      </c>
      <c r="F3243" s="43" t="s">
        <v>4343</v>
      </c>
      <c r="G3243" s="47" t="s">
        <v>4344</v>
      </c>
      <c r="H3243" s="9">
        <v>2.0</v>
      </c>
      <c r="I3243" s="10" t="s">
        <v>22</v>
      </c>
      <c r="J3243" s="9" t="s">
        <v>22</v>
      </c>
      <c r="K3243" s="6" t="s">
        <v>93</v>
      </c>
      <c r="L3243" s="9" t="s">
        <v>22</v>
      </c>
      <c r="M3243" s="9" t="s">
        <v>75</v>
      </c>
      <c r="N3243" s="6" t="s">
        <v>19</v>
      </c>
      <c r="O3243" s="6" t="s">
        <v>4345</v>
      </c>
      <c r="P3243" s="47" t="s">
        <v>4344</v>
      </c>
    </row>
    <row r="3244" hidden="1">
      <c r="A3244" s="4">
        <f t="shared" si="1"/>
        <v>3243</v>
      </c>
      <c r="B3244" s="6" t="s">
        <v>4346</v>
      </c>
      <c r="C3244" s="6" t="s">
        <v>1404</v>
      </c>
      <c r="D3244" s="6" t="s">
        <v>18</v>
      </c>
      <c r="E3244" s="7" t="s">
        <v>19</v>
      </c>
      <c r="F3244" s="43" t="s">
        <v>4343</v>
      </c>
      <c r="G3244" s="47" t="s">
        <v>4344</v>
      </c>
      <c r="H3244" s="9">
        <v>2.0</v>
      </c>
      <c r="I3244" s="10" t="s">
        <v>22</v>
      </c>
      <c r="J3244" s="9" t="s">
        <v>22</v>
      </c>
      <c r="K3244" s="6" t="s">
        <v>93</v>
      </c>
      <c r="L3244" s="9" t="s">
        <v>22</v>
      </c>
      <c r="M3244" s="9" t="s">
        <v>75</v>
      </c>
      <c r="N3244" s="6" t="s">
        <v>19</v>
      </c>
      <c r="O3244" s="6" t="s">
        <v>4345</v>
      </c>
      <c r="P3244" s="47" t="s">
        <v>4344</v>
      </c>
    </row>
    <row r="3245" hidden="1">
      <c r="A3245" s="4">
        <f t="shared" si="1"/>
        <v>3244</v>
      </c>
      <c r="B3245" s="6" t="s">
        <v>4347</v>
      </c>
      <c r="C3245" s="6" t="s">
        <v>1404</v>
      </c>
      <c r="D3245" s="6" t="s">
        <v>18</v>
      </c>
      <c r="E3245" s="6" t="s">
        <v>19</v>
      </c>
      <c r="F3245" s="43" t="s">
        <v>4343</v>
      </c>
      <c r="G3245" s="47" t="s">
        <v>4344</v>
      </c>
      <c r="H3245" s="9">
        <v>2.0</v>
      </c>
      <c r="I3245" s="10" t="s">
        <v>22</v>
      </c>
      <c r="J3245" s="9" t="s">
        <v>22</v>
      </c>
      <c r="K3245" s="6" t="s">
        <v>93</v>
      </c>
      <c r="L3245" s="9" t="s">
        <v>22</v>
      </c>
      <c r="M3245" s="9" t="s">
        <v>75</v>
      </c>
      <c r="N3245" s="6" t="s">
        <v>19</v>
      </c>
      <c r="O3245" s="6" t="s">
        <v>4345</v>
      </c>
      <c r="P3245" s="47" t="s">
        <v>4344</v>
      </c>
    </row>
    <row r="3246" hidden="1">
      <c r="A3246" s="4">
        <f t="shared" si="1"/>
        <v>3245</v>
      </c>
      <c r="B3246" s="6" t="s">
        <v>4348</v>
      </c>
      <c r="C3246" s="6" t="s">
        <v>1404</v>
      </c>
      <c r="D3246" s="6" t="s">
        <v>18</v>
      </c>
      <c r="E3246" s="6" t="s">
        <v>19</v>
      </c>
      <c r="F3246" s="43" t="s">
        <v>4343</v>
      </c>
      <c r="G3246" s="47" t="s">
        <v>4344</v>
      </c>
      <c r="H3246" s="9">
        <v>2.0</v>
      </c>
      <c r="I3246" s="10" t="s">
        <v>22</v>
      </c>
      <c r="J3246" s="9" t="s">
        <v>22</v>
      </c>
      <c r="K3246" s="6" t="s">
        <v>93</v>
      </c>
      <c r="L3246" s="9" t="s">
        <v>22</v>
      </c>
      <c r="M3246" s="9" t="s">
        <v>75</v>
      </c>
      <c r="N3246" s="6" t="s">
        <v>19</v>
      </c>
      <c r="O3246" s="6" t="s">
        <v>4345</v>
      </c>
      <c r="P3246" s="47" t="s">
        <v>4344</v>
      </c>
    </row>
    <row r="3247" hidden="1">
      <c r="A3247" s="4">
        <f t="shared" si="1"/>
        <v>3246</v>
      </c>
      <c r="B3247" s="6" t="s">
        <v>4349</v>
      </c>
      <c r="C3247" s="6" t="s">
        <v>1404</v>
      </c>
      <c r="D3247" s="6" t="s">
        <v>18</v>
      </c>
      <c r="E3247" s="6" t="s">
        <v>19</v>
      </c>
      <c r="F3247" s="43" t="s">
        <v>4343</v>
      </c>
      <c r="G3247" s="47" t="s">
        <v>4344</v>
      </c>
      <c r="H3247" s="9">
        <v>2.0</v>
      </c>
      <c r="I3247" s="10" t="s">
        <v>22</v>
      </c>
      <c r="J3247" s="9" t="s">
        <v>22</v>
      </c>
      <c r="K3247" s="6" t="s">
        <v>93</v>
      </c>
      <c r="L3247" s="9" t="s">
        <v>22</v>
      </c>
      <c r="M3247" s="9" t="s">
        <v>75</v>
      </c>
      <c r="N3247" s="6" t="s">
        <v>19</v>
      </c>
      <c r="O3247" s="6" t="s">
        <v>4345</v>
      </c>
      <c r="P3247" s="47" t="s">
        <v>4344</v>
      </c>
    </row>
    <row r="3248" hidden="1">
      <c r="A3248" s="4">
        <f t="shared" si="1"/>
        <v>3247</v>
      </c>
      <c r="B3248" s="6" t="s">
        <v>4350</v>
      </c>
      <c r="C3248" s="6" t="s">
        <v>93</v>
      </c>
      <c r="D3248" s="6" t="s">
        <v>93</v>
      </c>
      <c r="E3248" s="7" t="s">
        <v>87</v>
      </c>
      <c r="F3248" s="43" t="s">
        <v>4343</v>
      </c>
      <c r="G3248" s="6" t="s">
        <v>4351</v>
      </c>
      <c r="H3248" s="9">
        <v>2.0</v>
      </c>
      <c r="I3248" s="10" t="s">
        <v>75</v>
      </c>
      <c r="J3248" s="9" t="s">
        <v>75</v>
      </c>
      <c r="K3248" s="6" t="s">
        <v>93</v>
      </c>
      <c r="L3248" s="9" t="s">
        <v>75</v>
      </c>
      <c r="M3248" s="9" t="s">
        <v>75</v>
      </c>
      <c r="N3248" s="6" t="s">
        <v>1188</v>
      </c>
      <c r="O3248" s="6" t="s">
        <v>4351</v>
      </c>
      <c r="P3248" s="6" t="s">
        <v>93</v>
      </c>
    </row>
    <row r="3249" hidden="1">
      <c r="A3249" s="4">
        <f t="shared" si="1"/>
        <v>3248</v>
      </c>
      <c r="B3249" s="6" t="s">
        <v>4352</v>
      </c>
      <c r="C3249" s="6" t="s">
        <v>1404</v>
      </c>
      <c r="D3249" s="6" t="s">
        <v>18</v>
      </c>
      <c r="E3249" s="6" t="s">
        <v>19</v>
      </c>
      <c r="F3249" s="43" t="s">
        <v>4343</v>
      </c>
      <c r="G3249" s="47" t="s">
        <v>4344</v>
      </c>
      <c r="H3249" s="9">
        <v>2.0</v>
      </c>
      <c r="I3249" s="10" t="s">
        <v>22</v>
      </c>
      <c r="J3249" s="9" t="s">
        <v>22</v>
      </c>
      <c r="K3249" s="6" t="s">
        <v>93</v>
      </c>
      <c r="L3249" s="9" t="s">
        <v>22</v>
      </c>
      <c r="M3249" s="9" t="s">
        <v>75</v>
      </c>
      <c r="N3249" s="6" t="s">
        <v>19</v>
      </c>
      <c r="O3249" s="6" t="s">
        <v>4345</v>
      </c>
      <c r="P3249" s="47" t="s">
        <v>4344</v>
      </c>
    </row>
    <row r="3250" hidden="1">
      <c r="A3250" s="4">
        <f t="shared" si="1"/>
        <v>3249</v>
      </c>
      <c r="B3250" s="6" t="s">
        <v>4353</v>
      </c>
      <c r="C3250" s="6" t="s">
        <v>1404</v>
      </c>
      <c r="D3250" s="6" t="s">
        <v>18</v>
      </c>
      <c r="E3250" s="7" t="s">
        <v>87</v>
      </c>
      <c r="F3250" s="43" t="s">
        <v>4343</v>
      </c>
      <c r="G3250" s="6" t="s">
        <v>4354</v>
      </c>
      <c r="H3250" s="9">
        <v>2.0</v>
      </c>
      <c r="I3250" s="10" t="s">
        <v>75</v>
      </c>
      <c r="J3250" s="9" t="s">
        <v>75</v>
      </c>
      <c r="K3250" s="6" t="s">
        <v>93</v>
      </c>
      <c r="L3250" s="9" t="s">
        <v>75</v>
      </c>
      <c r="M3250" s="9" t="s">
        <v>75</v>
      </c>
      <c r="N3250" s="6" t="s">
        <v>87</v>
      </c>
      <c r="O3250" s="6" t="s">
        <v>4354</v>
      </c>
      <c r="P3250" s="6" t="s">
        <v>93</v>
      </c>
    </row>
    <row r="3251" hidden="1">
      <c r="A3251" s="4">
        <f t="shared" si="1"/>
        <v>3250</v>
      </c>
      <c r="B3251" s="6" t="s">
        <v>4355</v>
      </c>
      <c r="C3251" s="6" t="s">
        <v>1404</v>
      </c>
      <c r="D3251" s="6" t="s">
        <v>18</v>
      </c>
      <c r="E3251" s="6" t="s">
        <v>19</v>
      </c>
      <c r="F3251" s="43" t="s">
        <v>4343</v>
      </c>
      <c r="G3251" s="47" t="s">
        <v>4344</v>
      </c>
      <c r="H3251" s="9">
        <v>2.0</v>
      </c>
      <c r="I3251" s="10" t="s">
        <v>22</v>
      </c>
      <c r="J3251" s="9" t="s">
        <v>22</v>
      </c>
      <c r="K3251" s="6" t="s">
        <v>93</v>
      </c>
      <c r="L3251" s="9" t="s">
        <v>22</v>
      </c>
      <c r="M3251" s="9" t="s">
        <v>75</v>
      </c>
      <c r="N3251" s="6" t="s">
        <v>19</v>
      </c>
      <c r="O3251" s="6" t="s">
        <v>4345</v>
      </c>
      <c r="P3251" s="47" t="s">
        <v>4344</v>
      </c>
    </row>
    <row r="3252" hidden="1">
      <c r="A3252" s="4">
        <f t="shared" si="1"/>
        <v>3251</v>
      </c>
      <c r="B3252" s="6" t="s">
        <v>4356</v>
      </c>
      <c r="C3252" s="6" t="s">
        <v>1404</v>
      </c>
      <c r="D3252" s="6" t="s">
        <v>18</v>
      </c>
      <c r="E3252" s="6" t="s">
        <v>19</v>
      </c>
      <c r="F3252" s="43" t="s">
        <v>4343</v>
      </c>
      <c r="G3252" s="47" t="s">
        <v>4344</v>
      </c>
      <c r="H3252" s="9">
        <v>2.0</v>
      </c>
      <c r="I3252" s="10" t="s">
        <v>22</v>
      </c>
      <c r="J3252" s="9" t="s">
        <v>22</v>
      </c>
      <c r="K3252" s="6" t="s">
        <v>93</v>
      </c>
      <c r="L3252" s="9" t="s">
        <v>22</v>
      </c>
      <c r="M3252" s="9" t="s">
        <v>75</v>
      </c>
      <c r="N3252" s="6" t="s">
        <v>19</v>
      </c>
      <c r="O3252" s="6" t="s">
        <v>4345</v>
      </c>
      <c r="P3252" s="47" t="s">
        <v>4344</v>
      </c>
    </row>
    <row r="3253" hidden="1">
      <c r="A3253" s="4">
        <f t="shared" si="1"/>
        <v>3252</v>
      </c>
      <c r="B3253" s="6" t="s">
        <v>4357</v>
      </c>
      <c r="C3253" s="6" t="s">
        <v>93</v>
      </c>
      <c r="D3253" s="6" t="s">
        <v>93</v>
      </c>
      <c r="E3253" s="7" t="s">
        <v>87</v>
      </c>
      <c r="F3253" s="43" t="s">
        <v>4343</v>
      </c>
      <c r="G3253" s="6" t="s">
        <v>4351</v>
      </c>
      <c r="H3253" s="9">
        <v>2.0</v>
      </c>
      <c r="I3253" s="10" t="s">
        <v>75</v>
      </c>
      <c r="J3253" s="9" t="s">
        <v>75</v>
      </c>
      <c r="K3253" s="6" t="s">
        <v>93</v>
      </c>
      <c r="L3253" s="9" t="s">
        <v>75</v>
      </c>
      <c r="M3253" s="9" t="s">
        <v>75</v>
      </c>
      <c r="N3253" s="6" t="s">
        <v>1188</v>
      </c>
      <c r="O3253" s="6" t="s">
        <v>4351</v>
      </c>
      <c r="P3253" s="6" t="s">
        <v>93</v>
      </c>
    </row>
    <row r="3254" hidden="1">
      <c r="A3254" s="4">
        <f t="shared" si="1"/>
        <v>3253</v>
      </c>
      <c r="B3254" s="6" t="s">
        <v>4358</v>
      </c>
      <c r="C3254" s="6" t="s">
        <v>93</v>
      </c>
      <c r="D3254" s="6" t="s">
        <v>93</v>
      </c>
      <c r="E3254" s="7" t="s">
        <v>87</v>
      </c>
      <c r="F3254" s="43" t="s">
        <v>4343</v>
      </c>
      <c r="G3254" s="6" t="s">
        <v>4351</v>
      </c>
      <c r="H3254" s="9">
        <v>2.0</v>
      </c>
      <c r="I3254" s="10" t="s">
        <v>75</v>
      </c>
      <c r="J3254" s="9" t="s">
        <v>75</v>
      </c>
      <c r="K3254" s="6" t="s">
        <v>93</v>
      </c>
      <c r="L3254" s="9" t="s">
        <v>75</v>
      </c>
      <c r="M3254" s="9" t="s">
        <v>75</v>
      </c>
      <c r="N3254" s="6" t="s">
        <v>1188</v>
      </c>
      <c r="O3254" s="6" t="s">
        <v>4351</v>
      </c>
      <c r="P3254" s="6" t="s">
        <v>93</v>
      </c>
    </row>
    <row r="3255" hidden="1">
      <c r="A3255" s="4">
        <f t="shared" si="1"/>
        <v>3254</v>
      </c>
      <c r="B3255" s="6" t="s">
        <v>4359</v>
      </c>
      <c r="C3255" s="6" t="s">
        <v>93</v>
      </c>
      <c r="D3255" s="6" t="s">
        <v>93</v>
      </c>
      <c r="E3255" s="7" t="s">
        <v>87</v>
      </c>
      <c r="F3255" s="43" t="s">
        <v>4343</v>
      </c>
      <c r="G3255" s="6" t="s">
        <v>4360</v>
      </c>
      <c r="H3255" s="9">
        <v>2.0</v>
      </c>
      <c r="I3255" s="10" t="s">
        <v>75</v>
      </c>
      <c r="J3255" s="9" t="s">
        <v>75</v>
      </c>
      <c r="K3255" s="6" t="s">
        <v>93</v>
      </c>
      <c r="L3255" s="9" t="s">
        <v>75</v>
      </c>
      <c r="M3255" s="9" t="s">
        <v>75</v>
      </c>
      <c r="N3255" s="6" t="s">
        <v>1188</v>
      </c>
      <c r="O3255" s="6" t="s">
        <v>4360</v>
      </c>
      <c r="P3255" s="6" t="s">
        <v>93</v>
      </c>
    </row>
    <row r="3256" hidden="1">
      <c r="A3256" s="4">
        <f t="shared" si="1"/>
        <v>3255</v>
      </c>
      <c r="B3256" s="6" t="s">
        <v>4361</v>
      </c>
      <c r="C3256" s="6" t="s">
        <v>93</v>
      </c>
      <c r="D3256" s="6" t="s">
        <v>93</v>
      </c>
      <c r="E3256" s="7" t="s">
        <v>87</v>
      </c>
      <c r="F3256" s="43" t="s">
        <v>4343</v>
      </c>
      <c r="G3256" s="6" t="s">
        <v>4351</v>
      </c>
      <c r="H3256" s="9">
        <v>2.0</v>
      </c>
      <c r="I3256" s="10" t="s">
        <v>75</v>
      </c>
      <c r="J3256" s="9" t="s">
        <v>75</v>
      </c>
      <c r="K3256" s="6" t="s">
        <v>93</v>
      </c>
      <c r="L3256" s="9" t="s">
        <v>75</v>
      </c>
      <c r="M3256" s="9" t="s">
        <v>75</v>
      </c>
      <c r="N3256" s="6" t="s">
        <v>1188</v>
      </c>
      <c r="O3256" s="6" t="s">
        <v>4351</v>
      </c>
      <c r="P3256" s="6" t="s">
        <v>93</v>
      </c>
    </row>
    <row r="3257" hidden="1">
      <c r="A3257" s="4">
        <f t="shared" si="1"/>
        <v>3256</v>
      </c>
      <c r="B3257" s="6" t="s">
        <v>4362</v>
      </c>
      <c r="C3257" s="6" t="s">
        <v>93</v>
      </c>
      <c r="D3257" s="6" t="s">
        <v>93</v>
      </c>
      <c r="E3257" s="7" t="s">
        <v>87</v>
      </c>
      <c r="F3257" s="43" t="s">
        <v>4343</v>
      </c>
      <c r="G3257" s="6" t="s">
        <v>4360</v>
      </c>
      <c r="H3257" s="9">
        <v>2.0</v>
      </c>
      <c r="I3257" s="10" t="s">
        <v>75</v>
      </c>
      <c r="J3257" s="9" t="s">
        <v>75</v>
      </c>
      <c r="K3257" s="6" t="s">
        <v>93</v>
      </c>
      <c r="L3257" s="9" t="s">
        <v>75</v>
      </c>
      <c r="M3257" s="9" t="s">
        <v>75</v>
      </c>
      <c r="N3257" s="6" t="s">
        <v>1188</v>
      </c>
      <c r="O3257" s="6" t="s">
        <v>4360</v>
      </c>
      <c r="P3257" s="6" t="s">
        <v>93</v>
      </c>
    </row>
    <row r="3258" hidden="1">
      <c r="A3258" s="4">
        <f t="shared" si="1"/>
        <v>3257</v>
      </c>
      <c r="B3258" s="6" t="s">
        <v>4363</v>
      </c>
      <c r="C3258" s="6" t="s">
        <v>93</v>
      </c>
      <c r="D3258" s="6" t="s">
        <v>93</v>
      </c>
      <c r="E3258" s="7" t="s">
        <v>87</v>
      </c>
      <c r="F3258" s="43" t="s">
        <v>4343</v>
      </c>
      <c r="G3258" s="6" t="s">
        <v>4360</v>
      </c>
      <c r="H3258" s="9">
        <v>2.0</v>
      </c>
      <c r="I3258" s="10" t="s">
        <v>75</v>
      </c>
      <c r="J3258" s="9" t="s">
        <v>75</v>
      </c>
      <c r="K3258" s="6" t="s">
        <v>93</v>
      </c>
      <c r="L3258" s="9" t="s">
        <v>75</v>
      </c>
      <c r="M3258" s="9" t="s">
        <v>75</v>
      </c>
      <c r="N3258" s="6" t="s">
        <v>1188</v>
      </c>
      <c r="O3258" s="6" t="s">
        <v>4360</v>
      </c>
      <c r="P3258" s="6" t="s">
        <v>93</v>
      </c>
    </row>
    <row r="3259" hidden="1">
      <c r="A3259" s="4">
        <f t="shared" si="1"/>
        <v>3258</v>
      </c>
      <c r="B3259" s="6" t="s">
        <v>4364</v>
      </c>
      <c r="C3259" s="6" t="s">
        <v>1404</v>
      </c>
      <c r="D3259" s="6" t="s">
        <v>18</v>
      </c>
      <c r="E3259" s="7" t="s">
        <v>87</v>
      </c>
      <c r="F3259" s="43" t="s">
        <v>4343</v>
      </c>
      <c r="G3259" s="6" t="s">
        <v>1188</v>
      </c>
      <c r="H3259" s="9">
        <v>2.0</v>
      </c>
      <c r="I3259" s="10" t="s">
        <v>75</v>
      </c>
      <c r="J3259" s="9" t="s">
        <v>75</v>
      </c>
      <c r="K3259" s="6" t="s">
        <v>4365</v>
      </c>
      <c r="L3259" s="9" t="s">
        <v>22</v>
      </c>
      <c r="M3259" s="9" t="s">
        <v>75</v>
      </c>
      <c r="N3259" s="6" t="s">
        <v>81</v>
      </c>
      <c r="O3259" s="6" t="s">
        <v>93</v>
      </c>
      <c r="P3259" s="6" t="s">
        <v>4366</v>
      </c>
    </row>
    <row r="3260" hidden="1">
      <c r="A3260" s="4">
        <f t="shared" si="1"/>
        <v>3259</v>
      </c>
      <c r="B3260" s="6" t="s">
        <v>4367</v>
      </c>
      <c r="C3260" s="6" t="s">
        <v>1404</v>
      </c>
      <c r="D3260" s="6" t="s">
        <v>18</v>
      </c>
      <c r="E3260" s="6" t="s">
        <v>19</v>
      </c>
      <c r="F3260" s="43" t="s">
        <v>4343</v>
      </c>
      <c r="G3260" s="6" t="s">
        <v>4344</v>
      </c>
      <c r="H3260" s="9">
        <v>2.0</v>
      </c>
      <c r="I3260" s="10" t="s">
        <v>22</v>
      </c>
      <c r="J3260" s="9" t="s">
        <v>22</v>
      </c>
      <c r="K3260" s="6" t="s">
        <v>93</v>
      </c>
      <c r="L3260" s="9" t="s">
        <v>22</v>
      </c>
      <c r="M3260" s="9" t="s">
        <v>75</v>
      </c>
      <c r="N3260" s="6" t="s">
        <v>81</v>
      </c>
      <c r="O3260" s="6"/>
      <c r="P3260" s="6" t="s">
        <v>4366</v>
      </c>
    </row>
    <row r="3261" hidden="1">
      <c r="A3261" s="4">
        <f t="shared" si="1"/>
        <v>3260</v>
      </c>
      <c r="B3261" s="6" t="s">
        <v>4368</v>
      </c>
      <c r="C3261" s="6" t="s">
        <v>1404</v>
      </c>
      <c r="D3261" s="6" t="s">
        <v>18</v>
      </c>
      <c r="E3261" s="6" t="s">
        <v>19</v>
      </c>
      <c r="F3261" s="43" t="s">
        <v>4343</v>
      </c>
      <c r="G3261" s="47" t="s">
        <v>4344</v>
      </c>
      <c r="H3261" s="9">
        <v>2.0</v>
      </c>
      <c r="I3261" s="10" t="s">
        <v>22</v>
      </c>
      <c r="J3261" s="9" t="s">
        <v>22</v>
      </c>
      <c r="K3261" s="6" t="s">
        <v>93</v>
      </c>
      <c r="L3261" s="9" t="s">
        <v>22</v>
      </c>
      <c r="M3261" s="9" t="s">
        <v>75</v>
      </c>
      <c r="N3261" s="6" t="s">
        <v>19</v>
      </c>
      <c r="O3261" s="6" t="s">
        <v>4345</v>
      </c>
      <c r="P3261" s="47" t="s">
        <v>4344</v>
      </c>
    </row>
    <row r="3262" hidden="1">
      <c r="A3262" s="4">
        <f t="shared" si="1"/>
        <v>3261</v>
      </c>
      <c r="B3262" s="6" t="s">
        <v>4369</v>
      </c>
      <c r="C3262" s="6" t="s">
        <v>1404</v>
      </c>
      <c r="D3262" s="6" t="s">
        <v>18</v>
      </c>
      <c r="E3262" s="7" t="s">
        <v>87</v>
      </c>
      <c r="F3262" s="43" t="s">
        <v>4343</v>
      </c>
      <c r="G3262" s="6" t="s">
        <v>4370</v>
      </c>
      <c r="H3262" s="9">
        <v>2.0</v>
      </c>
      <c r="I3262" s="10" t="s">
        <v>75</v>
      </c>
      <c r="J3262" s="9" t="s">
        <v>75</v>
      </c>
      <c r="K3262" s="6" t="s">
        <v>93</v>
      </c>
      <c r="L3262" s="9" t="s">
        <v>75</v>
      </c>
      <c r="M3262" s="9" t="s">
        <v>75</v>
      </c>
      <c r="N3262" s="6" t="s">
        <v>1188</v>
      </c>
      <c r="O3262" s="6" t="s">
        <v>93</v>
      </c>
      <c r="P3262" s="6" t="s">
        <v>4370</v>
      </c>
    </row>
    <row r="3263" hidden="1">
      <c r="A3263" s="4">
        <f t="shared" si="1"/>
        <v>3262</v>
      </c>
      <c r="B3263" s="6" t="s">
        <v>4371</v>
      </c>
      <c r="C3263" s="6" t="s">
        <v>93</v>
      </c>
      <c r="D3263" s="6" t="s">
        <v>93</v>
      </c>
      <c r="E3263" s="7" t="s">
        <v>87</v>
      </c>
      <c r="F3263" s="43" t="s">
        <v>4343</v>
      </c>
      <c r="G3263" s="6" t="s">
        <v>4351</v>
      </c>
      <c r="H3263" s="9">
        <v>2.0</v>
      </c>
      <c r="I3263" s="10" t="s">
        <v>75</v>
      </c>
      <c r="J3263" s="9" t="s">
        <v>75</v>
      </c>
      <c r="K3263" s="6" t="s">
        <v>93</v>
      </c>
      <c r="L3263" s="9" t="s">
        <v>75</v>
      </c>
      <c r="M3263" s="9" t="s">
        <v>75</v>
      </c>
      <c r="N3263" s="6" t="s">
        <v>1188</v>
      </c>
      <c r="O3263" s="6" t="s">
        <v>4351</v>
      </c>
      <c r="P3263" s="6" t="s">
        <v>93</v>
      </c>
    </row>
    <row r="3264" hidden="1">
      <c r="A3264" s="4">
        <f t="shared" si="1"/>
        <v>3263</v>
      </c>
      <c r="B3264" s="6" t="s">
        <v>4372</v>
      </c>
      <c r="C3264" s="6" t="s">
        <v>93</v>
      </c>
      <c r="D3264" s="6" t="s">
        <v>93</v>
      </c>
      <c r="E3264" s="7" t="s">
        <v>87</v>
      </c>
      <c r="F3264" s="43" t="s">
        <v>4343</v>
      </c>
      <c r="G3264" s="6" t="s">
        <v>4373</v>
      </c>
      <c r="H3264" s="9">
        <v>2.0</v>
      </c>
      <c r="I3264" s="10" t="s">
        <v>75</v>
      </c>
      <c r="J3264" s="9" t="s">
        <v>75</v>
      </c>
      <c r="K3264" s="6" t="s">
        <v>93</v>
      </c>
      <c r="L3264" s="9" t="s">
        <v>75</v>
      </c>
      <c r="M3264" s="9" t="s">
        <v>75</v>
      </c>
      <c r="N3264" s="6" t="s">
        <v>1188</v>
      </c>
      <c r="O3264" s="6" t="s">
        <v>4373</v>
      </c>
      <c r="P3264" s="6" t="s">
        <v>93</v>
      </c>
    </row>
    <row r="3265" hidden="1">
      <c r="A3265" s="4">
        <f t="shared" si="1"/>
        <v>3264</v>
      </c>
      <c r="B3265" s="6" t="s">
        <v>4374</v>
      </c>
      <c r="C3265" s="6" t="s">
        <v>1404</v>
      </c>
      <c r="D3265" s="6" t="s">
        <v>18</v>
      </c>
      <c r="E3265" s="6" t="s">
        <v>19</v>
      </c>
      <c r="F3265" s="43" t="s">
        <v>4343</v>
      </c>
      <c r="G3265" s="47" t="s">
        <v>4344</v>
      </c>
      <c r="H3265" s="9">
        <v>2.0</v>
      </c>
      <c r="I3265" s="10" t="s">
        <v>22</v>
      </c>
      <c r="J3265" s="9" t="s">
        <v>22</v>
      </c>
      <c r="K3265" s="6" t="s">
        <v>93</v>
      </c>
      <c r="L3265" s="9" t="s">
        <v>22</v>
      </c>
      <c r="M3265" s="9" t="s">
        <v>75</v>
      </c>
      <c r="N3265" s="6" t="s">
        <v>19</v>
      </c>
      <c r="O3265" s="6" t="s">
        <v>4345</v>
      </c>
      <c r="P3265" s="47" t="s">
        <v>4344</v>
      </c>
    </row>
    <row r="3266" hidden="1">
      <c r="A3266" s="4">
        <f t="shared" si="1"/>
        <v>3265</v>
      </c>
      <c r="B3266" s="6" t="s">
        <v>4375</v>
      </c>
      <c r="C3266" s="6" t="s">
        <v>93</v>
      </c>
      <c r="D3266" s="6" t="s">
        <v>93</v>
      </c>
      <c r="E3266" s="7" t="s">
        <v>87</v>
      </c>
      <c r="F3266" s="43" t="s">
        <v>4343</v>
      </c>
      <c r="G3266" s="6" t="s">
        <v>4351</v>
      </c>
      <c r="H3266" s="9">
        <v>2.0</v>
      </c>
      <c r="I3266" s="10" t="s">
        <v>75</v>
      </c>
      <c r="J3266" s="9" t="s">
        <v>75</v>
      </c>
      <c r="K3266" s="6" t="s">
        <v>93</v>
      </c>
      <c r="L3266" s="9" t="s">
        <v>75</v>
      </c>
      <c r="M3266" s="9" t="s">
        <v>75</v>
      </c>
      <c r="N3266" s="6" t="s">
        <v>1188</v>
      </c>
      <c r="O3266" s="6" t="s">
        <v>4351</v>
      </c>
      <c r="P3266" s="6" t="s">
        <v>93</v>
      </c>
    </row>
    <row r="3267" hidden="1">
      <c r="A3267" s="4">
        <f t="shared" si="1"/>
        <v>3266</v>
      </c>
      <c r="B3267" s="6" t="s">
        <v>4376</v>
      </c>
      <c r="C3267" s="6" t="s">
        <v>93</v>
      </c>
      <c r="D3267" s="6" t="s">
        <v>93</v>
      </c>
      <c r="E3267" s="7" t="s">
        <v>87</v>
      </c>
      <c r="F3267" s="43" t="s">
        <v>4343</v>
      </c>
      <c r="G3267" s="6" t="s">
        <v>2469</v>
      </c>
      <c r="H3267" s="9">
        <v>2.0</v>
      </c>
      <c r="I3267" s="10" t="s">
        <v>75</v>
      </c>
      <c r="J3267" s="9" t="s">
        <v>75</v>
      </c>
      <c r="K3267" s="6" t="s">
        <v>93</v>
      </c>
      <c r="L3267" s="9" t="s">
        <v>75</v>
      </c>
      <c r="M3267" s="9" t="s">
        <v>75</v>
      </c>
      <c r="N3267" s="6" t="s">
        <v>1188</v>
      </c>
      <c r="O3267" s="6" t="s">
        <v>2469</v>
      </c>
      <c r="P3267" s="6" t="s">
        <v>93</v>
      </c>
    </row>
    <row r="3268" hidden="1">
      <c r="A3268" s="4">
        <f t="shared" si="1"/>
        <v>3267</v>
      </c>
      <c r="B3268" s="6" t="s">
        <v>4377</v>
      </c>
      <c r="C3268" s="6" t="s">
        <v>1404</v>
      </c>
      <c r="D3268" s="6" t="s">
        <v>18</v>
      </c>
      <c r="E3268" s="6" t="s">
        <v>19</v>
      </c>
      <c r="F3268" s="43" t="s">
        <v>4343</v>
      </c>
      <c r="G3268" s="47" t="s">
        <v>4344</v>
      </c>
      <c r="H3268" s="9">
        <v>2.0</v>
      </c>
      <c r="I3268" s="10" t="s">
        <v>22</v>
      </c>
      <c r="J3268" s="9" t="s">
        <v>22</v>
      </c>
      <c r="K3268" s="6" t="s">
        <v>93</v>
      </c>
      <c r="L3268" s="9" t="s">
        <v>22</v>
      </c>
      <c r="M3268" s="9" t="s">
        <v>75</v>
      </c>
      <c r="N3268" s="6" t="s">
        <v>19</v>
      </c>
      <c r="O3268" s="6" t="s">
        <v>4345</v>
      </c>
      <c r="P3268" s="47" t="s">
        <v>4344</v>
      </c>
    </row>
    <row r="3269" hidden="1">
      <c r="A3269" s="4">
        <f t="shared" si="1"/>
        <v>3268</v>
      </c>
      <c r="B3269" s="6" t="s">
        <v>4378</v>
      </c>
      <c r="C3269" s="6" t="s">
        <v>93</v>
      </c>
      <c r="D3269" s="6" t="s">
        <v>93</v>
      </c>
      <c r="E3269" s="7" t="s">
        <v>87</v>
      </c>
      <c r="F3269" s="43" t="s">
        <v>4343</v>
      </c>
      <c r="G3269" s="6" t="s">
        <v>4351</v>
      </c>
      <c r="H3269" s="9">
        <v>2.0</v>
      </c>
      <c r="I3269" s="10" t="s">
        <v>75</v>
      </c>
      <c r="J3269" s="9" t="s">
        <v>75</v>
      </c>
      <c r="K3269" s="6" t="s">
        <v>93</v>
      </c>
      <c r="L3269" s="9" t="s">
        <v>75</v>
      </c>
      <c r="M3269" s="9" t="s">
        <v>75</v>
      </c>
      <c r="N3269" s="6" t="s">
        <v>1188</v>
      </c>
      <c r="O3269" s="6" t="s">
        <v>4351</v>
      </c>
      <c r="P3269" s="6" t="s">
        <v>93</v>
      </c>
    </row>
    <row r="3270" hidden="1">
      <c r="A3270" s="4">
        <f t="shared" si="1"/>
        <v>3269</v>
      </c>
      <c r="B3270" s="6" t="s">
        <v>4379</v>
      </c>
      <c r="C3270" s="6" t="s">
        <v>1404</v>
      </c>
      <c r="D3270" s="6" t="s">
        <v>18</v>
      </c>
      <c r="E3270" s="6" t="s">
        <v>19</v>
      </c>
      <c r="F3270" s="43" t="s">
        <v>4343</v>
      </c>
      <c r="G3270" s="47" t="s">
        <v>4344</v>
      </c>
      <c r="H3270" s="9">
        <v>2.0</v>
      </c>
      <c r="I3270" s="10" t="s">
        <v>22</v>
      </c>
      <c r="J3270" s="9" t="s">
        <v>22</v>
      </c>
      <c r="K3270" s="6" t="s">
        <v>93</v>
      </c>
      <c r="L3270" s="9" t="s">
        <v>22</v>
      </c>
      <c r="M3270" s="9" t="s">
        <v>75</v>
      </c>
      <c r="N3270" s="6" t="s">
        <v>19</v>
      </c>
      <c r="O3270" s="6" t="s">
        <v>4345</v>
      </c>
      <c r="P3270" s="47" t="s">
        <v>4344</v>
      </c>
    </row>
    <row r="3271" hidden="1">
      <c r="A3271" s="4">
        <f t="shared" si="1"/>
        <v>3270</v>
      </c>
      <c r="B3271" s="6" t="s">
        <v>4380</v>
      </c>
      <c r="C3271" s="6" t="s">
        <v>93</v>
      </c>
      <c r="D3271" s="6" t="s">
        <v>93</v>
      </c>
      <c r="E3271" s="7" t="s">
        <v>87</v>
      </c>
      <c r="F3271" s="43" t="s">
        <v>4343</v>
      </c>
      <c r="G3271" s="6" t="s">
        <v>4381</v>
      </c>
      <c r="H3271" s="9">
        <v>2.0</v>
      </c>
      <c r="I3271" s="10" t="s">
        <v>75</v>
      </c>
      <c r="J3271" s="9" t="s">
        <v>75</v>
      </c>
      <c r="K3271" s="6" t="s">
        <v>93</v>
      </c>
      <c r="L3271" s="9" t="s">
        <v>75</v>
      </c>
      <c r="M3271" s="9" t="s">
        <v>75</v>
      </c>
      <c r="N3271" s="6" t="s">
        <v>1188</v>
      </c>
      <c r="O3271" s="6" t="s">
        <v>4381</v>
      </c>
      <c r="P3271" s="6" t="s">
        <v>93</v>
      </c>
    </row>
    <row r="3272" hidden="1">
      <c r="A3272" s="4">
        <f t="shared" si="1"/>
        <v>3271</v>
      </c>
      <c r="B3272" s="6" t="s">
        <v>4382</v>
      </c>
      <c r="C3272" s="6" t="s">
        <v>1404</v>
      </c>
      <c r="D3272" s="6" t="s">
        <v>18</v>
      </c>
      <c r="E3272" s="6" t="s">
        <v>19</v>
      </c>
      <c r="F3272" s="43" t="s">
        <v>4343</v>
      </c>
      <c r="G3272" s="47" t="s">
        <v>4344</v>
      </c>
      <c r="H3272" s="9">
        <v>2.0</v>
      </c>
      <c r="I3272" s="10" t="s">
        <v>22</v>
      </c>
      <c r="J3272" s="9" t="s">
        <v>22</v>
      </c>
      <c r="K3272" s="6" t="s">
        <v>93</v>
      </c>
      <c r="L3272" s="9" t="s">
        <v>22</v>
      </c>
      <c r="M3272" s="9" t="s">
        <v>75</v>
      </c>
      <c r="N3272" s="6" t="s">
        <v>19</v>
      </c>
      <c r="O3272" s="6" t="s">
        <v>4345</v>
      </c>
      <c r="P3272" s="47" t="s">
        <v>4344</v>
      </c>
    </row>
    <row r="3273" hidden="1">
      <c r="A3273" s="4">
        <f t="shared" si="1"/>
        <v>3272</v>
      </c>
      <c r="B3273" s="6" t="s">
        <v>4383</v>
      </c>
      <c r="C3273" s="6" t="s">
        <v>1404</v>
      </c>
      <c r="D3273" s="6" t="s">
        <v>18</v>
      </c>
      <c r="E3273" s="6" t="s">
        <v>19</v>
      </c>
      <c r="F3273" s="43" t="s">
        <v>4343</v>
      </c>
      <c r="G3273" s="47" t="s">
        <v>4344</v>
      </c>
      <c r="H3273" s="9">
        <v>2.0</v>
      </c>
      <c r="I3273" s="10" t="s">
        <v>22</v>
      </c>
      <c r="J3273" s="9" t="s">
        <v>22</v>
      </c>
      <c r="K3273" s="6" t="s">
        <v>93</v>
      </c>
      <c r="L3273" s="9" t="s">
        <v>22</v>
      </c>
      <c r="M3273" s="9" t="s">
        <v>75</v>
      </c>
      <c r="N3273" s="6" t="s">
        <v>19</v>
      </c>
      <c r="O3273" s="6" t="s">
        <v>4345</v>
      </c>
      <c r="P3273" s="47" t="s">
        <v>4344</v>
      </c>
    </row>
    <row r="3274" hidden="1">
      <c r="A3274" s="4">
        <f t="shared" si="1"/>
        <v>3273</v>
      </c>
      <c r="B3274" s="6" t="s">
        <v>4384</v>
      </c>
      <c r="C3274" s="6" t="s">
        <v>93</v>
      </c>
      <c r="D3274" s="6" t="s">
        <v>93</v>
      </c>
      <c r="E3274" s="7" t="s">
        <v>87</v>
      </c>
      <c r="F3274" s="43" t="s">
        <v>4343</v>
      </c>
      <c r="G3274" s="6" t="s">
        <v>2469</v>
      </c>
      <c r="H3274" s="9">
        <v>2.0</v>
      </c>
      <c r="I3274" s="10" t="s">
        <v>75</v>
      </c>
      <c r="J3274" s="9" t="s">
        <v>75</v>
      </c>
      <c r="K3274" s="6" t="s">
        <v>93</v>
      </c>
      <c r="L3274" s="9" t="s">
        <v>75</v>
      </c>
      <c r="M3274" s="9" t="s">
        <v>75</v>
      </c>
      <c r="N3274" s="6" t="s">
        <v>1188</v>
      </c>
      <c r="O3274" s="6" t="s">
        <v>2469</v>
      </c>
      <c r="P3274" s="6" t="s">
        <v>93</v>
      </c>
    </row>
    <row r="3275" hidden="1">
      <c r="A3275" s="4">
        <f t="shared" si="1"/>
        <v>3274</v>
      </c>
      <c r="B3275" s="6" t="s">
        <v>4385</v>
      </c>
      <c r="C3275" s="6" t="s">
        <v>1404</v>
      </c>
      <c r="D3275" s="6" t="s">
        <v>18</v>
      </c>
      <c r="E3275" s="6" t="s">
        <v>19</v>
      </c>
      <c r="F3275" s="43" t="s">
        <v>4343</v>
      </c>
      <c r="G3275" s="47" t="s">
        <v>4344</v>
      </c>
      <c r="H3275" s="9">
        <v>2.0</v>
      </c>
      <c r="I3275" s="10" t="s">
        <v>22</v>
      </c>
      <c r="J3275" s="9" t="s">
        <v>22</v>
      </c>
      <c r="K3275" s="6" t="s">
        <v>93</v>
      </c>
      <c r="L3275" s="9" t="s">
        <v>22</v>
      </c>
      <c r="M3275" s="9" t="s">
        <v>75</v>
      </c>
      <c r="N3275" s="6" t="s">
        <v>19</v>
      </c>
      <c r="O3275" s="6" t="s">
        <v>4345</v>
      </c>
      <c r="P3275" s="47" t="s">
        <v>4344</v>
      </c>
    </row>
    <row r="3276" hidden="1">
      <c r="A3276" s="4">
        <f t="shared" si="1"/>
        <v>3275</v>
      </c>
      <c r="B3276" s="6" t="s">
        <v>4386</v>
      </c>
      <c r="C3276" s="6" t="s">
        <v>1404</v>
      </c>
      <c r="D3276" s="6" t="s">
        <v>18</v>
      </c>
      <c r="E3276" s="6" t="s">
        <v>19</v>
      </c>
      <c r="F3276" s="43" t="s">
        <v>4343</v>
      </c>
      <c r="G3276" s="47" t="s">
        <v>4344</v>
      </c>
      <c r="H3276" s="9">
        <v>2.0</v>
      </c>
      <c r="I3276" s="10" t="s">
        <v>22</v>
      </c>
      <c r="J3276" s="9" t="s">
        <v>22</v>
      </c>
      <c r="K3276" s="6" t="s">
        <v>93</v>
      </c>
      <c r="L3276" s="9" t="s">
        <v>22</v>
      </c>
      <c r="M3276" s="9" t="s">
        <v>75</v>
      </c>
      <c r="N3276" s="6" t="s">
        <v>19</v>
      </c>
      <c r="O3276" s="6" t="s">
        <v>4345</v>
      </c>
      <c r="P3276" s="47" t="s">
        <v>4344</v>
      </c>
    </row>
    <row r="3277" hidden="1">
      <c r="A3277" s="4">
        <f t="shared" si="1"/>
        <v>3276</v>
      </c>
      <c r="B3277" s="6" t="s">
        <v>4387</v>
      </c>
      <c r="C3277" s="6" t="s">
        <v>93</v>
      </c>
      <c r="D3277" s="6" t="s">
        <v>93</v>
      </c>
      <c r="E3277" s="7" t="s">
        <v>87</v>
      </c>
      <c r="F3277" s="43" t="s">
        <v>4343</v>
      </c>
      <c r="G3277" s="6" t="s">
        <v>4351</v>
      </c>
      <c r="H3277" s="9">
        <v>2.0</v>
      </c>
      <c r="I3277" s="10" t="s">
        <v>75</v>
      </c>
      <c r="J3277" s="9" t="s">
        <v>75</v>
      </c>
      <c r="K3277" s="6" t="s">
        <v>93</v>
      </c>
      <c r="L3277" s="9" t="s">
        <v>75</v>
      </c>
      <c r="M3277" s="9" t="s">
        <v>75</v>
      </c>
      <c r="N3277" s="6" t="s">
        <v>1188</v>
      </c>
      <c r="O3277" s="6" t="s">
        <v>4351</v>
      </c>
      <c r="P3277" s="6" t="s">
        <v>93</v>
      </c>
    </row>
    <row r="3278" hidden="1">
      <c r="A3278" s="4">
        <f t="shared" si="1"/>
        <v>3277</v>
      </c>
      <c r="B3278" s="6" t="s">
        <v>4388</v>
      </c>
      <c r="C3278" s="6" t="s">
        <v>93</v>
      </c>
      <c r="D3278" s="6" t="s">
        <v>93</v>
      </c>
      <c r="E3278" s="7" t="s">
        <v>87</v>
      </c>
      <c r="F3278" s="43" t="s">
        <v>4343</v>
      </c>
      <c r="G3278" s="6" t="s">
        <v>4351</v>
      </c>
      <c r="H3278" s="9">
        <v>2.0</v>
      </c>
      <c r="I3278" s="10" t="s">
        <v>75</v>
      </c>
      <c r="J3278" s="9" t="s">
        <v>75</v>
      </c>
      <c r="K3278" s="6" t="s">
        <v>93</v>
      </c>
      <c r="L3278" s="9" t="s">
        <v>75</v>
      </c>
      <c r="M3278" s="9" t="s">
        <v>75</v>
      </c>
      <c r="N3278" s="6" t="s">
        <v>1188</v>
      </c>
      <c r="O3278" s="6" t="s">
        <v>4351</v>
      </c>
      <c r="P3278" s="6" t="s">
        <v>93</v>
      </c>
    </row>
    <row r="3279" hidden="1">
      <c r="A3279" s="4">
        <f t="shared" si="1"/>
        <v>3278</v>
      </c>
      <c r="B3279" s="6" t="s">
        <v>4389</v>
      </c>
      <c r="C3279" s="6" t="s">
        <v>1404</v>
      </c>
      <c r="D3279" s="6" t="s">
        <v>18</v>
      </c>
      <c r="E3279" s="6" t="s">
        <v>19</v>
      </c>
      <c r="F3279" s="43" t="s">
        <v>4343</v>
      </c>
      <c r="G3279" s="57" t="s">
        <v>4390</v>
      </c>
      <c r="H3279" s="9">
        <v>2.0</v>
      </c>
      <c r="I3279" s="10" t="s">
        <v>22</v>
      </c>
      <c r="J3279" s="9" t="s">
        <v>22</v>
      </c>
      <c r="K3279" s="6" t="s">
        <v>93</v>
      </c>
      <c r="L3279" s="9" t="s">
        <v>22</v>
      </c>
      <c r="M3279" s="9" t="s">
        <v>75</v>
      </c>
      <c r="N3279" s="6" t="s">
        <v>19</v>
      </c>
      <c r="O3279" s="6" t="s">
        <v>4345</v>
      </c>
      <c r="P3279" s="57" t="s">
        <v>4390</v>
      </c>
    </row>
    <row r="3280" hidden="1">
      <c r="A3280" s="4">
        <f t="shared" si="1"/>
        <v>3279</v>
      </c>
      <c r="B3280" s="6" t="s">
        <v>4391</v>
      </c>
      <c r="C3280" s="6" t="s">
        <v>93</v>
      </c>
      <c r="D3280" s="6" t="s">
        <v>93</v>
      </c>
      <c r="E3280" s="7" t="s">
        <v>87</v>
      </c>
      <c r="F3280" s="43" t="s">
        <v>4343</v>
      </c>
      <c r="G3280" s="6" t="s">
        <v>4392</v>
      </c>
      <c r="H3280" s="9">
        <v>2.0</v>
      </c>
      <c r="I3280" s="10" t="s">
        <v>75</v>
      </c>
      <c r="J3280" s="9" t="s">
        <v>75</v>
      </c>
      <c r="K3280" s="6" t="s">
        <v>93</v>
      </c>
      <c r="L3280" s="9" t="s">
        <v>75</v>
      </c>
      <c r="M3280" s="9" t="s">
        <v>75</v>
      </c>
      <c r="N3280" s="6" t="s">
        <v>1188</v>
      </c>
      <c r="O3280" s="6" t="s">
        <v>4392</v>
      </c>
      <c r="P3280" s="6" t="s">
        <v>93</v>
      </c>
    </row>
    <row r="3281" hidden="1">
      <c r="A3281" s="4">
        <f t="shared" si="1"/>
        <v>3280</v>
      </c>
      <c r="B3281" s="6" t="s">
        <v>4393</v>
      </c>
      <c r="C3281" s="6" t="s">
        <v>3231</v>
      </c>
      <c r="D3281" s="6" t="s">
        <v>216</v>
      </c>
      <c r="E3281" s="7" t="s">
        <v>19</v>
      </c>
      <c r="F3281" s="43" t="s">
        <v>4343</v>
      </c>
      <c r="G3281" s="57" t="s">
        <v>4390</v>
      </c>
      <c r="H3281" s="9">
        <v>2.0</v>
      </c>
      <c r="I3281" s="10" t="s">
        <v>22</v>
      </c>
      <c r="J3281" s="9" t="s">
        <v>22</v>
      </c>
      <c r="K3281" s="6" t="s">
        <v>93</v>
      </c>
      <c r="L3281" s="9" t="s">
        <v>22</v>
      </c>
      <c r="M3281" s="9" t="s">
        <v>75</v>
      </c>
      <c r="N3281" s="6" t="s">
        <v>19</v>
      </c>
      <c r="O3281" s="6" t="s">
        <v>4345</v>
      </c>
      <c r="P3281" s="57" t="s">
        <v>4390</v>
      </c>
    </row>
    <row r="3282" hidden="1">
      <c r="A3282" s="4">
        <f t="shared" si="1"/>
        <v>3281</v>
      </c>
      <c r="B3282" s="6" t="s">
        <v>4394</v>
      </c>
      <c r="C3282" s="6" t="s">
        <v>3231</v>
      </c>
      <c r="D3282" s="6" t="s">
        <v>216</v>
      </c>
      <c r="E3282" s="7" t="s">
        <v>19</v>
      </c>
      <c r="F3282" s="43" t="s">
        <v>4343</v>
      </c>
      <c r="G3282" s="57" t="s">
        <v>4390</v>
      </c>
      <c r="H3282" s="9">
        <v>2.0</v>
      </c>
      <c r="I3282" s="10" t="s">
        <v>22</v>
      </c>
      <c r="J3282" s="9" t="s">
        <v>22</v>
      </c>
      <c r="K3282" s="6" t="s">
        <v>93</v>
      </c>
      <c r="L3282" s="9" t="s">
        <v>22</v>
      </c>
      <c r="M3282" s="9" t="s">
        <v>75</v>
      </c>
      <c r="N3282" s="6" t="s">
        <v>19</v>
      </c>
      <c r="O3282" s="6" t="s">
        <v>4345</v>
      </c>
      <c r="P3282" s="57" t="s">
        <v>4390</v>
      </c>
    </row>
    <row r="3283" hidden="1">
      <c r="A3283" s="4">
        <f t="shared" si="1"/>
        <v>3282</v>
      </c>
      <c r="B3283" s="6" t="s">
        <v>4395</v>
      </c>
      <c r="C3283" s="6" t="s">
        <v>3231</v>
      </c>
      <c r="D3283" s="6" t="s">
        <v>216</v>
      </c>
      <c r="E3283" s="7" t="s">
        <v>19</v>
      </c>
      <c r="F3283" s="43" t="s">
        <v>4343</v>
      </c>
      <c r="G3283" s="57" t="s">
        <v>4390</v>
      </c>
      <c r="H3283" s="9">
        <v>2.0</v>
      </c>
      <c r="I3283" s="10" t="s">
        <v>22</v>
      </c>
      <c r="J3283" s="9" t="s">
        <v>22</v>
      </c>
      <c r="K3283" s="6" t="s">
        <v>93</v>
      </c>
      <c r="L3283" s="9" t="s">
        <v>22</v>
      </c>
      <c r="M3283" s="9" t="s">
        <v>75</v>
      </c>
      <c r="N3283" s="6" t="s">
        <v>19</v>
      </c>
      <c r="O3283" s="6" t="s">
        <v>4345</v>
      </c>
      <c r="P3283" s="57" t="s">
        <v>4390</v>
      </c>
    </row>
    <row r="3284" hidden="1">
      <c r="A3284" s="4">
        <f t="shared" si="1"/>
        <v>3283</v>
      </c>
      <c r="B3284" s="6" t="s">
        <v>4396</v>
      </c>
      <c r="C3284" s="6" t="s">
        <v>3231</v>
      </c>
      <c r="D3284" s="6" t="s">
        <v>216</v>
      </c>
      <c r="E3284" s="7" t="s">
        <v>19</v>
      </c>
      <c r="F3284" s="43" t="s">
        <v>4343</v>
      </c>
      <c r="G3284" s="57" t="s">
        <v>4390</v>
      </c>
      <c r="H3284" s="9">
        <v>2.0</v>
      </c>
      <c r="I3284" s="10" t="s">
        <v>22</v>
      </c>
      <c r="J3284" s="9" t="s">
        <v>22</v>
      </c>
      <c r="K3284" s="6" t="s">
        <v>93</v>
      </c>
      <c r="L3284" s="9" t="s">
        <v>22</v>
      </c>
      <c r="M3284" s="9" t="s">
        <v>75</v>
      </c>
      <c r="N3284" s="6" t="s">
        <v>19</v>
      </c>
      <c r="O3284" s="6" t="s">
        <v>4345</v>
      </c>
      <c r="P3284" s="57" t="s">
        <v>4390</v>
      </c>
    </row>
    <row r="3285" hidden="1">
      <c r="A3285" s="4">
        <f t="shared" si="1"/>
        <v>3284</v>
      </c>
      <c r="B3285" s="6" t="s">
        <v>4397</v>
      </c>
      <c r="C3285" s="6" t="s">
        <v>3231</v>
      </c>
      <c r="D3285" s="6" t="s">
        <v>216</v>
      </c>
      <c r="E3285" s="7" t="s">
        <v>19</v>
      </c>
      <c r="F3285" s="43" t="s">
        <v>4343</v>
      </c>
      <c r="G3285" s="57" t="s">
        <v>4390</v>
      </c>
      <c r="H3285" s="9">
        <v>2.0</v>
      </c>
      <c r="I3285" s="10" t="s">
        <v>22</v>
      </c>
      <c r="J3285" s="9" t="s">
        <v>22</v>
      </c>
      <c r="K3285" s="6" t="s">
        <v>93</v>
      </c>
      <c r="L3285" s="9" t="s">
        <v>22</v>
      </c>
      <c r="M3285" s="9" t="s">
        <v>75</v>
      </c>
      <c r="N3285" s="6" t="s">
        <v>19</v>
      </c>
      <c r="O3285" s="6" t="s">
        <v>4345</v>
      </c>
      <c r="P3285" s="57" t="s">
        <v>4390</v>
      </c>
    </row>
    <row r="3286" hidden="1">
      <c r="A3286" s="4">
        <f t="shared" si="1"/>
        <v>3285</v>
      </c>
      <c r="B3286" s="6" t="s">
        <v>4398</v>
      </c>
      <c r="C3286" s="6" t="s">
        <v>3231</v>
      </c>
      <c r="D3286" s="6" t="s">
        <v>216</v>
      </c>
      <c r="E3286" s="7" t="s">
        <v>19</v>
      </c>
      <c r="F3286" s="43" t="s">
        <v>4343</v>
      </c>
      <c r="G3286" s="57" t="s">
        <v>4390</v>
      </c>
      <c r="H3286" s="9">
        <v>2.0</v>
      </c>
      <c r="I3286" s="10" t="s">
        <v>22</v>
      </c>
      <c r="J3286" s="9" t="s">
        <v>22</v>
      </c>
      <c r="K3286" s="6" t="s">
        <v>93</v>
      </c>
      <c r="L3286" s="9" t="s">
        <v>22</v>
      </c>
      <c r="M3286" s="9" t="s">
        <v>75</v>
      </c>
      <c r="N3286" s="6" t="s">
        <v>19</v>
      </c>
      <c r="O3286" s="6" t="s">
        <v>4345</v>
      </c>
      <c r="P3286" s="57" t="s">
        <v>4390</v>
      </c>
    </row>
    <row r="3287" hidden="1">
      <c r="A3287" s="4">
        <f t="shared" si="1"/>
        <v>3286</v>
      </c>
      <c r="B3287" s="6" t="s">
        <v>4399</v>
      </c>
      <c r="C3287" s="6" t="s">
        <v>93</v>
      </c>
      <c r="D3287" s="6" t="s">
        <v>93</v>
      </c>
      <c r="E3287" s="7" t="s">
        <v>87</v>
      </c>
      <c r="F3287" s="43" t="s">
        <v>4343</v>
      </c>
      <c r="G3287" s="6" t="s">
        <v>4400</v>
      </c>
      <c r="H3287" s="9">
        <v>2.0</v>
      </c>
      <c r="I3287" s="10" t="s">
        <v>75</v>
      </c>
      <c r="J3287" s="9" t="s">
        <v>75</v>
      </c>
      <c r="K3287" s="6" t="s">
        <v>93</v>
      </c>
      <c r="L3287" s="9" t="s">
        <v>75</v>
      </c>
      <c r="M3287" s="9" t="s">
        <v>75</v>
      </c>
      <c r="N3287" s="6" t="s">
        <v>1188</v>
      </c>
      <c r="O3287" s="6" t="s">
        <v>4400</v>
      </c>
      <c r="P3287" s="6" t="s">
        <v>93</v>
      </c>
    </row>
    <row r="3288" hidden="1">
      <c r="A3288" s="4">
        <f t="shared" si="1"/>
        <v>3287</v>
      </c>
      <c r="B3288" s="6" t="s">
        <v>4401</v>
      </c>
      <c r="C3288" s="6" t="s">
        <v>3231</v>
      </c>
      <c r="D3288" s="6" t="s">
        <v>216</v>
      </c>
      <c r="E3288" s="7" t="s">
        <v>19</v>
      </c>
      <c r="F3288" s="43" t="s">
        <v>4343</v>
      </c>
      <c r="G3288" s="57" t="s">
        <v>4390</v>
      </c>
      <c r="H3288" s="9">
        <v>2.0</v>
      </c>
      <c r="I3288" s="10" t="s">
        <v>22</v>
      </c>
      <c r="J3288" s="9" t="s">
        <v>22</v>
      </c>
      <c r="K3288" s="6" t="s">
        <v>93</v>
      </c>
      <c r="L3288" s="9" t="s">
        <v>22</v>
      </c>
      <c r="M3288" s="9" t="s">
        <v>75</v>
      </c>
      <c r="N3288" s="6" t="s">
        <v>19</v>
      </c>
      <c r="O3288" s="6" t="s">
        <v>4345</v>
      </c>
      <c r="P3288" s="57" t="s">
        <v>4390</v>
      </c>
    </row>
    <row r="3289" hidden="1">
      <c r="A3289" s="4">
        <f t="shared" si="1"/>
        <v>3288</v>
      </c>
      <c r="B3289" s="6" t="s">
        <v>4402</v>
      </c>
      <c r="C3289" s="6" t="s">
        <v>93</v>
      </c>
      <c r="D3289" s="6" t="s">
        <v>93</v>
      </c>
      <c r="E3289" s="7" t="s">
        <v>87</v>
      </c>
      <c r="F3289" s="43" t="s">
        <v>4343</v>
      </c>
      <c r="G3289" s="6" t="s">
        <v>4351</v>
      </c>
      <c r="H3289" s="9">
        <v>2.0</v>
      </c>
      <c r="I3289" s="10" t="s">
        <v>75</v>
      </c>
      <c r="J3289" s="9" t="s">
        <v>75</v>
      </c>
      <c r="K3289" s="6" t="s">
        <v>93</v>
      </c>
      <c r="L3289" s="9" t="s">
        <v>75</v>
      </c>
      <c r="M3289" s="9" t="s">
        <v>75</v>
      </c>
      <c r="N3289" s="6" t="s">
        <v>1188</v>
      </c>
      <c r="O3289" s="6" t="s">
        <v>4351</v>
      </c>
      <c r="P3289" s="6" t="s">
        <v>93</v>
      </c>
    </row>
    <row r="3290" hidden="1">
      <c r="A3290" s="4">
        <f t="shared" si="1"/>
        <v>3289</v>
      </c>
      <c r="B3290" s="6" t="s">
        <v>4403</v>
      </c>
      <c r="C3290" s="6" t="s">
        <v>93</v>
      </c>
      <c r="D3290" s="6" t="s">
        <v>93</v>
      </c>
      <c r="E3290" s="7" t="s">
        <v>87</v>
      </c>
      <c r="F3290" s="43" t="s">
        <v>4343</v>
      </c>
      <c r="G3290" s="6" t="s">
        <v>4351</v>
      </c>
      <c r="H3290" s="9">
        <v>2.0</v>
      </c>
      <c r="I3290" s="10" t="s">
        <v>75</v>
      </c>
      <c r="J3290" s="9" t="s">
        <v>75</v>
      </c>
      <c r="K3290" s="6" t="s">
        <v>93</v>
      </c>
      <c r="L3290" s="9" t="s">
        <v>75</v>
      </c>
      <c r="M3290" s="9" t="s">
        <v>75</v>
      </c>
      <c r="N3290" s="6" t="s">
        <v>1188</v>
      </c>
      <c r="O3290" s="6" t="s">
        <v>4351</v>
      </c>
      <c r="P3290" s="6" t="s">
        <v>93</v>
      </c>
    </row>
    <row r="3291" hidden="1">
      <c r="A3291" s="4">
        <f t="shared" si="1"/>
        <v>3290</v>
      </c>
      <c r="B3291" s="6" t="s">
        <v>4404</v>
      </c>
      <c r="C3291" s="6" t="s">
        <v>93</v>
      </c>
      <c r="D3291" s="6" t="s">
        <v>93</v>
      </c>
      <c r="E3291" s="7" t="s">
        <v>87</v>
      </c>
      <c r="F3291" s="43" t="s">
        <v>4343</v>
      </c>
      <c r="G3291" s="6" t="s">
        <v>4351</v>
      </c>
      <c r="H3291" s="9">
        <v>2.0</v>
      </c>
      <c r="I3291" s="10" t="s">
        <v>75</v>
      </c>
      <c r="J3291" s="9" t="s">
        <v>75</v>
      </c>
      <c r="K3291" s="6" t="s">
        <v>93</v>
      </c>
      <c r="L3291" s="9" t="s">
        <v>75</v>
      </c>
      <c r="M3291" s="9" t="s">
        <v>75</v>
      </c>
      <c r="N3291" s="6" t="s">
        <v>1188</v>
      </c>
      <c r="O3291" s="6" t="s">
        <v>4351</v>
      </c>
      <c r="P3291" s="6" t="s">
        <v>93</v>
      </c>
    </row>
    <row r="3292" hidden="1">
      <c r="A3292" s="4">
        <f t="shared" si="1"/>
        <v>3291</v>
      </c>
      <c r="B3292" s="6" t="s">
        <v>4405</v>
      </c>
      <c r="C3292" s="6" t="s">
        <v>93</v>
      </c>
      <c r="D3292" s="6" t="s">
        <v>93</v>
      </c>
      <c r="E3292" s="7" t="s">
        <v>87</v>
      </c>
      <c r="F3292" s="43" t="s">
        <v>4343</v>
      </c>
      <c r="G3292" s="6" t="s">
        <v>4351</v>
      </c>
      <c r="H3292" s="9">
        <v>2.0</v>
      </c>
      <c r="I3292" s="10" t="s">
        <v>75</v>
      </c>
      <c r="J3292" s="9" t="s">
        <v>75</v>
      </c>
      <c r="K3292" s="6" t="s">
        <v>93</v>
      </c>
      <c r="L3292" s="9" t="s">
        <v>75</v>
      </c>
      <c r="M3292" s="9" t="s">
        <v>75</v>
      </c>
      <c r="N3292" s="6" t="s">
        <v>1188</v>
      </c>
      <c r="O3292" s="6" t="s">
        <v>4351</v>
      </c>
      <c r="P3292" s="6" t="s">
        <v>93</v>
      </c>
    </row>
    <row r="3293" hidden="1">
      <c r="A3293" s="4">
        <f t="shared" si="1"/>
        <v>3292</v>
      </c>
      <c r="B3293" s="6" t="s">
        <v>4406</v>
      </c>
      <c r="C3293" s="6" t="s">
        <v>93</v>
      </c>
      <c r="D3293" s="6" t="s">
        <v>93</v>
      </c>
      <c r="E3293" s="7" t="s">
        <v>87</v>
      </c>
      <c r="F3293" s="43" t="s">
        <v>4343</v>
      </c>
      <c r="G3293" s="6" t="s">
        <v>4351</v>
      </c>
      <c r="H3293" s="9">
        <v>2.0</v>
      </c>
      <c r="I3293" s="10" t="s">
        <v>75</v>
      </c>
      <c r="J3293" s="9" t="s">
        <v>75</v>
      </c>
      <c r="K3293" s="6" t="s">
        <v>93</v>
      </c>
      <c r="L3293" s="9" t="s">
        <v>75</v>
      </c>
      <c r="M3293" s="9" t="s">
        <v>75</v>
      </c>
      <c r="N3293" s="6" t="s">
        <v>1188</v>
      </c>
      <c r="O3293" s="6" t="s">
        <v>4351</v>
      </c>
      <c r="P3293" s="6" t="s">
        <v>93</v>
      </c>
    </row>
    <row r="3294" hidden="1">
      <c r="A3294" s="4">
        <f t="shared" si="1"/>
        <v>3293</v>
      </c>
      <c r="B3294" s="6" t="s">
        <v>4407</v>
      </c>
      <c r="C3294" s="6" t="s">
        <v>3231</v>
      </c>
      <c r="D3294" s="6" t="s">
        <v>216</v>
      </c>
      <c r="E3294" s="7" t="s">
        <v>19</v>
      </c>
      <c r="F3294" s="43" t="s">
        <v>4343</v>
      </c>
      <c r="G3294" s="57" t="s">
        <v>4390</v>
      </c>
      <c r="H3294" s="9">
        <v>2.0</v>
      </c>
      <c r="I3294" s="10" t="s">
        <v>22</v>
      </c>
      <c r="J3294" s="9" t="s">
        <v>22</v>
      </c>
      <c r="K3294" s="6" t="s">
        <v>93</v>
      </c>
      <c r="L3294" s="9" t="s">
        <v>22</v>
      </c>
      <c r="M3294" s="9" t="s">
        <v>75</v>
      </c>
      <c r="N3294" s="6" t="s">
        <v>19</v>
      </c>
      <c r="O3294" s="6" t="s">
        <v>4345</v>
      </c>
      <c r="P3294" s="57" t="s">
        <v>4390</v>
      </c>
    </row>
    <row r="3295" hidden="1">
      <c r="A3295" s="4">
        <f t="shared" si="1"/>
        <v>3294</v>
      </c>
      <c r="B3295" s="6" t="s">
        <v>4408</v>
      </c>
      <c r="C3295" s="6" t="s">
        <v>93</v>
      </c>
      <c r="D3295" s="6" t="s">
        <v>93</v>
      </c>
      <c r="E3295" s="7" t="s">
        <v>87</v>
      </c>
      <c r="F3295" s="43" t="s">
        <v>4343</v>
      </c>
      <c r="G3295" s="6" t="s">
        <v>4409</v>
      </c>
      <c r="H3295" s="9">
        <v>2.0</v>
      </c>
      <c r="I3295" s="10" t="s">
        <v>75</v>
      </c>
      <c r="J3295" s="9" t="s">
        <v>75</v>
      </c>
      <c r="K3295" s="6" t="s">
        <v>93</v>
      </c>
      <c r="L3295" s="9" t="s">
        <v>75</v>
      </c>
      <c r="M3295" s="9" t="s">
        <v>75</v>
      </c>
      <c r="N3295" s="6" t="s">
        <v>1188</v>
      </c>
      <c r="O3295" s="6" t="s">
        <v>4409</v>
      </c>
      <c r="P3295" s="6" t="s">
        <v>93</v>
      </c>
    </row>
    <row r="3296" hidden="1">
      <c r="A3296" s="4">
        <f t="shared" si="1"/>
        <v>3295</v>
      </c>
      <c r="B3296" s="6" t="s">
        <v>4410</v>
      </c>
      <c r="C3296" s="6" t="s">
        <v>93</v>
      </c>
      <c r="D3296" s="6" t="s">
        <v>93</v>
      </c>
      <c r="E3296" s="7" t="s">
        <v>87</v>
      </c>
      <c r="F3296" s="43" t="s">
        <v>4343</v>
      </c>
      <c r="G3296" s="6" t="s">
        <v>4411</v>
      </c>
      <c r="H3296" s="9">
        <v>2.0</v>
      </c>
      <c r="I3296" s="10" t="s">
        <v>75</v>
      </c>
      <c r="J3296" s="9" t="s">
        <v>75</v>
      </c>
      <c r="K3296" s="57" t="s">
        <v>93</v>
      </c>
      <c r="L3296" s="9" t="s">
        <v>75</v>
      </c>
      <c r="M3296" s="9" t="s">
        <v>75</v>
      </c>
      <c r="N3296" s="6" t="s">
        <v>1188</v>
      </c>
      <c r="O3296" s="6" t="s">
        <v>4411</v>
      </c>
      <c r="P3296" s="57" t="s">
        <v>93</v>
      </c>
    </row>
    <row r="3297" hidden="1">
      <c r="A3297" s="4">
        <f t="shared" si="1"/>
        <v>3296</v>
      </c>
      <c r="B3297" s="6" t="s">
        <v>4412</v>
      </c>
      <c r="C3297" s="6" t="s">
        <v>93</v>
      </c>
      <c r="D3297" s="6" t="s">
        <v>93</v>
      </c>
      <c r="E3297" s="7" t="s">
        <v>87</v>
      </c>
      <c r="F3297" s="43" t="s">
        <v>4343</v>
      </c>
      <c r="G3297" s="6" t="s">
        <v>4411</v>
      </c>
      <c r="H3297" s="9">
        <v>2.0</v>
      </c>
      <c r="I3297" s="10" t="s">
        <v>75</v>
      </c>
      <c r="J3297" s="9" t="s">
        <v>75</v>
      </c>
      <c r="K3297" s="57" t="s">
        <v>93</v>
      </c>
      <c r="L3297" s="9" t="s">
        <v>75</v>
      </c>
      <c r="M3297" s="9" t="s">
        <v>75</v>
      </c>
      <c r="N3297" s="6" t="s">
        <v>1188</v>
      </c>
      <c r="O3297" s="6" t="s">
        <v>4411</v>
      </c>
      <c r="P3297" s="57" t="s">
        <v>93</v>
      </c>
    </row>
    <row r="3298" hidden="1">
      <c r="A3298" s="4">
        <f t="shared" si="1"/>
        <v>3297</v>
      </c>
      <c r="B3298" s="6" t="s">
        <v>4413</v>
      </c>
      <c r="C3298" s="6" t="s">
        <v>3231</v>
      </c>
      <c r="D3298" s="6" t="s">
        <v>216</v>
      </c>
      <c r="E3298" s="7" t="s">
        <v>81</v>
      </c>
      <c r="F3298" s="43" t="s">
        <v>4343</v>
      </c>
      <c r="G3298" s="57" t="s">
        <v>4414</v>
      </c>
      <c r="H3298" s="9">
        <v>2.0</v>
      </c>
      <c r="I3298" s="10" t="s">
        <v>22</v>
      </c>
      <c r="J3298" s="9" t="s">
        <v>75</v>
      </c>
      <c r="K3298" s="57" t="s">
        <v>4414</v>
      </c>
      <c r="L3298" s="9" t="s">
        <v>22</v>
      </c>
      <c r="M3298" s="9" t="s">
        <v>75</v>
      </c>
      <c r="N3298" s="7" t="s">
        <v>81</v>
      </c>
      <c r="O3298" s="6" t="s">
        <v>93</v>
      </c>
      <c r="P3298" s="6" t="s">
        <v>4366</v>
      </c>
    </row>
    <row r="3299" hidden="1">
      <c r="A3299" s="4">
        <f t="shared" si="1"/>
        <v>3298</v>
      </c>
      <c r="B3299" s="6" t="s">
        <v>4415</v>
      </c>
      <c r="C3299" s="6" t="s">
        <v>3231</v>
      </c>
      <c r="D3299" s="6" t="s">
        <v>216</v>
      </c>
      <c r="E3299" s="7" t="s">
        <v>81</v>
      </c>
      <c r="F3299" s="43" t="s">
        <v>4343</v>
      </c>
      <c r="G3299" s="57" t="s">
        <v>4414</v>
      </c>
      <c r="H3299" s="9">
        <v>2.0</v>
      </c>
      <c r="I3299" s="10" t="s">
        <v>22</v>
      </c>
      <c r="J3299" s="9" t="s">
        <v>75</v>
      </c>
      <c r="K3299" s="57" t="s">
        <v>4414</v>
      </c>
      <c r="L3299" s="9" t="s">
        <v>22</v>
      </c>
      <c r="M3299" s="9" t="s">
        <v>75</v>
      </c>
      <c r="N3299" s="7" t="s">
        <v>81</v>
      </c>
      <c r="O3299" s="6" t="s">
        <v>93</v>
      </c>
      <c r="P3299" s="6" t="s">
        <v>4366</v>
      </c>
    </row>
    <row r="3300" hidden="1">
      <c r="A3300" s="4">
        <f t="shared" si="1"/>
        <v>3299</v>
      </c>
      <c r="B3300" s="6" t="s">
        <v>4416</v>
      </c>
      <c r="C3300" s="6" t="s">
        <v>93</v>
      </c>
      <c r="D3300" s="6" t="s">
        <v>93</v>
      </c>
      <c r="E3300" s="7" t="s">
        <v>87</v>
      </c>
      <c r="F3300" s="43" t="s">
        <v>4343</v>
      </c>
      <c r="G3300" s="6" t="s">
        <v>2469</v>
      </c>
      <c r="H3300" s="9">
        <v>2.0</v>
      </c>
      <c r="I3300" s="10" t="s">
        <v>75</v>
      </c>
      <c r="J3300" s="9" t="s">
        <v>75</v>
      </c>
      <c r="K3300" s="6" t="s">
        <v>93</v>
      </c>
      <c r="L3300" s="9" t="s">
        <v>75</v>
      </c>
      <c r="M3300" s="9" t="s">
        <v>75</v>
      </c>
      <c r="N3300" s="6" t="s">
        <v>1188</v>
      </c>
      <c r="O3300" s="6" t="s">
        <v>2469</v>
      </c>
      <c r="P3300" s="6" t="s">
        <v>93</v>
      </c>
    </row>
    <row r="3301" hidden="1">
      <c r="A3301" s="4">
        <f t="shared" si="1"/>
        <v>3300</v>
      </c>
      <c r="B3301" s="6" t="s">
        <v>4417</v>
      </c>
      <c r="C3301" s="6" t="s">
        <v>93</v>
      </c>
      <c r="D3301" s="6" t="s">
        <v>93</v>
      </c>
      <c r="E3301" s="7" t="s">
        <v>87</v>
      </c>
      <c r="F3301" s="43" t="s">
        <v>4343</v>
      </c>
      <c r="G3301" s="6" t="s">
        <v>4418</v>
      </c>
      <c r="H3301" s="9">
        <v>2.0</v>
      </c>
      <c r="I3301" s="10" t="s">
        <v>75</v>
      </c>
      <c r="J3301" s="9" t="s">
        <v>75</v>
      </c>
      <c r="K3301" s="6" t="s">
        <v>93</v>
      </c>
      <c r="L3301" s="9" t="s">
        <v>75</v>
      </c>
      <c r="M3301" s="9" t="s">
        <v>75</v>
      </c>
      <c r="N3301" s="6" t="s">
        <v>1188</v>
      </c>
      <c r="O3301" s="6" t="s">
        <v>4418</v>
      </c>
      <c r="P3301" s="6" t="s">
        <v>93</v>
      </c>
    </row>
    <row r="3302" hidden="1">
      <c r="A3302" s="4">
        <f t="shared" si="1"/>
        <v>3301</v>
      </c>
      <c r="B3302" s="6" t="s">
        <v>4419</v>
      </c>
      <c r="C3302" s="6" t="s">
        <v>3231</v>
      </c>
      <c r="D3302" s="6" t="s">
        <v>216</v>
      </c>
      <c r="E3302" s="7" t="s">
        <v>81</v>
      </c>
      <c r="F3302" s="43" t="s">
        <v>4343</v>
      </c>
      <c r="G3302" s="57" t="s">
        <v>4414</v>
      </c>
      <c r="H3302" s="9">
        <v>2.0</v>
      </c>
      <c r="I3302" s="10" t="s">
        <v>22</v>
      </c>
      <c r="J3302" s="9" t="s">
        <v>75</v>
      </c>
      <c r="K3302" s="57" t="s">
        <v>4414</v>
      </c>
      <c r="L3302" s="9" t="s">
        <v>22</v>
      </c>
      <c r="M3302" s="9" t="s">
        <v>75</v>
      </c>
      <c r="N3302" s="7" t="s">
        <v>81</v>
      </c>
      <c r="O3302" s="6" t="s">
        <v>93</v>
      </c>
      <c r="P3302" s="6" t="s">
        <v>4366</v>
      </c>
    </row>
    <row r="3303" hidden="1">
      <c r="A3303" s="4">
        <f t="shared" si="1"/>
        <v>3302</v>
      </c>
      <c r="B3303" s="6" t="s">
        <v>4420</v>
      </c>
      <c r="C3303" s="6" t="s">
        <v>1404</v>
      </c>
      <c r="D3303" s="6" t="s">
        <v>18</v>
      </c>
      <c r="E3303" s="7" t="s">
        <v>81</v>
      </c>
      <c r="F3303" s="43" t="s">
        <v>4343</v>
      </c>
      <c r="G3303" s="57" t="s">
        <v>4414</v>
      </c>
      <c r="H3303" s="9">
        <v>2.0</v>
      </c>
      <c r="I3303" s="10" t="s">
        <v>22</v>
      </c>
      <c r="J3303" s="9" t="s">
        <v>75</v>
      </c>
      <c r="K3303" s="57" t="s">
        <v>4414</v>
      </c>
      <c r="L3303" s="9" t="s">
        <v>22</v>
      </c>
      <c r="M3303" s="9" t="s">
        <v>75</v>
      </c>
      <c r="N3303" s="7" t="s">
        <v>81</v>
      </c>
      <c r="O3303" s="6" t="s">
        <v>93</v>
      </c>
      <c r="P3303" s="6" t="s">
        <v>4366</v>
      </c>
    </row>
    <row r="3304" hidden="1">
      <c r="A3304" s="4">
        <f t="shared" si="1"/>
        <v>3303</v>
      </c>
      <c r="B3304" s="6" t="s">
        <v>4421</v>
      </c>
      <c r="C3304" s="6" t="s">
        <v>3231</v>
      </c>
      <c r="D3304" s="6" t="s">
        <v>216</v>
      </c>
      <c r="E3304" s="7" t="s">
        <v>81</v>
      </c>
      <c r="F3304" s="43" t="s">
        <v>4343</v>
      </c>
      <c r="G3304" s="57" t="s">
        <v>4414</v>
      </c>
      <c r="H3304" s="9">
        <v>2.0</v>
      </c>
      <c r="I3304" s="10" t="s">
        <v>22</v>
      </c>
      <c r="J3304" s="9" t="s">
        <v>75</v>
      </c>
      <c r="K3304" s="57" t="s">
        <v>4414</v>
      </c>
      <c r="L3304" s="9" t="s">
        <v>22</v>
      </c>
      <c r="M3304" s="9" t="s">
        <v>75</v>
      </c>
      <c r="N3304" s="7" t="s">
        <v>81</v>
      </c>
      <c r="O3304" s="6" t="s">
        <v>93</v>
      </c>
      <c r="P3304" s="6" t="s">
        <v>4366</v>
      </c>
    </row>
    <row r="3305" hidden="1">
      <c r="A3305" s="4">
        <f t="shared" si="1"/>
        <v>3304</v>
      </c>
      <c r="B3305" s="6" t="s">
        <v>4422</v>
      </c>
      <c r="C3305" s="6" t="s">
        <v>3231</v>
      </c>
      <c r="D3305" s="6" t="s">
        <v>216</v>
      </c>
      <c r="E3305" s="7" t="s">
        <v>81</v>
      </c>
      <c r="F3305" s="43" t="s">
        <v>4343</v>
      </c>
      <c r="G3305" s="57" t="s">
        <v>4414</v>
      </c>
      <c r="H3305" s="9">
        <v>2.0</v>
      </c>
      <c r="I3305" s="10" t="s">
        <v>22</v>
      </c>
      <c r="J3305" s="9" t="s">
        <v>75</v>
      </c>
      <c r="K3305" s="57" t="s">
        <v>4414</v>
      </c>
      <c r="L3305" s="9" t="s">
        <v>22</v>
      </c>
      <c r="M3305" s="9" t="s">
        <v>75</v>
      </c>
      <c r="N3305" s="7" t="s">
        <v>81</v>
      </c>
      <c r="O3305" s="6" t="s">
        <v>93</v>
      </c>
      <c r="P3305" s="6" t="s">
        <v>4366</v>
      </c>
    </row>
    <row r="3306" hidden="1">
      <c r="A3306" s="4">
        <f t="shared" si="1"/>
        <v>3305</v>
      </c>
      <c r="B3306" s="6" t="s">
        <v>4423</v>
      </c>
      <c r="C3306" s="6" t="s">
        <v>3231</v>
      </c>
      <c r="D3306" s="6" t="s">
        <v>216</v>
      </c>
      <c r="E3306" s="7" t="s">
        <v>81</v>
      </c>
      <c r="F3306" s="43" t="s">
        <v>4343</v>
      </c>
      <c r="G3306" s="57" t="s">
        <v>4414</v>
      </c>
      <c r="H3306" s="9">
        <v>2.0</v>
      </c>
      <c r="I3306" s="10" t="s">
        <v>22</v>
      </c>
      <c r="J3306" s="9" t="s">
        <v>75</v>
      </c>
      <c r="K3306" s="57" t="s">
        <v>4414</v>
      </c>
      <c r="L3306" s="9" t="s">
        <v>22</v>
      </c>
      <c r="M3306" s="9" t="s">
        <v>75</v>
      </c>
      <c r="N3306" s="7" t="s">
        <v>81</v>
      </c>
      <c r="O3306" s="6" t="s">
        <v>93</v>
      </c>
      <c r="P3306" s="6" t="s">
        <v>4366</v>
      </c>
    </row>
    <row r="3307" hidden="1">
      <c r="A3307" s="4">
        <f t="shared" si="1"/>
        <v>3306</v>
      </c>
      <c r="B3307" s="6" t="s">
        <v>4424</v>
      </c>
      <c r="C3307" s="6" t="s">
        <v>93</v>
      </c>
      <c r="D3307" s="6" t="s">
        <v>93</v>
      </c>
      <c r="E3307" s="7" t="s">
        <v>87</v>
      </c>
      <c r="F3307" s="43" t="s">
        <v>4343</v>
      </c>
      <c r="G3307" s="57" t="s">
        <v>2469</v>
      </c>
      <c r="H3307" s="9">
        <v>2.0</v>
      </c>
      <c r="I3307" s="10" t="s">
        <v>75</v>
      </c>
      <c r="J3307" s="9" t="s">
        <v>75</v>
      </c>
      <c r="K3307" s="57" t="s">
        <v>93</v>
      </c>
      <c r="L3307" s="9" t="s">
        <v>75</v>
      </c>
      <c r="M3307" s="9" t="s">
        <v>75</v>
      </c>
      <c r="N3307" s="6" t="s">
        <v>1188</v>
      </c>
      <c r="O3307" s="57" t="s">
        <v>2469</v>
      </c>
      <c r="P3307" s="6" t="s">
        <v>93</v>
      </c>
    </row>
    <row r="3308" hidden="1">
      <c r="A3308" s="4">
        <f t="shared" si="1"/>
        <v>3307</v>
      </c>
      <c r="B3308" s="6" t="s">
        <v>4425</v>
      </c>
      <c r="C3308" s="6" t="s">
        <v>93</v>
      </c>
      <c r="D3308" s="6" t="s">
        <v>93</v>
      </c>
      <c r="E3308" s="7" t="s">
        <v>87</v>
      </c>
      <c r="F3308" s="43" t="s">
        <v>4343</v>
      </c>
      <c r="G3308" s="6" t="s">
        <v>2469</v>
      </c>
      <c r="H3308" s="9">
        <v>2.0</v>
      </c>
      <c r="I3308" s="10" t="s">
        <v>75</v>
      </c>
      <c r="J3308" s="9" t="s">
        <v>75</v>
      </c>
      <c r="K3308" s="6" t="s">
        <v>93</v>
      </c>
      <c r="L3308" s="9" t="s">
        <v>75</v>
      </c>
      <c r="M3308" s="9" t="s">
        <v>75</v>
      </c>
      <c r="N3308" s="6" t="s">
        <v>1188</v>
      </c>
      <c r="O3308" s="6" t="s">
        <v>2469</v>
      </c>
      <c r="P3308" s="6" t="s">
        <v>93</v>
      </c>
    </row>
    <row r="3309" hidden="1">
      <c r="A3309" s="4">
        <f t="shared" si="1"/>
        <v>3308</v>
      </c>
      <c r="B3309" s="6" t="s">
        <v>4426</v>
      </c>
      <c r="C3309" s="6" t="s">
        <v>3231</v>
      </c>
      <c r="D3309" s="6" t="s">
        <v>216</v>
      </c>
      <c r="E3309" s="7" t="s">
        <v>81</v>
      </c>
      <c r="F3309" s="43" t="s">
        <v>4343</v>
      </c>
      <c r="G3309" s="57" t="s">
        <v>4414</v>
      </c>
      <c r="H3309" s="9">
        <v>2.0</v>
      </c>
      <c r="I3309" s="10" t="s">
        <v>22</v>
      </c>
      <c r="J3309" s="9" t="s">
        <v>75</v>
      </c>
      <c r="K3309" s="57" t="s">
        <v>4414</v>
      </c>
      <c r="L3309" s="9" t="s">
        <v>22</v>
      </c>
      <c r="M3309" s="9" t="s">
        <v>75</v>
      </c>
      <c r="N3309" s="7" t="s">
        <v>81</v>
      </c>
      <c r="O3309" s="6" t="s">
        <v>93</v>
      </c>
      <c r="P3309" s="6" t="s">
        <v>4366</v>
      </c>
    </row>
    <row r="3310" hidden="1">
      <c r="A3310" s="4">
        <f t="shared" si="1"/>
        <v>3309</v>
      </c>
      <c r="B3310" s="6" t="s">
        <v>4427</v>
      </c>
      <c r="C3310" s="6" t="s">
        <v>3231</v>
      </c>
      <c r="D3310" s="6" t="s">
        <v>216</v>
      </c>
      <c r="E3310" s="7" t="s">
        <v>81</v>
      </c>
      <c r="F3310" s="43" t="s">
        <v>4343</v>
      </c>
      <c r="G3310" s="57" t="s">
        <v>4414</v>
      </c>
      <c r="H3310" s="9">
        <v>2.0</v>
      </c>
      <c r="I3310" s="10" t="s">
        <v>22</v>
      </c>
      <c r="J3310" s="9" t="s">
        <v>75</v>
      </c>
      <c r="K3310" s="57" t="s">
        <v>4414</v>
      </c>
      <c r="L3310" s="9" t="s">
        <v>22</v>
      </c>
      <c r="M3310" s="9" t="s">
        <v>75</v>
      </c>
      <c r="N3310" s="7" t="s">
        <v>81</v>
      </c>
      <c r="O3310" s="6" t="s">
        <v>93</v>
      </c>
      <c r="P3310" s="6" t="s">
        <v>4366</v>
      </c>
    </row>
    <row r="3311" hidden="1">
      <c r="A3311" s="4">
        <f t="shared" si="1"/>
        <v>3310</v>
      </c>
      <c r="B3311" s="6" t="s">
        <v>4428</v>
      </c>
      <c r="C3311" s="6" t="s">
        <v>3231</v>
      </c>
      <c r="D3311" s="6" t="s">
        <v>216</v>
      </c>
      <c r="E3311" s="7" t="s">
        <v>81</v>
      </c>
      <c r="F3311" s="43" t="s">
        <v>4343</v>
      </c>
      <c r="G3311" s="57" t="s">
        <v>4414</v>
      </c>
      <c r="H3311" s="9">
        <v>2.0</v>
      </c>
      <c r="I3311" s="10" t="s">
        <v>22</v>
      </c>
      <c r="J3311" s="9" t="s">
        <v>75</v>
      </c>
      <c r="K3311" s="57" t="s">
        <v>4414</v>
      </c>
      <c r="L3311" s="9" t="s">
        <v>22</v>
      </c>
      <c r="M3311" s="9" t="s">
        <v>75</v>
      </c>
      <c r="N3311" s="7" t="s">
        <v>81</v>
      </c>
      <c r="O3311" s="6" t="s">
        <v>93</v>
      </c>
      <c r="P3311" s="6" t="s">
        <v>4366</v>
      </c>
    </row>
    <row r="3312" hidden="1">
      <c r="A3312" s="4">
        <f t="shared" si="1"/>
        <v>3311</v>
      </c>
      <c r="B3312" s="6" t="s">
        <v>4429</v>
      </c>
      <c r="C3312" s="6" t="s">
        <v>3231</v>
      </c>
      <c r="D3312" s="6" t="s">
        <v>216</v>
      </c>
      <c r="E3312" s="7" t="s">
        <v>81</v>
      </c>
      <c r="F3312" s="43" t="s">
        <v>4343</v>
      </c>
      <c r="G3312" s="57" t="s">
        <v>4414</v>
      </c>
      <c r="H3312" s="9">
        <v>2.0</v>
      </c>
      <c r="I3312" s="10" t="s">
        <v>22</v>
      </c>
      <c r="J3312" s="9" t="s">
        <v>75</v>
      </c>
      <c r="K3312" s="57" t="s">
        <v>4414</v>
      </c>
      <c r="L3312" s="9" t="s">
        <v>22</v>
      </c>
      <c r="M3312" s="9" t="s">
        <v>75</v>
      </c>
      <c r="N3312" s="7" t="s">
        <v>81</v>
      </c>
      <c r="O3312" s="6" t="s">
        <v>93</v>
      </c>
      <c r="P3312" s="6" t="s">
        <v>4366</v>
      </c>
    </row>
    <row r="3313" hidden="1">
      <c r="A3313" s="4">
        <f t="shared" si="1"/>
        <v>3312</v>
      </c>
      <c r="B3313" s="6" t="s">
        <v>4430</v>
      </c>
      <c r="C3313" s="6" t="s">
        <v>93</v>
      </c>
      <c r="D3313" s="6" t="s">
        <v>93</v>
      </c>
      <c r="E3313" s="7" t="s">
        <v>87</v>
      </c>
      <c r="F3313" s="43" t="s">
        <v>4343</v>
      </c>
      <c r="G3313" s="6" t="s">
        <v>2469</v>
      </c>
      <c r="H3313" s="9">
        <v>2.0</v>
      </c>
      <c r="I3313" s="10" t="s">
        <v>75</v>
      </c>
      <c r="J3313" s="9" t="s">
        <v>75</v>
      </c>
      <c r="K3313" s="6" t="s">
        <v>93</v>
      </c>
      <c r="L3313" s="9" t="s">
        <v>75</v>
      </c>
      <c r="M3313" s="9" t="s">
        <v>75</v>
      </c>
      <c r="N3313" s="6" t="s">
        <v>1188</v>
      </c>
      <c r="O3313" s="6" t="s">
        <v>2469</v>
      </c>
      <c r="P3313" s="6" t="s">
        <v>93</v>
      </c>
    </row>
    <row r="3314" hidden="1">
      <c r="A3314" s="4">
        <f t="shared" si="1"/>
        <v>3313</v>
      </c>
      <c r="B3314" s="6" t="s">
        <v>4431</v>
      </c>
      <c r="C3314" s="6" t="s">
        <v>3231</v>
      </c>
      <c r="D3314" s="6" t="s">
        <v>216</v>
      </c>
      <c r="E3314" s="7" t="s">
        <v>81</v>
      </c>
      <c r="F3314" s="43" t="s">
        <v>4343</v>
      </c>
      <c r="G3314" s="57" t="s">
        <v>4414</v>
      </c>
      <c r="H3314" s="9">
        <v>2.0</v>
      </c>
      <c r="I3314" s="10" t="s">
        <v>22</v>
      </c>
      <c r="J3314" s="9" t="s">
        <v>75</v>
      </c>
      <c r="K3314" s="57" t="s">
        <v>4414</v>
      </c>
      <c r="L3314" s="9" t="s">
        <v>22</v>
      </c>
      <c r="M3314" s="9" t="s">
        <v>75</v>
      </c>
      <c r="N3314" s="7" t="s">
        <v>81</v>
      </c>
      <c r="O3314" s="6" t="s">
        <v>93</v>
      </c>
      <c r="P3314" s="6" t="s">
        <v>4366</v>
      </c>
    </row>
    <row r="3315" hidden="1">
      <c r="A3315" s="4">
        <f t="shared" si="1"/>
        <v>3314</v>
      </c>
      <c r="B3315" s="6" t="s">
        <v>4432</v>
      </c>
      <c r="C3315" s="6" t="s">
        <v>3231</v>
      </c>
      <c r="D3315" s="6" t="s">
        <v>216</v>
      </c>
      <c r="E3315" s="7" t="s">
        <v>81</v>
      </c>
      <c r="F3315" s="43" t="s">
        <v>4343</v>
      </c>
      <c r="G3315" s="57" t="s">
        <v>4414</v>
      </c>
      <c r="H3315" s="9">
        <v>2.0</v>
      </c>
      <c r="I3315" s="10" t="s">
        <v>22</v>
      </c>
      <c r="J3315" s="9" t="s">
        <v>75</v>
      </c>
      <c r="K3315" s="57" t="s">
        <v>4414</v>
      </c>
      <c r="L3315" s="9" t="s">
        <v>22</v>
      </c>
      <c r="M3315" s="9" t="s">
        <v>75</v>
      </c>
      <c r="N3315" s="7" t="s">
        <v>81</v>
      </c>
      <c r="O3315" s="6" t="s">
        <v>93</v>
      </c>
      <c r="P3315" s="6" t="s">
        <v>4366</v>
      </c>
    </row>
    <row r="3316" hidden="1">
      <c r="A3316" s="4">
        <f t="shared" si="1"/>
        <v>3315</v>
      </c>
      <c r="B3316" s="6" t="s">
        <v>4433</v>
      </c>
      <c r="C3316" s="6" t="s">
        <v>3231</v>
      </c>
      <c r="D3316" s="6" t="s">
        <v>216</v>
      </c>
      <c r="E3316" s="7" t="s">
        <v>81</v>
      </c>
      <c r="F3316" s="43" t="s">
        <v>4343</v>
      </c>
      <c r="G3316" s="57" t="s">
        <v>4414</v>
      </c>
      <c r="H3316" s="9">
        <v>2.0</v>
      </c>
      <c r="I3316" s="10" t="s">
        <v>22</v>
      </c>
      <c r="J3316" s="9" t="s">
        <v>75</v>
      </c>
      <c r="K3316" s="57" t="s">
        <v>4414</v>
      </c>
      <c r="L3316" s="9" t="s">
        <v>22</v>
      </c>
      <c r="M3316" s="9" t="s">
        <v>75</v>
      </c>
      <c r="N3316" s="7" t="s">
        <v>81</v>
      </c>
      <c r="O3316" s="6" t="s">
        <v>93</v>
      </c>
      <c r="P3316" s="6" t="s">
        <v>4366</v>
      </c>
    </row>
    <row r="3317" hidden="1">
      <c r="A3317" s="4">
        <f t="shared" si="1"/>
        <v>3316</v>
      </c>
      <c r="B3317" s="6" t="s">
        <v>4434</v>
      </c>
      <c r="C3317" s="6" t="s">
        <v>93</v>
      </c>
      <c r="D3317" s="6" t="s">
        <v>93</v>
      </c>
      <c r="E3317" s="7" t="s">
        <v>87</v>
      </c>
      <c r="F3317" s="43" t="s">
        <v>4343</v>
      </c>
      <c r="G3317" s="6" t="s">
        <v>2469</v>
      </c>
      <c r="H3317" s="9">
        <v>2.0</v>
      </c>
      <c r="I3317" s="10" t="s">
        <v>75</v>
      </c>
      <c r="J3317" s="9" t="s">
        <v>75</v>
      </c>
      <c r="K3317" s="6" t="s">
        <v>93</v>
      </c>
      <c r="L3317" s="9" t="s">
        <v>75</v>
      </c>
      <c r="M3317" s="9" t="s">
        <v>75</v>
      </c>
      <c r="N3317" s="6" t="s">
        <v>1188</v>
      </c>
      <c r="O3317" s="6" t="s">
        <v>2469</v>
      </c>
      <c r="P3317" s="6" t="s">
        <v>93</v>
      </c>
    </row>
    <row r="3318" hidden="1">
      <c r="A3318" s="4">
        <f t="shared" si="1"/>
        <v>3317</v>
      </c>
      <c r="B3318" s="6" t="s">
        <v>4435</v>
      </c>
      <c r="C3318" s="6" t="s">
        <v>93</v>
      </c>
      <c r="D3318" s="6" t="s">
        <v>93</v>
      </c>
      <c r="E3318" s="7" t="s">
        <v>87</v>
      </c>
      <c r="F3318" s="43" t="s">
        <v>4343</v>
      </c>
      <c r="G3318" s="6" t="s">
        <v>4436</v>
      </c>
      <c r="H3318" s="9">
        <v>2.0</v>
      </c>
      <c r="I3318" s="10" t="s">
        <v>75</v>
      </c>
      <c r="J3318" s="9" t="s">
        <v>75</v>
      </c>
      <c r="K3318" s="6" t="s">
        <v>93</v>
      </c>
      <c r="L3318" s="9" t="s">
        <v>75</v>
      </c>
      <c r="M3318" s="9" t="s">
        <v>75</v>
      </c>
      <c r="N3318" s="6" t="s">
        <v>1188</v>
      </c>
      <c r="O3318" s="6" t="s">
        <v>4436</v>
      </c>
      <c r="P3318" s="6" t="s">
        <v>93</v>
      </c>
    </row>
    <row r="3319" hidden="1">
      <c r="A3319" s="4">
        <f t="shared" si="1"/>
        <v>3318</v>
      </c>
      <c r="B3319" s="6" t="s">
        <v>4437</v>
      </c>
      <c r="C3319" s="6" t="s">
        <v>93</v>
      </c>
      <c r="D3319" s="6" t="s">
        <v>93</v>
      </c>
      <c r="E3319" s="7" t="s">
        <v>87</v>
      </c>
      <c r="F3319" s="43" t="s">
        <v>4343</v>
      </c>
      <c r="G3319" s="6" t="s">
        <v>2469</v>
      </c>
      <c r="H3319" s="9">
        <v>2.0</v>
      </c>
      <c r="I3319" s="10" t="s">
        <v>75</v>
      </c>
      <c r="J3319" s="9" t="s">
        <v>75</v>
      </c>
      <c r="K3319" s="6" t="s">
        <v>93</v>
      </c>
      <c r="L3319" s="9" t="s">
        <v>75</v>
      </c>
      <c r="M3319" s="9" t="s">
        <v>75</v>
      </c>
      <c r="N3319" s="6" t="s">
        <v>1188</v>
      </c>
      <c r="O3319" s="6" t="s">
        <v>2469</v>
      </c>
      <c r="P3319" s="6" t="s">
        <v>93</v>
      </c>
    </row>
    <row r="3320" hidden="1">
      <c r="A3320" s="4">
        <f t="shared" si="1"/>
        <v>3319</v>
      </c>
      <c r="B3320" s="6" t="s">
        <v>4438</v>
      </c>
      <c r="C3320" s="6" t="s">
        <v>93</v>
      </c>
      <c r="D3320" s="6" t="s">
        <v>93</v>
      </c>
      <c r="E3320" s="7" t="s">
        <v>87</v>
      </c>
      <c r="F3320" s="43" t="s">
        <v>4343</v>
      </c>
      <c r="G3320" s="6" t="s">
        <v>2469</v>
      </c>
      <c r="H3320" s="9">
        <v>2.0</v>
      </c>
      <c r="I3320" s="10" t="s">
        <v>75</v>
      </c>
      <c r="J3320" s="9" t="s">
        <v>75</v>
      </c>
      <c r="K3320" s="6" t="s">
        <v>93</v>
      </c>
      <c r="L3320" s="9" t="s">
        <v>75</v>
      </c>
      <c r="M3320" s="9" t="s">
        <v>75</v>
      </c>
      <c r="N3320" s="6" t="s">
        <v>1188</v>
      </c>
      <c r="O3320" s="6" t="s">
        <v>2469</v>
      </c>
      <c r="P3320" s="6" t="s">
        <v>93</v>
      </c>
    </row>
    <row r="3321" hidden="1">
      <c r="A3321" s="4">
        <f t="shared" si="1"/>
        <v>3320</v>
      </c>
      <c r="B3321" s="6" t="s">
        <v>4439</v>
      </c>
      <c r="C3321" s="6" t="s">
        <v>93</v>
      </c>
      <c r="D3321" s="6" t="s">
        <v>93</v>
      </c>
      <c r="E3321" s="7" t="s">
        <v>87</v>
      </c>
      <c r="F3321" s="43" t="s">
        <v>4343</v>
      </c>
      <c r="G3321" s="6" t="s">
        <v>2469</v>
      </c>
      <c r="H3321" s="9">
        <v>2.0</v>
      </c>
      <c r="I3321" s="10" t="s">
        <v>75</v>
      </c>
      <c r="J3321" s="9" t="s">
        <v>75</v>
      </c>
      <c r="K3321" s="6" t="s">
        <v>93</v>
      </c>
      <c r="L3321" s="9" t="s">
        <v>75</v>
      </c>
      <c r="M3321" s="9" t="s">
        <v>75</v>
      </c>
      <c r="N3321" s="6" t="s">
        <v>1188</v>
      </c>
      <c r="O3321" s="6" t="s">
        <v>2469</v>
      </c>
      <c r="P3321" s="6" t="s">
        <v>93</v>
      </c>
    </row>
    <row r="3322" hidden="1">
      <c r="A3322" s="4">
        <f t="shared" si="1"/>
        <v>3321</v>
      </c>
      <c r="B3322" s="6" t="s">
        <v>4440</v>
      </c>
      <c r="C3322" s="6" t="s">
        <v>93</v>
      </c>
      <c r="D3322" s="6" t="s">
        <v>93</v>
      </c>
      <c r="E3322" s="7" t="s">
        <v>87</v>
      </c>
      <c r="F3322" s="43" t="s">
        <v>4343</v>
      </c>
      <c r="G3322" s="6" t="s">
        <v>2469</v>
      </c>
      <c r="H3322" s="9">
        <v>2.0</v>
      </c>
      <c r="I3322" s="10" t="s">
        <v>75</v>
      </c>
      <c r="J3322" s="9" t="s">
        <v>75</v>
      </c>
      <c r="K3322" s="6" t="s">
        <v>93</v>
      </c>
      <c r="L3322" s="9" t="s">
        <v>75</v>
      </c>
      <c r="M3322" s="9" t="s">
        <v>75</v>
      </c>
      <c r="N3322" s="6" t="s">
        <v>1188</v>
      </c>
      <c r="O3322" s="6" t="s">
        <v>2469</v>
      </c>
      <c r="P3322" s="6" t="s">
        <v>93</v>
      </c>
    </row>
    <row r="3323" hidden="1">
      <c r="A3323" s="4">
        <f t="shared" si="1"/>
        <v>3322</v>
      </c>
      <c r="B3323" s="6" t="s">
        <v>4441</v>
      </c>
      <c r="C3323" s="6" t="s">
        <v>93</v>
      </c>
      <c r="D3323" s="6" t="s">
        <v>93</v>
      </c>
      <c r="E3323" s="7" t="s">
        <v>87</v>
      </c>
      <c r="F3323" s="43" t="s">
        <v>4343</v>
      </c>
      <c r="G3323" s="6" t="s">
        <v>2469</v>
      </c>
      <c r="H3323" s="9">
        <v>2.0</v>
      </c>
      <c r="I3323" s="10" t="s">
        <v>75</v>
      </c>
      <c r="J3323" s="9" t="s">
        <v>75</v>
      </c>
      <c r="K3323" s="6" t="s">
        <v>93</v>
      </c>
      <c r="L3323" s="9" t="s">
        <v>75</v>
      </c>
      <c r="M3323" s="9" t="s">
        <v>75</v>
      </c>
      <c r="N3323" s="6" t="s">
        <v>1188</v>
      </c>
      <c r="O3323" s="6" t="s">
        <v>2469</v>
      </c>
      <c r="P3323" s="6" t="s">
        <v>93</v>
      </c>
    </row>
    <row r="3324" hidden="1">
      <c r="A3324" s="4">
        <f t="shared" si="1"/>
        <v>3323</v>
      </c>
      <c r="B3324" s="6" t="s">
        <v>4442</v>
      </c>
      <c r="C3324" s="6" t="s">
        <v>93</v>
      </c>
      <c r="D3324" s="6" t="s">
        <v>93</v>
      </c>
      <c r="E3324" s="7" t="s">
        <v>87</v>
      </c>
      <c r="F3324" s="43" t="s">
        <v>4343</v>
      </c>
      <c r="G3324" s="6" t="s">
        <v>2469</v>
      </c>
      <c r="H3324" s="9">
        <v>2.0</v>
      </c>
      <c r="I3324" s="10" t="s">
        <v>75</v>
      </c>
      <c r="J3324" s="9" t="s">
        <v>75</v>
      </c>
      <c r="K3324" s="6" t="s">
        <v>93</v>
      </c>
      <c r="L3324" s="9" t="s">
        <v>75</v>
      </c>
      <c r="M3324" s="9" t="s">
        <v>75</v>
      </c>
      <c r="N3324" s="6" t="s">
        <v>1188</v>
      </c>
      <c r="O3324" s="6" t="s">
        <v>2469</v>
      </c>
      <c r="P3324" s="6" t="s">
        <v>93</v>
      </c>
    </row>
    <row r="3325" hidden="1">
      <c r="A3325" s="4">
        <f t="shared" si="1"/>
        <v>3324</v>
      </c>
      <c r="B3325" s="6" t="s">
        <v>4443</v>
      </c>
      <c r="C3325" s="6" t="s">
        <v>93</v>
      </c>
      <c r="D3325" s="6" t="s">
        <v>93</v>
      </c>
      <c r="E3325" s="7" t="s">
        <v>87</v>
      </c>
      <c r="F3325" s="43" t="s">
        <v>4343</v>
      </c>
      <c r="G3325" s="6" t="s">
        <v>2469</v>
      </c>
      <c r="H3325" s="9">
        <v>2.0</v>
      </c>
      <c r="I3325" s="10" t="s">
        <v>75</v>
      </c>
      <c r="J3325" s="9" t="s">
        <v>75</v>
      </c>
      <c r="K3325" s="6" t="s">
        <v>93</v>
      </c>
      <c r="L3325" s="9" t="s">
        <v>75</v>
      </c>
      <c r="M3325" s="9" t="s">
        <v>75</v>
      </c>
      <c r="N3325" s="6" t="s">
        <v>1188</v>
      </c>
      <c r="O3325" s="6" t="s">
        <v>2469</v>
      </c>
      <c r="P3325" s="6" t="s">
        <v>93</v>
      </c>
    </row>
    <row r="3326">
      <c r="A3326" s="4">
        <f t="shared" si="1"/>
        <v>3325</v>
      </c>
      <c r="B3326" s="51" t="s">
        <v>4444</v>
      </c>
      <c r="C3326" s="6" t="s">
        <v>93</v>
      </c>
      <c r="D3326" s="6" t="s">
        <v>93</v>
      </c>
      <c r="E3326" s="7" t="s">
        <v>87</v>
      </c>
      <c r="F3326" s="43" t="s">
        <v>4445</v>
      </c>
      <c r="G3326" s="6" t="s">
        <v>4446</v>
      </c>
      <c r="H3326" s="9">
        <v>2.0</v>
      </c>
      <c r="I3326" s="10" t="s">
        <v>75</v>
      </c>
      <c r="J3326" s="9" t="s">
        <v>75</v>
      </c>
      <c r="K3326" s="6" t="s">
        <v>93</v>
      </c>
      <c r="L3326" s="9" t="s">
        <v>75</v>
      </c>
      <c r="M3326" s="9" t="s">
        <v>75</v>
      </c>
      <c r="N3326" s="6" t="s">
        <v>1188</v>
      </c>
      <c r="O3326" s="6" t="s">
        <v>4446</v>
      </c>
      <c r="P3326" s="6" t="s">
        <v>93</v>
      </c>
    </row>
    <row r="3327">
      <c r="A3327" s="4">
        <f t="shared" si="1"/>
        <v>3326</v>
      </c>
      <c r="B3327" s="51" t="s">
        <v>4447</v>
      </c>
      <c r="C3327" s="6" t="s">
        <v>93</v>
      </c>
      <c r="D3327" s="6" t="s">
        <v>93</v>
      </c>
      <c r="E3327" s="7" t="s">
        <v>87</v>
      </c>
      <c r="F3327" s="43" t="s">
        <v>4445</v>
      </c>
      <c r="G3327" s="6" t="s">
        <v>4446</v>
      </c>
      <c r="H3327" s="9">
        <v>2.0</v>
      </c>
      <c r="I3327" s="10" t="s">
        <v>75</v>
      </c>
      <c r="J3327" s="9" t="s">
        <v>75</v>
      </c>
      <c r="K3327" s="6" t="s">
        <v>93</v>
      </c>
      <c r="L3327" s="9" t="s">
        <v>75</v>
      </c>
      <c r="M3327" s="9" t="s">
        <v>75</v>
      </c>
      <c r="N3327" s="6" t="s">
        <v>1188</v>
      </c>
      <c r="O3327" s="6" t="s">
        <v>4446</v>
      </c>
      <c r="P3327" s="6" t="s">
        <v>93</v>
      </c>
    </row>
    <row r="3328">
      <c r="A3328" s="4">
        <f t="shared" si="1"/>
        <v>3327</v>
      </c>
      <c r="B3328" s="51" t="s">
        <v>4448</v>
      </c>
      <c r="C3328" s="6" t="s">
        <v>93</v>
      </c>
      <c r="D3328" s="6" t="s">
        <v>93</v>
      </c>
      <c r="E3328" s="7" t="s">
        <v>87</v>
      </c>
      <c r="F3328" s="43" t="s">
        <v>4445</v>
      </c>
      <c r="G3328" s="6" t="s">
        <v>4446</v>
      </c>
      <c r="H3328" s="9">
        <v>2.0</v>
      </c>
      <c r="I3328" s="10" t="s">
        <v>75</v>
      </c>
      <c r="J3328" s="9" t="s">
        <v>75</v>
      </c>
      <c r="K3328" s="6" t="s">
        <v>93</v>
      </c>
      <c r="L3328" s="9" t="s">
        <v>75</v>
      </c>
      <c r="M3328" s="9" t="s">
        <v>75</v>
      </c>
      <c r="N3328" s="6" t="s">
        <v>1188</v>
      </c>
      <c r="O3328" s="6" t="s">
        <v>4446</v>
      </c>
      <c r="P3328" s="6" t="s">
        <v>93</v>
      </c>
    </row>
    <row r="3329">
      <c r="A3329" s="4">
        <f t="shared" si="1"/>
        <v>3328</v>
      </c>
      <c r="B3329" s="51" t="s">
        <v>4449</v>
      </c>
      <c r="C3329" s="6" t="s">
        <v>93</v>
      </c>
      <c r="D3329" s="6" t="s">
        <v>93</v>
      </c>
      <c r="E3329" s="7" t="s">
        <v>87</v>
      </c>
      <c r="F3329" s="43" t="s">
        <v>4445</v>
      </c>
      <c r="G3329" s="6" t="s">
        <v>4446</v>
      </c>
      <c r="H3329" s="9">
        <v>2.0</v>
      </c>
      <c r="I3329" s="10" t="s">
        <v>75</v>
      </c>
      <c r="J3329" s="9" t="s">
        <v>75</v>
      </c>
      <c r="K3329" s="6" t="s">
        <v>93</v>
      </c>
      <c r="L3329" s="9" t="s">
        <v>75</v>
      </c>
      <c r="M3329" s="9" t="s">
        <v>75</v>
      </c>
      <c r="N3329" s="6" t="s">
        <v>1188</v>
      </c>
      <c r="O3329" s="6" t="s">
        <v>4446</v>
      </c>
      <c r="P3329" s="6" t="s">
        <v>93</v>
      </c>
    </row>
    <row r="3330">
      <c r="A3330" s="4">
        <f t="shared" si="1"/>
        <v>3329</v>
      </c>
      <c r="B3330" s="51" t="s">
        <v>4450</v>
      </c>
      <c r="C3330" s="6" t="s">
        <v>93</v>
      </c>
      <c r="D3330" s="6" t="s">
        <v>93</v>
      </c>
      <c r="E3330" s="7" t="s">
        <v>87</v>
      </c>
      <c r="F3330" s="43" t="s">
        <v>4445</v>
      </c>
      <c r="G3330" s="6" t="s">
        <v>4446</v>
      </c>
      <c r="H3330" s="9">
        <v>2.0</v>
      </c>
      <c r="I3330" s="10" t="s">
        <v>75</v>
      </c>
      <c r="J3330" s="9" t="s">
        <v>75</v>
      </c>
      <c r="K3330" s="6" t="s">
        <v>93</v>
      </c>
      <c r="L3330" s="9" t="s">
        <v>75</v>
      </c>
      <c r="M3330" s="9" t="s">
        <v>75</v>
      </c>
      <c r="N3330" s="6" t="s">
        <v>1188</v>
      </c>
      <c r="O3330" s="6" t="s">
        <v>4446</v>
      </c>
      <c r="P3330" s="6" t="s">
        <v>93</v>
      </c>
    </row>
    <row r="3331">
      <c r="A3331" s="4">
        <f t="shared" si="1"/>
        <v>3330</v>
      </c>
      <c r="B3331" s="51" t="s">
        <v>4451</v>
      </c>
      <c r="C3331" s="6" t="s">
        <v>93</v>
      </c>
      <c r="D3331" s="6" t="s">
        <v>93</v>
      </c>
      <c r="E3331" s="7" t="s">
        <v>87</v>
      </c>
      <c r="F3331" s="43" t="s">
        <v>4445</v>
      </c>
      <c r="G3331" s="6" t="s">
        <v>4446</v>
      </c>
      <c r="H3331" s="9">
        <v>2.0</v>
      </c>
      <c r="I3331" s="10" t="s">
        <v>75</v>
      </c>
      <c r="J3331" s="9" t="s">
        <v>75</v>
      </c>
      <c r="K3331" s="6" t="s">
        <v>93</v>
      </c>
      <c r="L3331" s="9" t="s">
        <v>75</v>
      </c>
      <c r="M3331" s="9" t="s">
        <v>75</v>
      </c>
      <c r="N3331" s="6" t="s">
        <v>1188</v>
      </c>
      <c r="O3331" s="6" t="s">
        <v>4446</v>
      </c>
      <c r="P3331" s="6" t="s">
        <v>93</v>
      </c>
    </row>
    <row r="3332">
      <c r="A3332" s="4">
        <f t="shared" si="1"/>
        <v>3331</v>
      </c>
      <c r="B3332" s="51" t="s">
        <v>4452</v>
      </c>
      <c r="C3332" s="6" t="s">
        <v>93</v>
      </c>
      <c r="D3332" s="6" t="s">
        <v>93</v>
      </c>
      <c r="E3332" s="7" t="s">
        <v>87</v>
      </c>
      <c r="F3332" s="43" t="s">
        <v>4445</v>
      </c>
      <c r="G3332" s="6" t="s">
        <v>4446</v>
      </c>
      <c r="H3332" s="9">
        <v>2.0</v>
      </c>
      <c r="I3332" s="10" t="s">
        <v>75</v>
      </c>
      <c r="J3332" s="9" t="s">
        <v>75</v>
      </c>
      <c r="K3332" s="6" t="s">
        <v>93</v>
      </c>
      <c r="L3332" s="9" t="s">
        <v>75</v>
      </c>
      <c r="M3332" s="9" t="s">
        <v>75</v>
      </c>
      <c r="N3332" s="6" t="s">
        <v>1188</v>
      </c>
      <c r="O3332" s="6" t="s">
        <v>4446</v>
      </c>
      <c r="P3332" s="6" t="s">
        <v>93</v>
      </c>
    </row>
    <row r="3333">
      <c r="A3333" s="4">
        <f t="shared" si="1"/>
        <v>3332</v>
      </c>
      <c r="B3333" s="51" t="s">
        <v>4453</v>
      </c>
      <c r="C3333" s="6" t="s">
        <v>93</v>
      </c>
      <c r="D3333" s="6" t="s">
        <v>93</v>
      </c>
      <c r="E3333" s="7" t="s">
        <v>87</v>
      </c>
      <c r="F3333" s="43" t="s">
        <v>4445</v>
      </c>
      <c r="G3333" s="6" t="s">
        <v>4446</v>
      </c>
      <c r="H3333" s="9">
        <v>2.0</v>
      </c>
      <c r="I3333" s="10" t="s">
        <v>75</v>
      </c>
      <c r="J3333" s="9" t="s">
        <v>75</v>
      </c>
      <c r="K3333" s="6" t="s">
        <v>93</v>
      </c>
      <c r="L3333" s="9" t="s">
        <v>75</v>
      </c>
      <c r="M3333" s="9" t="s">
        <v>75</v>
      </c>
      <c r="N3333" s="6" t="s">
        <v>1188</v>
      </c>
      <c r="O3333" s="6" t="s">
        <v>4446</v>
      </c>
      <c r="P3333" s="6" t="s">
        <v>93</v>
      </c>
    </row>
    <row r="3334">
      <c r="A3334" s="4">
        <f t="shared" si="1"/>
        <v>3333</v>
      </c>
      <c r="B3334" s="51" t="s">
        <v>4454</v>
      </c>
      <c r="C3334" s="6" t="s">
        <v>93</v>
      </c>
      <c r="D3334" s="6" t="s">
        <v>93</v>
      </c>
      <c r="E3334" s="7" t="s">
        <v>87</v>
      </c>
      <c r="F3334" s="43" t="s">
        <v>4445</v>
      </c>
      <c r="G3334" s="6" t="s">
        <v>4446</v>
      </c>
      <c r="H3334" s="9">
        <v>2.0</v>
      </c>
      <c r="I3334" s="10" t="s">
        <v>75</v>
      </c>
      <c r="J3334" s="9" t="s">
        <v>75</v>
      </c>
      <c r="K3334" s="6" t="s">
        <v>93</v>
      </c>
      <c r="L3334" s="9" t="s">
        <v>75</v>
      </c>
      <c r="M3334" s="9" t="s">
        <v>75</v>
      </c>
      <c r="N3334" s="6" t="s">
        <v>1188</v>
      </c>
      <c r="O3334" s="6" t="s">
        <v>4446</v>
      </c>
      <c r="P3334" s="6" t="s">
        <v>93</v>
      </c>
    </row>
    <row r="3335">
      <c r="A3335" s="4">
        <f t="shared" si="1"/>
        <v>3334</v>
      </c>
      <c r="B3335" s="164" t="s">
        <v>4455</v>
      </c>
      <c r="C3335" s="6" t="s">
        <v>93</v>
      </c>
      <c r="D3335" s="6" t="s">
        <v>93</v>
      </c>
      <c r="E3335" s="7" t="s">
        <v>87</v>
      </c>
      <c r="F3335" s="43" t="s">
        <v>4445</v>
      </c>
      <c r="G3335" s="6" t="s">
        <v>4446</v>
      </c>
      <c r="H3335" s="9">
        <v>2.0</v>
      </c>
      <c r="I3335" s="10" t="s">
        <v>75</v>
      </c>
      <c r="J3335" s="9" t="s">
        <v>75</v>
      </c>
      <c r="K3335" s="6" t="s">
        <v>93</v>
      </c>
      <c r="L3335" s="9" t="s">
        <v>75</v>
      </c>
      <c r="M3335" s="9" t="s">
        <v>75</v>
      </c>
      <c r="N3335" s="6" t="s">
        <v>1188</v>
      </c>
      <c r="O3335" s="6" t="s">
        <v>4446</v>
      </c>
      <c r="P3335" s="6" t="s">
        <v>93</v>
      </c>
    </row>
    <row r="3336">
      <c r="A3336" s="4">
        <f t="shared" si="1"/>
        <v>3335</v>
      </c>
      <c r="B3336" s="51" t="s">
        <v>4456</v>
      </c>
      <c r="C3336" s="6" t="s">
        <v>93</v>
      </c>
      <c r="D3336" s="6" t="s">
        <v>93</v>
      </c>
      <c r="E3336" s="7" t="s">
        <v>87</v>
      </c>
      <c r="F3336" s="43" t="s">
        <v>4445</v>
      </c>
      <c r="G3336" s="6" t="s">
        <v>4446</v>
      </c>
      <c r="H3336" s="9">
        <v>2.0</v>
      </c>
      <c r="I3336" s="10" t="s">
        <v>75</v>
      </c>
      <c r="J3336" s="9" t="s">
        <v>75</v>
      </c>
      <c r="K3336" s="6" t="s">
        <v>93</v>
      </c>
      <c r="L3336" s="9" t="s">
        <v>75</v>
      </c>
      <c r="M3336" s="9" t="s">
        <v>75</v>
      </c>
      <c r="N3336" s="6" t="s">
        <v>1188</v>
      </c>
      <c r="O3336" s="6" t="s">
        <v>4446</v>
      </c>
      <c r="P3336" s="6" t="s">
        <v>93</v>
      </c>
    </row>
    <row r="3337">
      <c r="A3337" s="4">
        <f t="shared" si="1"/>
        <v>3336</v>
      </c>
      <c r="B3337" s="164" t="s">
        <v>4457</v>
      </c>
      <c r="C3337" s="6" t="s">
        <v>93</v>
      </c>
      <c r="D3337" s="6" t="s">
        <v>93</v>
      </c>
      <c r="E3337" s="7" t="s">
        <v>87</v>
      </c>
      <c r="F3337" s="43" t="s">
        <v>4445</v>
      </c>
      <c r="G3337" s="6" t="s">
        <v>4458</v>
      </c>
      <c r="H3337" s="9">
        <v>2.0</v>
      </c>
      <c r="I3337" s="10" t="s">
        <v>75</v>
      </c>
      <c r="J3337" s="9" t="s">
        <v>75</v>
      </c>
      <c r="K3337" s="6" t="s">
        <v>93</v>
      </c>
      <c r="L3337" s="9" t="s">
        <v>75</v>
      </c>
      <c r="M3337" s="9" t="s">
        <v>75</v>
      </c>
      <c r="N3337" s="6" t="s">
        <v>1188</v>
      </c>
      <c r="O3337" s="6" t="s">
        <v>4446</v>
      </c>
      <c r="P3337" s="6" t="s">
        <v>93</v>
      </c>
    </row>
    <row r="3338">
      <c r="A3338" s="4">
        <f t="shared" si="1"/>
        <v>3337</v>
      </c>
      <c r="B3338" s="51" t="s">
        <v>4459</v>
      </c>
      <c r="C3338" s="6" t="s">
        <v>93</v>
      </c>
      <c r="D3338" s="6" t="s">
        <v>93</v>
      </c>
      <c r="E3338" s="7" t="s">
        <v>87</v>
      </c>
      <c r="F3338" s="43" t="s">
        <v>4445</v>
      </c>
      <c r="G3338" s="6"/>
      <c r="H3338" s="9">
        <v>2.0</v>
      </c>
      <c r="I3338" s="10" t="s">
        <v>75</v>
      </c>
      <c r="J3338" s="9" t="s">
        <v>75</v>
      </c>
      <c r="K3338" s="6" t="s">
        <v>93</v>
      </c>
      <c r="L3338" s="9" t="s">
        <v>75</v>
      </c>
      <c r="M3338" s="9" t="s">
        <v>75</v>
      </c>
      <c r="N3338" s="6" t="s">
        <v>1188</v>
      </c>
      <c r="O3338" s="6" t="s">
        <v>4446</v>
      </c>
      <c r="P3338" s="6" t="s">
        <v>93</v>
      </c>
    </row>
    <row r="3339">
      <c r="A3339" s="4">
        <f t="shared" si="1"/>
        <v>3338</v>
      </c>
      <c r="B3339" s="164" t="s">
        <v>4460</v>
      </c>
      <c r="C3339" s="6" t="s">
        <v>93</v>
      </c>
      <c r="D3339" s="6" t="s">
        <v>93</v>
      </c>
      <c r="E3339" s="7" t="s">
        <v>87</v>
      </c>
      <c r="F3339" s="43" t="s">
        <v>4445</v>
      </c>
      <c r="G3339" s="6" t="s">
        <v>4458</v>
      </c>
      <c r="H3339" s="9">
        <v>2.0</v>
      </c>
      <c r="I3339" s="10" t="s">
        <v>75</v>
      </c>
      <c r="J3339" s="9" t="s">
        <v>75</v>
      </c>
      <c r="K3339" s="6" t="s">
        <v>93</v>
      </c>
      <c r="L3339" s="9" t="s">
        <v>75</v>
      </c>
      <c r="M3339" s="9" t="s">
        <v>75</v>
      </c>
      <c r="N3339" s="6" t="s">
        <v>1188</v>
      </c>
      <c r="O3339" s="6" t="s">
        <v>4446</v>
      </c>
      <c r="P3339" s="6" t="s">
        <v>93</v>
      </c>
    </row>
    <row r="3340">
      <c r="A3340" s="4">
        <f t="shared" si="1"/>
        <v>3339</v>
      </c>
      <c r="B3340" s="164" t="s">
        <v>4461</v>
      </c>
      <c r="C3340" s="6" t="s">
        <v>93</v>
      </c>
      <c r="D3340" s="6" t="s">
        <v>93</v>
      </c>
      <c r="E3340" s="7" t="s">
        <v>87</v>
      </c>
      <c r="F3340" s="43" t="s">
        <v>4445</v>
      </c>
      <c r="G3340" s="6" t="s">
        <v>4458</v>
      </c>
      <c r="H3340" s="9">
        <v>2.0</v>
      </c>
      <c r="I3340" s="10" t="s">
        <v>75</v>
      </c>
      <c r="J3340" s="9" t="s">
        <v>75</v>
      </c>
      <c r="K3340" s="6" t="s">
        <v>93</v>
      </c>
      <c r="L3340" s="9" t="s">
        <v>75</v>
      </c>
      <c r="M3340" s="9" t="s">
        <v>75</v>
      </c>
      <c r="N3340" s="6" t="s">
        <v>1188</v>
      </c>
      <c r="O3340" s="6" t="s">
        <v>4446</v>
      </c>
      <c r="P3340" s="6" t="s">
        <v>93</v>
      </c>
    </row>
    <row r="3341">
      <c r="A3341" s="4">
        <f t="shared" si="1"/>
        <v>3340</v>
      </c>
      <c r="B3341" s="164" t="s">
        <v>4462</v>
      </c>
      <c r="C3341" s="6" t="s">
        <v>93</v>
      </c>
      <c r="D3341" s="6" t="s">
        <v>93</v>
      </c>
      <c r="E3341" s="7" t="s">
        <v>87</v>
      </c>
      <c r="F3341" s="43" t="s">
        <v>4445</v>
      </c>
      <c r="G3341" s="6" t="s">
        <v>4463</v>
      </c>
      <c r="H3341" s="9">
        <v>2.0</v>
      </c>
      <c r="I3341" s="10" t="s">
        <v>75</v>
      </c>
      <c r="J3341" s="9" t="s">
        <v>75</v>
      </c>
      <c r="K3341" s="6" t="s">
        <v>93</v>
      </c>
      <c r="L3341" s="9" t="s">
        <v>75</v>
      </c>
      <c r="M3341" s="9" t="s">
        <v>75</v>
      </c>
      <c r="N3341" s="6" t="s">
        <v>1188</v>
      </c>
      <c r="O3341" s="6" t="s">
        <v>4446</v>
      </c>
      <c r="P3341" s="6" t="s">
        <v>93</v>
      </c>
    </row>
    <row r="3342">
      <c r="A3342" s="4">
        <f t="shared" si="1"/>
        <v>3341</v>
      </c>
      <c r="B3342" s="164" t="s">
        <v>4464</v>
      </c>
      <c r="C3342" s="6" t="s">
        <v>93</v>
      </c>
      <c r="D3342" s="6" t="s">
        <v>93</v>
      </c>
      <c r="E3342" s="7" t="s">
        <v>87</v>
      </c>
      <c r="F3342" s="43" t="s">
        <v>4445</v>
      </c>
      <c r="G3342" s="6" t="s">
        <v>4458</v>
      </c>
      <c r="H3342" s="9">
        <v>2.0</v>
      </c>
      <c r="I3342" s="10" t="s">
        <v>75</v>
      </c>
      <c r="J3342" s="9" t="s">
        <v>75</v>
      </c>
      <c r="K3342" s="6" t="s">
        <v>93</v>
      </c>
      <c r="L3342" s="9" t="s">
        <v>75</v>
      </c>
      <c r="M3342" s="9" t="s">
        <v>75</v>
      </c>
      <c r="N3342" s="6" t="s">
        <v>1188</v>
      </c>
      <c r="O3342" s="6" t="s">
        <v>4446</v>
      </c>
      <c r="P3342" s="6" t="s">
        <v>93</v>
      </c>
    </row>
    <row r="3343">
      <c r="A3343" s="4">
        <f t="shared" si="1"/>
        <v>3342</v>
      </c>
      <c r="B3343" s="164" t="s">
        <v>4465</v>
      </c>
      <c r="C3343" s="6" t="s">
        <v>93</v>
      </c>
      <c r="D3343" s="6" t="s">
        <v>93</v>
      </c>
      <c r="E3343" s="7" t="s">
        <v>87</v>
      </c>
      <c r="F3343" s="43" t="s">
        <v>4445</v>
      </c>
      <c r="G3343" s="6" t="s">
        <v>4458</v>
      </c>
      <c r="H3343" s="9">
        <v>2.0</v>
      </c>
      <c r="I3343" s="10" t="s">
        <v>75</v>
      </c>
      <c r="J3343" s="9" t="s">
        <v>75</v>
      </c>
      <c r="K3343" s="6" t="s">
        <v>93</v>
      </c>
      <c r="L3343" s="9" t="s">
        <v>75</v>
      </c>
      <c r="M3343" s="9" t="s">
        <v>75</v>
      </c>
      <c r="N3343" s="6" t="s">
        <v>1188</v>
      </c>
      <c r="O3343" s="6" t="s">
        <v>4446</v>
      </c>
      <c r="P3343" s="6" t="s">
        <v>93</v>
      </c>
    </row>
    <row r="3344">
      <c r="A3344" s="4">
        <f t="shared" si="1"/>
        <v>3343</v>
      </c>
      <c r="B3344" s="165" t="s">
        <v>4466</v>
      </c>
      <c r="C3344" s="6" t="s">
        <v>93</v>
      </c>
      <c r="D3344" s="6" t="s">
        <v>93</v>
      </c>
      <c r="E3344" s="7" t="s">
        <v>87</v>
      </c>
      <c r="F3344" s="43" t="s">
        <v>4445</v>
      </c>
      <c r="G3344" s="6" t="s">
        <v>4458</v>
      </c>
      <c r="H3344" s="9">
        <v>2.0</v>
      </c>
      <c r="I3344" s="10" t="s">
        <v>75</v>
      </c>
      <c r="J3344" s="9" t="s">
        <v>75</v>
      </c>
      <c r="K3344" s="6" t="s">
        <v>93</v>
      </c>
      <c r="L3344" s="9" t="s">
        <v>75</v>
      </c>
      <c r="M3344" s="9" t="s">
        <v>75</v>
      </c>
      <c r="N3344" s="6" t="s">
        <v>1188</v>
      </c>
      <c r="O3344" s="6" t="s">
        <v>4446</v>
      </c>
      <c r="P3344" s="6" t="s">
        <v>93</v>
      </c>
    </row>
    <row r="3345">
      <c r="A3345" s="4">
        <f t="shared" si="1"/>
        <v>3344</v>
      </c>
      <c r="B3345" s="165" t="s">
        <v>4467</v>
      </c>
      <c r="C3345" s="6" t="s">
        <v>93</v>
      </c>
      <c r="D3345" s="6" t="s">
        <v>93</v>
      </c>
      <c r="E3345" s="7" t="s">
        <v>87</v>
      </c>
      <c r="F3345" s="43" t="s">
        <v>4445</v>
      </c>
      <c r="G3345" s="6" t="s">
        <v>4458</v>
      </c>
      <c r="H3345" s="9">
        <v>2.0</v>
      </c>
      <c r="I3345" s="10" t="s">
        <v>75</v>
      </c>
      <c r="J3345" s="9" t="s">
        <v>75</v>
      </c>
      <c r="K3345" s="6" t="s">
        <v>93</v>
      </c>
      <c r="L3345" s="9" t="s">
        <v>75</v>
      </c>
      <c r="M3345" s="9" t="s">
        <v>75</v>
      </c>
      <c r="N3345" s="6" t="s">
        <v>1188</v>
      </c>
      <c r="O3345" s="6" t="s">
        <v>4446</v>
      </c>
      <c r="P3345" s="6" t="s">
        <v>93</v>
      </c>
    </row>
    <row r="3346">
      <c r="A3346" s="4">
        <f t="shared" si="1"/>
        <v>3345</v>
      </c>
      <c r="B3346" s="164" t="s">
        <v>4468</v>
      </c>
      <c r="C3346" s="6" t="s">
        <v>93</v>
      </c>
      <c r="D3346" s="6" t="s">
        <v>93</v>
      </c>
      <c r="E3346" s="7" t="s">
        <v>87</v>
      </c>
      <c r="F3346" s="43" t="s">
        <v>4445</v>
      </c>
      <c r="G3346" s="6" t="s">
        <v>4458</v>
      </c>
      <c r="H3346" s="9">
        <v>2.0</v>
      </c>
      <c r="I3346" s="10" t="s">
        <v>75</v>
      </c>
      <c r="J3346" s="9" t="s">
        <v>75</v>
      </c>
      <c r="K3346" s="6" t="s">
        <v>93</v>
      </c>
      <c r="L3346" s="9" t="s">
        <v>75</v>
      </c>
      <c r="M3346" s="9" t="s">
        <v>75</v>
      </c>
      <c r="N3346" s="6" t="s">
        <v>1188</v>
      </c>
      <c r="O3346" s="6" t="s">
        <v>4446</v>
      </c>
      <c r="P3346" s="6" t="s">
        <v>93</v>
      </c>
    </row>
    <row r="3347">
      <c r="A3347" s="4">
        <f t="shared" si="1"/>
        <v>3346</v>
      </c>
      <c r="B3347" s="164" t="s">
        <v>4469</v>
      </c>
      <c r="C3347" s="6" t="s">
        <v>93</v>
      </c>
      <c r="D3347" s="6" t="s">
        <v>93</v>
      </c>
      <c r="E3347" s="7" t="s">
        <v>87</v>
      </c>
      <c r="F3347" s="43" t="s">
        <v>4445</v>
      </c>
      <c r="G3347" s="6" t="s">
        <v>4458</v>
      </c>
      <c r="H3347" s="9">
        <v>2.0</v>
      </c>
      <c r="I3347" s="10" t="s">
        <v>75</v>
      </c>
      <c r="J3347" s="9" t="s">
        <v>75</v>
      </c>
      <c r="K3347" s="6" t="s">
        <v>93</v>
      </c>
      <c r="L3347" s="9" t="s">
        <v>75</v>
      </c>
      <c r="M3347" s="9" t="s">
        <v>75</v>
      </c>
      <c r="N3347" s="6" t="s">
        <v>1188</v>
      </c>
      <c r="O3347" s="6" t="s">
        <v>4446</v>
      </c>
      <c r="P3347" s="6" t="s">
        <v>93</v>
      </c>
    </row>
    <row r="3348">
      <c r="A3348" s="4">
        <f t="shared" si="1"/>
        <v>3347</v>
      </c>
      <c r="B3348" s="164" t="s">
        <v>4470</v>
      </c>
      <c r="C3348" s="6" t="s">
        <v>93</v>
      </c>
      <c r="D3348" s="6" t="s">
        <v>93</v>
      </c>
      <c r="E3348" s="7" t="s">
        <v>87</v>
      </c>
      <c r="F3348" s="43" t="s">
        <v>4445</v>
      </c>
      <c r="G3348" s="6" t="s">
        <v>4458</v>
      </c>
      <c r="H3348" s="9">
        <v>2.0</v>
      </c>
      <c r="I3348" s="10" t="s">
        <v>75</v>
      </c>
      <c r="J3348" s="9" t="s">
        <v>75</v>
      </c>
      <c r="K3348" s="6" t="s">
        <v>93</v>
      </c>
      <c r="L3348" s="9" t="s">
        <v>75</v>
      </c>
      <c r="M3348" s="9" t="s">
        <v>75</v>
      </c>
      <c r="N3348" s="6" t="s">
        <v>1188</v>
      </c>
      <c r="O3348" s="6" t="s">
        <v>4446</v>
      </c>
      <c r="P3348" s="6" t="s">
        <v>93</v>
      </c>
    </row>
    <row r="3349">
      <c r="A3349" s="4">
        <f t="shared" si="1"/>
        <v>3348</v>
      </c>
      <c r="B3349" s="164" t="s">
        <v>4471</v>
      </c>
      <c r="C3349" s="6" t="s">
        <v>93</v>
      </c>
      <c r="D3349" s="6" t="s">
        <v>93</v>
      </c>
      <c r="E3349" s="7" t="s">
        <v>87</v>
      </c>
      <c r="F3349" s="43" t="s">
        <v>4445</v>
      </c>
      <c r="G3349" s="6" t="s">
        <v>4458</v>
      </c>
      <c r="H3349" s="9">
        <v>2.0</v>
      </c>
      <c r="I3349" s="10" t="s">
        <v>75</v>
      </c>
      <c r="J3349" s="9" t="s">
        <v>75</v>
      </c>
      <c r="K3349" s="6" t="s">
        <v>93</v>
      </c>
      <c r="L3349" s="9" t="s">
        <v>75</v>
      </c>
      <c r="M3349" s="9" t="s">
        <v>75</v>
      </c>
      <c r="N3349" s="6" t="s">
        <v>1188</v>
      </c>
      <c r="O3349" s="6" t="s">
        <v>4446</v>
      </c>
      <c r="P3349" s="6" t="s">
        <v>93</v>
      </c>
    </row>
    <row r="3350">
      <c r="A3350" s="4">
        <f t="shared" si="1"/>
        <v>3349</v>
      </c>
      <c r="B3350" s="164" t="s">
        <v>4472</v>
      </c>
      <c r="C3350" s="6" t="s">
        <v>93</v>
      </c>
      <c r="D3350" s="6" t="s">
        <v>93</v>
      </c>
      <c r="E3350" s="7" t="s">
        <v>87</v>
      </c>
      <c r="F3350" s="43" t="s">
        <v>4445</v>
      </c>
      <c r="G3350" s="6" t="s">
        <v>4458</v>
      </c>
      <c r="H3350" s="9">
        <v>2.0</v>
      </c>
      <c r="I3350" s="10" t="s">
        <v>75</v>
      </c>
      <c r="J3350" s="9" t="s">
        <v>75</v>
      </c>
      <c r="K3350" s="6" t="s">
        <v>93</v>
      </c>
      <c r="L3350" s="9" t="s">
        <v>75</v>
      </c>
      <c r="M3350" s="9" t="s">
        <v>75</v>
      </c>
      <c r="N3350" s="6" t="s">
        <v>1188</v>
      </c>
      <c r="O3350" s="6" t="s">
        <v>4446</v>
      </c>
      <c r="P3350" s="6" t="s">
        <v>93</v>
      </c>
    </row>
    <row r="3351">
      <c r="A3351" s="4">
        <f t="shared" si="1"/>
        <v>3350</v>
      </c>
      <c r="B3351" s="164" t="s">
        <v>4473</v>
      </c>
      <c r="C3351" s="6" t="s">
        <v>93</v>
      </c>
      <c r="D3351" s="6" t="s">
        <v>93</v>
      </c>
      <c r="E3351" s="7" t="s">
        <v>87</v>
      </c>
      <c r="F3351" s="43" t="s">
        <v>4445</v>
      </c>
      <c r="G3351" s="6" t="s">
        <v>4458</v>
      </c>
      <c r="H3351" s="9">
        <v>2.0</v>
      </c>
      <c r="I3351" s="10" t="s">
        <v>75</v>
      </c>
      <c r="J3351" s="9" t="s">
        <v>75</v>
      </c>
      <c r="K3351" s="6" t="s">
        <v>93</v>
      </c>
      <c r="L3351" s="9" t="s">
        <v>75</v>
      </c>
      <c r="M3351" s="9" t="s">
        <v>75</v>
      </c>
      <c r="N3351" s="6" t="s">
        <v>1188</v>
      </c>
      <c r="O3351" s="6" t="s">
        <v>4446</v>
      </c>
      <c r="P3351" s="6" t="s">
        <v>93</v>
      </c>
    </row>
    <row r="3352">
      <c r="A3352" s="4">
        <f t="shared" si="1"/>
        <v>3351</v>
      </c>
      <c r="B3352" s="164" t="s">
        <v>4474</v>
      </c>
      <c r="C3352" s="6" t="s">
        <v>93</v>
      </c>
      <c r="D3352" s="6" t="s">
        <v>93</v>
      </c>
      <c r="E3352" s="7" t="s">
        <v>87</v>
      </c>
      <c r="F3352" s="43" t="s">
        <v>4445</v>
      </c>
      <c r="G3352" s="6" t="s">
        <v>4458</v>
      </c>
      <c r="H3352" s="9">
        <v>2.0</v>
      </c>
      <c r="I3352" s="10" t="s">
        <v>75</v>
      </c>
      <c r="J3352" s="9" t="s">
        <v>75</v>
      </c>
      <c r="K3352" s="6" t="s">
        <v>93</v>
      </c>
      <c r="L3352" s="9" t="s">
        <v>75</v>
      </c>
      <c r="M3352" s="9" t="s">
        <v>75</v>
      </c>
      <c r="N3352" s="6" t="s">
        <v>1188</v>
      </c>
      <c r="O3352" s="6" t="s">
        <v>4446</v>
      </c>
      <c r="P3352" s="6" t="s">
        <v>93</v>
      </c>
    </row>
    <row r="3353">
      <c r="A3353" s="4">
        <f t="shared" si="1"/>
        <v>3352</v>
      </c>
      <c r="B3353" s="164" t="s">
        <v>4475</v>
      </c>
      <c r="C3353" s="6" t="s">
        <v>93</v>
      </c>
      <c r="D3353" s="6" t="s">
        <v>93</v>
      </c>
      <c r="E3353" s="7" t="s">
        <v>87</v>
      </c>
      <c r="F3353" s="43" t="s">
        <v>4445</v>
      </c>
      <c r="G3353" s="6" t="s">
        <v>4458</v>
      </c>
      <c r="H3353" s="9">
        <v>2.0</v>
      </c>
      <c r="I3353" s="10" t="s">
        <v>75</v>
      </c>
      <c r="J3353" s="9" t="s">
        <v>75</v>
      </c>
      <c r="K3353" s="6" t="s">
        <v>93</v>
      </c>
      <c r="L3353" s="9" t="s">
        <v>75</v>
      </c>
      <c r="M3353" s="9" t="s">
        <v>75</v>
      </c>
      <c r="N3353" s="6" t="s">
        <v>1188</v>
      </c>
      <c r="O3353" s="6" t="s">
        <v>4446</v>
      </c>
      <c r="P3353" s="6" t="s">
        <v>93</v>
      </c>
    </row>
    <row r="3354">
      <c r="A3354" s="4">
        <f t="shared" si="1"/>
        <v>3353</v>
      </c>
      <c r="B3354" s="164" t="s">
        <v>4476</v>
      </c>
      <c r="C3354" s="6" t="s">
        <v>93</v>
      </c>
      <c r="D3354" s="6" t="s">
        <v>93</v>
      </c>
      <c r="E3354" s="7" t="s">
        <v>87</v>
      </c>
      <c r="F3354" s="43" t="s">
        <v>4445</v>
      </c>
      <c r="G3354" s="6" t="s">
        <v>4458</v>
      </c>
      <c r="H3354" s="9">
        <v>2.0</v>
      </c>
      <c r="I3354" s="10" t="s">
        <v>75</v>
      </c>
      <c r="J3354" s="9" t="s">
        <v>75</v>
      </c>
      <c r="K3354" s="6" t="s">
        <v>93</v>
      </c>
      <c r="L3354" s="9" t="s">
        <v>75</v>
      </c>
      <c r="M3354" s="9" t="s">
        <v>75</v>
      </c>
      <c r="N3354" s="6" t="s">
        <v>1188</v>
      </c>
      <c r="O3354" s="6" t="s">
        <v>4446</v>
      </c>
      <c r="P3354" s="6" t="s">
        <v>93</v>
      </c>
    </row>
    <row r="3355">
      <c r="A3355" s="4">
        <f t="shared" si="1"/>
        <v>3354</v>
      </c>
      <c r="B3355" s="164" t="s">
        <v>4477</v>
      </c>
      <c r="C3355" s="6" t="s">
        <v>93</v>
      </c>
      <c r="D3355" s="6" t="s">
        <v>93</v>
      </c>
      <c r="E3355" s="7" t="s">
        <v>87</v>
      </c>
      <c r="F3355" s="43" t="s">
        <v>4445</v>
      </c>
      <c r="G3355" s="6" t="s">
        <v>4458</v>
      </c>
      <c r="H3355" s="9">
        <v>2.0</v>
      </c>
      <c r="I3355" s="10" t="s">
        <v>75</v>
      </c>
      <c r="J3355" s="9" t="s">
        <v>75</v>
      </c>
      <c r="K3355" s="6" t="s">
        <v>93</v>
      </c>
      <c r="L3355" s="9" t="s">
        <v>75</v>
      </c>
      <c r="M3355" s="9" t="s">
        <v>75</v>
      </c>
      <c r="N3355" s="6" t="s">
        <v>1188</v>
      </c>
      <c r="O3355" s="6" t="s">
        <v>4446</v>
      </c>
      <c r="P3355" s="6" t="s">
        <v>93</v>
      </c>
    </row>
    <row r="3356">
      <c r="A3356" s="4">
        <f t="shared" si="1"/>
        <v>3355</v>
      </c>
      <c r="B3356" s="164" t="s">
        <v>4478</v>
      </c>
      <c r="C3356" s="6" t="s">
        <v>93</v>
      </c>
      <c r="D3356" s="6" t="s">
        <v>93</v>
      </c>
      <c r="E3356" s="7" t="s">
        <v>87</v>
      </c>
      <c r="F3356" s="43" t="s">
        <v>4445</v>
      </c>
      <c r="G3356" s="6" t="s">
        <v>4458</v>
      </c>
      <c r="H3356" s="9">
        <v>2.0</v>
      </c>
      <c r="I3356" s="10" t="s">
        <v>75</v>
      </c>
      <c r="J3356" s="9" t="s">
        <v>75</v>
      </c>
      <c r="K3356" s="6" t="s">
        <v>93</v>
      </c>
      <c r="L3356" s="9" t="s">
        <v>75</v>
      </c>
      <c r="M3356" s="9" t="s">
        <v>75</v>
      </c>
      <c r="N3356" s="6" t="s">
        <v>1188</v>
      </c>
      <c r="O3356" s="6" t="s">
        <v>4446</v>
      </c>
      <c r="P3356" s="6" t="s">
        <v>93</v>
      </c>
    </row>
    <row r="3357">
      <c r="A3357" s="4">
        <f t="shared" si="1"/>
        <v>3356</v>
      </c>
      <c r="B3357" s="164" t="s">
        <v>4479</v>
      </c>
      <c r="C3357" s="6" t="s">
        <v>93</v>
      </c>
      <c r="D3357" s="6" t="s">
        <v>93</v>
      </c>
      <c r="E3357" s="7" t="s">
        <v>87</v>
      </c>
      <c r="F3357" s="43" t="s">
        <v>4445</v>
      </c>
      <c r="G3357" s="6" t="s">
        <v>4458</v>
      </c>
      <c r="H3357" s="9">
        <v>2.0</v>
      </c>
      <c r="I3357" s="10" t="s">
        <v>75</v>
      </c>
      <c r="J3357" s="9" t="s">
        <v>75</v>
      </c>
      <c r="K3357" s="6" t="s">
        <v>93</v>
      </c>
      <c r="L3357" s="9" t="s">
        <v>75</v>
      </c>
      <c r="M3357" s="9" t="s">
        <v>75</v>
      </c>
      <c r="N3357" s="6" t="s">
        <v>1188</v>
      </c>
      <c r="O3357" s="6" t="s">
        <v>4446</v>
      </c>
      <c r="P3357" s="6" t="s">
        <v>93</v>
      </c>
    </row>
    <row r="3358">
      <c r="A3358" s="4">
        <f t="shared" si="1"/>
        <v>3357</v>
      </c>
      <c r="B3358" s="164" t="s">
        <v>4480</v>
      </c>
      <c r="C3358" s="6" t="s">
        <v>93</v>
      </c>
      <c r="D3358" s="6" t="s">
        <v>93</v>
      </c>
      <c r="E3358" s="7" t="s">
        <v>87</v>
      </c>
      <c r="F3358" s="43" t="s">
        <v>4445</v>
      </c>
      <c r="G3358" s="6" t="s">
        <v>4458</v>
      </c>
      <c r="H3358" s="9">
        <v>2.0</v>
      </c>
      <c r="I3358" s="10" t="s">
        <v>75</v>
      </c>
      <c r="J3358" s="9" t="s">
        <v>75</v>
      </c>
      <c r="K3358" s="6" t="s">
        <v>93</v>
      </c>
      <c r="L3358" s="9" t="s">
        <v>75</v>
      </c>
      <c r="M3358" s="9" t="s">
        <v>75</v>
      </c>
      <c r="N3358" s="6" t="s">
        <v>1188</v>
      </c>
      <c r="O3358" s="6" t="s">
        <v>4446</v>
      </c>
      <c r="P3358" s="6" t="s">
        <v>93</v>
      </c>
    </row>
    <row r="3359">
      <c r="A3359" s="4">
        <f t="shared" si="1"/>
        <v>3358</v>
      </c>
      <c r="B3359" s="164" t="s">
        <v>4481</v>
      </c>
      <c r="C3359" s="6" t="s">
        <v>93</v>
      </c>
      <c r="D3359" s="6" t="s">
        <v>93</v>
      </c>
      <c r="E3359" s="7" t="s">
        <v>87</v>
      </c>
      <c r="F3359" s="43" t="s">
        <v>4445</v>
      </c>
      <c r="G3359" s="6" t="s">
        <v>4458</v>
      </c>
      <c r="H3359" s="9">
        <v>2.0</v>
      </c>
      <c r="I3359" s="10" t="s">
        <v>75</v>
      </c>
      <c r="J3359" s="9" t="s">
        <v>75</v>
      </c>
      <c r="K3359" s="6" t="s">
        <v>93</v>
      </c>
      <c r="L3359" s="9" t="s">
        <v>75</v>
      </c>
      <c r="M3359" s="9" t="s">
        <v>75</v>
      </c>
      <c r="N3359" s="6" t="s">
        <v>1188</v>
      </c>
      <c r="O3359" s="6" t="s">
        <v>4446</v>
      </c>
      <c r="P3359" s="6" t="s">
        <v>93</v>
      </c>
    </row>
    <row r="3360">
      <c r="A3360" s="4">
        <f t="shared" si="1"/>
        <v>3359</v>
      </c>
      <c r="B3360" s="164" t="s">
        <v>4482</v>
      </c>
      <c r="C3360" s="6" t="s">
        <v>93</v>
      </c>
      <c r="D3360" s="6" t="s">
        <v>93</v>
      </c>
      <c r="E3360" s="7" t="s">
        <v>87</v>
      </c>
      <c r="F3360" s="43" t="s">
        <v>4445</v>
      </c>
      <c r="G3360" s="6" t="s">
        <v>4458</v>
      </c>
      <c r="H3360" s="9">
        <v>2.0</v>
      </c>
      <c r="I3360" s="10" t="s">
        <v>75</v>
      </c>
      <c r="J3360" s="9" t="s">
        <v>75</v>
      </c>
      <c r="K3360" s="6" t="s">
        <v>93</v>
      </c>
      <c r="L3360" s="9" t="s">
        <v>75</v>
      </c>
      <c r="M3360" s="9" t="s">
        <v>75</v>
      </c>
      <c r="N3360" s="6" t="s">
        <v>1188</v>
      </c>
      <c r="O3360" s="6" t="s">
        <v>4446</v>
      </c>
      <c r="P3360" s="6" t="s">
        <v>93</v>
      </c>
    </row>
    <row r="3361">
      <c r="A3361" s="4">
        <f t="shared" si="1"/>
        <v>3360</v>
      </c>
      <c r="B3361" s="164" t="s">
        <v>4483</v>
      </c>
      <c r="C3361" s="6" t="s">
        <v>93</v>
      </c>
      <c r="D3361" s="6" t="s">
        <v>93</v>
      </c>
      <c r="E3361" s="7" t="s">
        <v>87</v>
      </c>
      <c r="F3361" s="43" t="s">
        <v>4445</v>
      </c>
      <c r="G3361" s="6" t="s">
        <v>4458</v>
      </c>
      <c r="H3361" s="9">
        <v>2.0</v>
      </c>
      <c r="I3361" s="10" t="s">
        <v>75</v>
      </c>
      <c r="J3361" s="9" t="s">
        <v>75</v>
      </c>
      <c r="K3361" s="6" t="s">
        <v>93</v>
      </c>
      <c r="L3361" s="9" t="s">
        <v>75</v>
      </c>
      <c r="M3361" s="9" t="s">
        <v>75</v>
      </c>
      <c r="N3361" s="6" t="s">
        <v>1188</v>
      </c>
      <c r="O3361" s="6" t="s">
        <v>4446</v>
      </c>
      <c r="P3361" s="6" t="s">
        <v>93</v>
      </c>
    </row>
    <row r="3362">
      <c r="A3362" s="4">
        <f t="shared" si="1"/>
        <v>3361</v>
      </c>
      <c r="B3362" s="164" t="s">
        <v>4484</v>
      </c>
      <c r="C3362" s="6" t="s">
        <v>93</v>
      </c>
      <c r="D3362" s="6" t="s">
        <v>93</v>
      </c>
      <c r="E3362" s="7" t="s">
        <v>87</v>
      </c>
      <c r="F3362" s="43" t="s">
        <v>4445</v>
      </c>
      <c r="G3362" s="6" t="s">
        <v>4458</v>
      </c>
      <c r="H3362" s="9">
        <v>2.0</v>
      </c>
      <c r="I3362" s="10" t="s">
        <v>75</v>
      </c>
      <c r="J3362" s="9" t="s">
        <v>75</v>
      </c>
      <c r="K3362" s="6" t="s">
        <v>93</v>
      </c>
      <c r="L3362" s="9" t="s">
        <v>75</v>
      </c>
      <c r="M3362" s="9" t="s">
        <v>75</v>
      </c>
      <c r="N3362" s="6" t="s">
        <v>1188</v>
      </c>
      <c r="O3362" s="6" t="s">
        <v>4446</v>
      </c>
      <c r="P3362" s="6" t="s">
        <v>93</v>
      </c>
    </row>
    <row r="3363">
      <c r="A3363" s="4">
        <f t="shared" si="1"/>
        <v>3362</v>
      </c>
      <c r="B3363" s="164" t="s">
        <v>4485</v>
      </c>
      <c r="C3363" s="6" t="s">
        <v>93</v>
      </c>
      <c r="D3363" s="6" t="s">
        <v>93</v>
      </c>
      <c r="E3363" s="7" t="s">
        <v>87</v>
      </c>
      <c r="F3363" s="43" t="s">
        <v>4445</v>
      </c>
      <c r="G3363" s="6" t="s">
        <v>4458</v>
      </c>
      <c r="H3363" s="9">
        <v>2.0</v>
      </c>
      <c r="I3363" s="10" t="s">
        <v>75</v>
      </c>
      <c r="J3363" s="9" t="s">
        <v>75</v>
      </c>
      <c r="K3363" s="6" t="s">
        <v>93</v>
      </c>
      <c r="L3363" s="9" t="s">
        <v>75</v>
      </c>
      <c r="M3363" s="9" t="s">
        <v>75</v>
      </c>
      <c r="N3363" s="6" t="s">
        <v>1188</v>
      </c>
      <c r="O3363" s="6" t="s">
        <v>4446</v>
      </c>
      <c r="P3363" s="6" t="s">
        <v>93</v>
      </c>
    </row>
    <row r="3364">
      <c r="A3364" s="4">
        <f t="shared" si="1"/>
        <v>3363</v>
      </c>
      <c r="B3364" s="164" t="s">
        <v>4486</v>
      </c>
      <c r="C3364" s="6" t="s">
        <v>93</v>
      </c>
      <c r="D3364" s="6" t="s">
        <v>93</v>
      </c>
      <c r="E3364" s="7" t="s">
        <v>87</v>
      </c>
      <c r="F3364" s="43" t="s">
        <v>4445</v>
      </c>
      <c r="G3364" s="6" t="s">
        <v>4458</v>
      </c>
      <c r="H3364" s="9">
        <v>2.0</v>
      </c>
      <c r="I3364" s="10" t="s">
        <v>75</v>
      </c>
      <c r="J3364" s="9" t="s">
        <v>75</v>
      </c>
      <c r="K3364" s="6" t="s">
        <v>93</v>
      </c>
      <c r="L3364" s="9" t="s">
        <v>75</v>
      </c>
      <c r="M3364" s="9" t="s">
        <v>75</v>
      </c>
      <c r="N3364" s="6" t="s">
        <v>1188</v>
      </c>
      <c r="O3364" s="6" t="s">
        <v>4446</v>
      </c>
      <c r="P3364" s="6" t="s">
        <v>93</v>
      </c>
    </row>
    <row r="3365">
      <c r="A3365" s="4">
        <f t="shared" si="1"/>
        <v>3364</v>
      </c>
      <c r="B3365" s="164" t="s">
        <v>4487</v>
      </c>
      <c r="C3365" s="6" t="s">
        <v>93</v>
      </c>
      <c r="D3365" s="6" t="s">
        <v>93</v>
      </c>
      <c r="E3365" s="7" t="s">
        <v>87</v>
      </c>
      <c r="F3365" s="43" t="s">
        <v>4445</v>
      </c>
      <c r="G3365" s="6" t="s">
        <v>4458</v>
      </c>
      <c r="H3365" s="9">
        <v>2.0</v>
      </c>
      <c r="I3365" s="10" t="s">
        <v>75</v>
      </c>
      <c r="J3365" s="9" t="s">
        <v>75</v>
      </c>
      <c r="K3365" s="6" t="s">
        <v>93</v>
      </c>
      <c r="L3365" s="9" t="s">
        <v>75</v>
      </c>
      <c r="M3365" s="9" t="s">
        <v>75</v>
      </c>
      <c r="N3365" s="6" t="s">
        <v>1188</v>
      </c>
      <c r="O3365" s="6" t="s">
        <v>4446</v>
      </c>
      <c r="P3365" s="6" t="s">
        <v>93</v>
      </c>
    </row>
    <row r="3366">
      <c r="A3366" s="4">
        <f t="shared" si="1"/>
        <v>3365</v>
      </c>
      <c r="B3366" s="164" t="s">
        <v>4488</v>
      </c>
      <c r="C3366" s="6" t="s">
        <v>93</v>
      </c>
      <c r="D3366" s="6" t="s">
        <v>93</v>
      </c>
      <c r="E3366" s="7" t="s">
        <v>87</v>
      </c>
      <c r="F3366" s="43" t="s">
        <v>4445</v>
      </c>
      <c r="G3366" s="6" t="s">
        <v>4458</v>
      </c>
      <c r="H3366" s="9">
        <v>2.0</v>
      </c>
      <c r="I3366" s="10" t="s">
        <v>75</v>
      </c>
      <c r="J3366" s="9" t="s">
        <v>75</v>
      </c>
      <c r="K3366" s="6" t="s">
        <v>93</v>
      </c>
      <c r="L3366" s="9" t="s">
        <v>75</v>
      </c>
      <c r="M3366" s="9" t="s">
        <v>75</v>
      </c>
      <c r="N3366" s="6" t="s">
        <v>1188</v>
      </c>
      <c r="O3366" s="6" t="s">
        <v>4446</v>
      </c>
      <c r="P3366" s="6" t="s">
        <v>93</v>
      </c>
    </row>
    <row r="3367">
      <c r="A3367" s="4">
        <f t="shared" si="1"/>
        <v>3366</v>
      </c>
      <c r="B3367" s="164" t="s">
        <v>4489</v>
      </c>
      <c r="C3367" s="6" t="s">
        <v>93</v>
      </c>
      <c r="D3367" s="6" t="s">
        <v>93</v>
      </c>
      <c r="E3367" s="7" t="s">
        <v>87</v>
      </c>
      <c r="F3367" s="43" t="s">
        <v>4445</v>
      </c>
      <c r="G3367" s="6" t="s">
        <v>4458</v>
      </c>
      <c r="H3367" s="9">
        <v>2.0</v>
      </c>
      <c r="I3367" s="10" t="s">
        <v>75</v>
      </c>
      <c r="J3367" s="9" t="s">
        <v>75</v>
      </c>
      <c r="K3367" s="6" t="s">
        <v>93</v>
      </c>
      <c r="L3367" s="9" t="s">
        <v>75</v>
      </c>
      <c r="M3367" s="9" t="s">
        <v>75</v>
      </c>
      <c r="N3367" s="6" t="s">
        <v>1188</v>
      </c>
      <c r="O3367" s="6" t="s">
        <v>4446</v>
      </c>
      <c r="P3367" s="6" t="s">
        <v>93</v>
      </c>
    </row>
    <row r="3368">
      <c r="A3368" s="4">
        <f t="shared" si="1"/>
        <v>3367</v>
      </c>
      <c r="B3368" s="164" t="s">
        <v>4490</v>
      </c>
      <c r="C3368" s="6" t="s">
        <v>93</v>
      </c>
      <c r="D3368" s="6" t="s">
        <v>93</v>
      </c>
      <c r="E3368" s="7" t="s">
        <v>87</v>
      </c>
      <c r="F3368" s="43" t="s">
        <v>4445</v>
      </c>
      <c r="G3368" s="6" t="s">
        <v>4458</v>
      </c>
      <c r="H3368" s="9">
        <v>2.0</v>
      </c>
      <c r="I3368" s="10" t="s">
        <v>75</v>
      </c>
      <c r="J3368" s="9" t="s">
        <v>75</v>
      </c>
      <c r="K3368" s="6" t="s">
        <v>93</v>
      </c>
      <c r="L3368" s="9" t="s">
        <v>75</v>
      </c>
      <c r="M3368" s="9" t="s">
        <v>75</v>
      </c>
      <c r="N3368" s="6" t="s">
        <v>1188</v>
      </c>
      <c r="O3368" s="6" t="s">
        <v>4446</v>
      </c>
      <c r="P3368" s="6" t="s">
        <v>93</v>
      </c>
    </row>
    <row r="3369">
      <c r="A3369" s="4">
        <f t="shared" si="1"/>
        <v>3368</v>
      </c>
      <c r="B3369" s="164" t="s">
        <v>4491</v>
      </c>
      <c r="C3369" s="6" t="s">
        <v>93</v>
      </c>
      <c r="D3369" s="6" t="s">
        <v>93</v>
      </c>
      <c r="E3369" s="7" t="s">
        <v>87</v>
      </c>
      <c r="F3369" s="43" t="s">
        <v>4445</v>
      </c>
      <c r="G3369" s="6" t="s">
        <v>4458</v>
      </c>
      <c r="H3369" s="9">
        <v>2.0</v>
      </c>
      <c r="I3369" s="10" t="s">
        <v>75</v>
      </c>
      <c r="J3369" s="9" t="s">
        <v>75</v>
      </c>
      <c r="K3369" s="6" t="s">
        <v>93</v>
      </c>
      <c r="L3369" s="9" t="s">
        <v>75</v>
      </c>
      <c r="M3369" s="9" t="s">
        <v>75</v>
      </c>
      <c r="N3369" s="6" t="s">
        <v>1188</v>
      </c>
      <c r="O3369" s="6" t="s">
        <v>4446</v>
      </c>
      <c r="P3369" s="6" t="s">
        <v>93</v>
      </c>
    </row>
    <row r="3370">
      <c r="A3370" s="4">
        <f t="shared" si="1"/>
        <v>3369</v>
      </c>
      <c r="B3370" s="164" t="s">
        <v>4492</v>
      </c>
      <c r="C3370" s="6" t="s">
        <v>93</v>
      </c>
      <c r="D3370" s="6" t="s">
        <v>93</v>
      </c>
      <c r="E3370" s="7" t="s">
        <v>87</v>
      </c>
      <c r="F3370" s="43" t="s">
        <v>4445</v>
      </c>
      <c r="G3370" s="6" t="s">
        <v>4458</v>
      </c>
      <c r="H3370" s="9">
        <v>2.0</v>
      </c>
      <c r="I3370" s="10" t="s">
        <v>75</v>
      </c>
      <c r="J3370" s="9" t="s">
        <v>75</v>
      </c>
      <c r="K3370" s="6" t="s">
        <v>93</v>
      </c>
      <c r="L3370" s="9" t="s">
        <v>75</v>
      </c>
      <c r="M3370" s="9" t="s">
        <v>75</v>
      </c>
      <c r="N3370" s="6" t="s">
        <v>1188</v>
      </c>
      <c r="O3370" s="6" t="s">
        <v>4446</v>
      </c>
      <c r="P3370" s="6" t="s">
        <v>93</v>
      </c>
    </row>
    <row r="3371">
      <c r="A3371" s="4">
        <f t="shared" si="1"/>
        <v>3370</v>
      </c>
      <c r="B3371" s="164" t="s">
        <v>4493</v>
      </c>
      <c r="C3371" s="6" t="s">
        <v>93</v>
      </c>
      <c r="D3371" s="6" t="s">
        <v>93</v>
      </c>
      <c r="E3371" s="7" t="s">
        <v>87</v>
      </c>
      <c r="F3371" s="43" t="s">
        <v>4445</v>
      </c>
      <c r="G3371" s="6" t="s">
        <v>4458</v>
      </c>
      <c r="H3371" s="9">
        <v>2.0</v>
      </c>
      <c r="I3371" s="10" t="s">
        <v>75</v>
      </c>
      <c r="J3371" s="9" t="s">
        <v>75</v>
      </c>
      <c r="K3371" s="6" t="s">
        <v>93</v>
      </c>
      <c r="L3371" s="9" t="s">
        <v>75</v>
      </c>
      <c r="M3371" s="9" t="s">
        <v>75</v>
      </c>
      <c r="N3371" s="6" t="s">
        <v>1188</v>
      </c>
      <c r="O3371" s="6" t="s">
        <v>4446</v>
      </c>
      <c r="P3371" s="6" t="s">
        <v>93</v>
      </c>
    </row>
    <row r="3372">
      <c r="A3372" s="4">
        <f t="shared" si="1"/>
        <v>3371</v>
      </c>
      <c r="B3372" s="164" t="s">
        <v>4494</v>
      </c>
      <c r="C3372" s="6" t="s">
        <v>93</v>
      </c>
      <c r="D3372" s="6" t="s">
        <v>93</v>
      </c>
      <c r="E3372" s="7" t="s">
        <v>87</v>
      </c>
      <c r="F3372" s="43" t="s">
        <v>4445</v>
      </c>
      <c r="G3372" s="6" t="s">
        <v>4458</v>
      </c>
      <c r="H3372" s="9">
        <v>2.0</v>
      </c>
      <c r="I3372" s="10" t="s">
        <v>75</v>
      </c>
      <c r="J3372" s="9" t="s">
        <v>75</v>
      </c>
      <c r="K3372" s="6" t="s">
        <v>93</v>
      </c>
      <c r="L3372" s="9" t="s">
        <v>75</v>
      </c>
      <c r="M3372" s="9" t="s">
        <v>75</v>
      </c>
      <c r="N3372" s="6" t="s">
        <v>1188</v>
      </c>
      <c r="O3372" s="6" t="s">
        <v>4446</v>
      </c>
      <c r="P3372" s="6" t="s">
        <v>93</v>
      </c>
    </row>
    <row r="3373">
      <c r="A3373" s="4">
        <f t="shared" si="1"/>
        <v>3372</v>
      </c>
      <c r="B3373" s="164" t="s">
        <v>4495</v>
      </c>
      <c r="C3373" s="6" t="s">
        <v>93</v>
      </c>
      <c r="D3373" s="6" t="s">
        <v>93</v>
      </c>
      <c r="E3373" s="7" t="s">
        <v>87</v>
      </c>
      <c r="F3373" s="43" t="s">
        <v>4445</v>
      </c>
      <c r="G3373" s="6" t="s">
        <v>4458</v>
      </c>
      <c r="H3373" s="9">
        <v>2.0</v>
      </c>
      <c r="I3373" s="10" t="s">
        <v>75</v>
      </c>
      <c r="J3373" s="9" t="s">
        <v>75</v>
      </c>
      <c r="K3373" s="6" t="s">
        <v>93</v>
      </c>
      <c r="L3373" s="9" t="s">
        <v>75</v>
      </c>
      <c r="M3373" s="9" t="s">
        <v>75</v>
      </c>
      <c r="N3373" s="6" t="s">
        <v>1188</v>
      </c>
      <c r="O3373" s="6" t="s">
        <v>4446</v>
      </c>
      <c r="P3373" s="6" t="s">
        <v>93</v>
      </c>
    </row>
    <row r="3374">
      <c r="A3374" s="4">
        <f t="shared" si="1"/>
        <v>3373</v>
      </c>
      <c r="B3374" s="164" t="s">
        <v>4496</v>
      </c>
      <c r="C3374" s="6" t="s">
        <v>93</v>
      </c>
      <c r="D3374" s="6" t="s">
        <v>93</v>
      </c>
      <c r="E3374" s="7" t="s">
        <v>87</v>
      </c>
      <c r="F3374" s="43" t="s">
        <v>4445</v>
      </c>
      <c r="G3374" s="6" t="s">
        <v>4458</v>
      </c>
      <c r="H3374" s="9">
        <v>2.0</v>
      </c>
      <c r="I3374" s="10" t="s">
        <v>75</v>
      </c>
      <c r="J3374" s="9" t="s">
        <v>75</v>
      </c>
      <c r="K3374" s="6" t="s">
        <v>93</v>
      </c>
      <c r="L3374" s="9" t="s">
        <v>75</v>
      </c>
      <c r="M3374" s="9" t="s">
        <v>75</v>
      </c>
      <c r="N3374" s="6" t="s">
        <v>1188</v>
      </c>
      <c r="O3374" s="6" t="s">
        <v>4446</v>
      </c>
      <c r="P3374" s="6" t="s">
        <v>93</v>
      </c>
    </row>
    <row r="3375">
      <c r="A3375" s="4">
        <f t="shared" si="1"/>
        <v>3374</v>
      </c>
      <c r="B3375" s="164" t="s">
        <v>4497</v>
      </c>
      <c r="C3375" s="6" t="s">
        <v>93</v>
      </c>
      <c r="D3375" s="6" t="s">
        <v>93</v>
      </c>
      <c r="E3375" s="7" t="s">
        <v>87</v>
      </c>
      <c r="F3375" s="43" t="s">
        <v>4445</v>
      </c>
      <c r="G3375" s="6" t="s">
        <v>4458</v>
      </c>
      <c r="H3375" s="9">
        <v>2.0</v>
      </c>
      <c r="I3375" s="10" t="s">
        <v>75</v>
      </c>
      <c r="J3375" s="9" t="s">
        <v>75</v>
      </c>
      <c r="K3375" s="6" t="s">
        <v>93</v>
      </c>
      <c r="L3375" s="9" t="s">
        <v>75</v>
      </c>
      <c r="M3375" s="9" t="s">
        <v>75</v>
      </c>
      <c r="N3375" s="6" t="s">
        <v>1188</v>
      </c>
      <c r="O3375" s="6" t="s">
        <v>4446</v>
      </c>
      <c r="P3375" s="6" t="s">
        <v>93</v>
      </c>
    </row>
    <row r="3376">
      <c r="A3376" s="4">
        <f t="shared" si="1"/>
        <v>3375</v>
      </c>
      <c r="B3376" s="164" t="s">
        <v>4498</v>
      </c>
      <c r="C3376" s="6" t="s">
        <v>93</v>
      </c>
      <c r="D3376" s="6" t="s">
        <v>93</v>
      </c>
      <c r="E3376" s="7" t="s">
        <v>87</v>
      </c>
      <c r="F3376" s="43" t="s">
        <v>4445</v>
      </c>
      <c r="G3376" s="6" t="s">
        <v>4458</v>
      </c>
      <c r="H3376" s="9">
        <v>2.0</v>
      </c>
      <c r="I3376" s="10" t="s">
        <v>75</v>
      </c>
      <c r="J3376" s="9" t="s">
        <v>75</v>
      </c>
      <c r="K3376" s="6" t="s">
        <v>93</v>
      </c>
      <c r="L3376" s="9" t="s">
        <v>75</v>
      </c>
      <c r="M3376" s="9" t="s">
        <v>75</v>
      </c>
      <c r="N3376" s="6" t="s">
        <v>1188</v>
      </c>
      <c r="O3376" s="6" t="s">
        <v>4446</v>
      </c>
      <c r="P3376" s="6" t="s">
        <v>93</v>
      </c>
    </row>
    <row r="3377">
      <c r="A3377" s="4">
        <f t="shared" si="1"/>
        <v>3376</v>
      </c>
      <c r="B3377" s="164" t="s">
        <v>4499</v>
      </c>
      <c r="C3377" s="6" t="s">
        <v>93</v>
      </c>
      <c r="D3377" s="6" t="s">
        <v>93</v>
      </c>
      <c r="E3377" s="7" t="s">
        <v>87</v>
      </c>
      <c r="F3377" s="43" t="s">
        <v>4445</v>
      </c>
      <c r="G3377" s="6" t="s">
        <v>4458</v>
      </c>
      <c r="H3377" s="9">
        <v>2.0</v>
      </c>
      <c r="I3377" s="10" t="s">
        <v>75</v>
      </c>
      <c r="J3377" s="9" t="s">
        <v>75</v>
      </c>
      <c r="K3377" s="6" t="s">
        <v>93</v>
      </c>
      <c r="L3377" s="9" t="s">
        <v>75</v>
      </c>
      <c r="M3377" s="9" t="s">
        <v>75</v>
      </c>
      <c r="N3377" s="6" t="s">
        <v>1188</v>
      </c>
      <c r="O3377" s="6" t="s">
        <v>4446</v>
      </c>
      <c r="P3377" s="6" t="s">
        <v>93</v>
      </c>
    </row>
    <row r="3378">
      <c r="A3378" s="4">
        <f t="shared" si="1"/>
        <v>3377</v>
      </c>
      <c r="B3378" s="164" t="s">
        <v>4500</v>
      </c>
      <c r="C3378" s="6" t="s">
        <v>93</v>
      </c>
      <c r="D3378" s="6" t="s">
        <v>93</v>
      </c>
      <c r="E3378" s="7" t="s">
        <v>87</v>
      </c>
      <c r="F3378" s="43" t="s">
        <v>4445</v>
      </c>
      <c r="G3378" s="6" t="s">
        <v>4458</v>
      </c>
      <c r="H3378" s="9">
        <v>2.0</v>
      </c>
      <c r="I3378" s="10" t="s">
        <v>75</v>
      </c>
      <c r="J3378" s="9" t="s">
        <v>75</v>
      </c>
      <c r="K3378" s="6" t="s">
        <v>93</v>
      </c>
      <c r="L3378" s="9" t="s">
        <v>75</v>
      </c>
      <c r="M3378" s="9" t="s">
        <v>75</v>
      </c>
      <c r="N3378" s="6" t="s">
        <v>1188</v>
      </c>
      <c r="O3378" s="6" t="s">
        <v>4446</v>
      </c>
      <c r="P3378" s="6" t="s">
        <v>93</v>
      </c>
    </row>
    <row r="3379">
      <c r="A3379" s="4">
        <f t="shared" si="1"/>
        <v>3378</v>
      </c>
      <c r="B3379" s="164" t="s">
        <v>4501</v>
      </c>
      <c r="C3379" s="6" t="s">
        <v>93</v>
      </c>
      <c r="D3379" s="6" t="s">
        <v>93</v>
      </c>
      <c r="E3379" s="7" t="s">
        <v>87</v>
      </c>
      <c r="F3379" s="43" t="s">
        <v>4445</v>
      </c>
      <c r="G3379" s="6" t="s">
        <v>4458</v>
      </c>
      <c r="H3379" s="9">
        <v>2.0</v>
      </c>
      <c r="I3379" s="10" t="s">
        <v>75</v>
      </c>
      <c r="J3379" s="9" t="s">
        <v>75</v>
      </c>
      <c r="K3379" s="6" t="s">
        <v>93</v>
      </c>
      <c r="L3379" s="9" t="s">
        <v>75</v>
      </c>
      <c r="M3379" s="9" t="s">
        <v>75</v>
      </c>
      <c r="N3379" s="6" t="s">
        <v>1188</v>
      </c>
      <c r="O3379" s="6" t="s">
        <v>4446</v>
      </c>
      <c r="P3379" s="6" t="s">
        <v>93</v>
      </c>
    </row>
    <row r="3380">
      <c r="A3380" s="4">
        <f t="shared" si="1"/>
        <v>3379</v>
      </c>
      <c r="B3380" s="164" t="s">
        <v>4502</v>
      </c>
      <c r="C3380" s="6" t="s">
        <v>93</v>
      </c>
      <c r="D3380" s="6" t="s">
        <v>93</v>
      </c>
      <c r="E3380" s="7" t="s">
        <v>87</v>
      </c>
      <c r="F3380" s="43" t="s">
        <v>4445</v>
      </c>
      <c r="G3380" s="6" t="s">
        <v>4458</v>
      </c>
      <c r="H3380" s="9">
        <v>2.0</v>
      </c>
      <c r="I3380" s="10" t="s">
        <v>75</v>
      </c>
      <c r="J3380" s="9" t="s">
        <v>75</v>
      </c>
      <c r="K3380" s="6" t="s">
        <v>93</v>
      </c>
      <c r="L3380" s="9" t="s">
        <v>75</v>
      </c>
      <c r="M3380" s="9" t="s">
        <v>75</v>
      </c>
      <c r="N3380" s="6" t="s">
        <v>1188</v>
      </c>
      <c r="O3380" s="6" t="s">
        <v>4446</v>
      </c>
      <c r="P3380" s="6" t="s">
        <v>93</v>
      </c>
    </row>
    <row r="3381">
      <c r="A3381" s="4">
        <f t="shared" si="1"/>
        <v>3380</v>
      </c>
      <c r="B3381" s="164" t="s">
        <v>4503</v>
      </c>
      <c r="C3381" s="6" t="s">
        <v>93</v>
      </c>
      <c r="D3381" s="6" t="s">
        <v>93</v>
      </c>
      <c r="E3381" s="7" t="s">
        <v>87</v>
      </c>
      <c r="F3381" s="43" t="s">
        <v>4445</v>
      </c>
      <c r="G3381" s="6" t="s">
        <v>4458</v>
      </c>
      <c r="H3381" s="9">
        <v>2.0</v>
      </c>
      <c r="I3381" s="10" t="s">
        <v>75</v>
      </c>
      <c r="J3381" s="9" t="s">
        <v>75</v>
      </c>
      <c r="K3381" s="6" t="s">
        <v>93</v>
      </c>
      <c r="L3381" s="9" t="s">
        <v>75</v>
      </c>
      <c r="M3381" s="9" t="s">
        <v>75</v>
      </c>
      <c r="N3381" s="6" t="s">
        <v>1188</v>
      </c>
      <c r="O3381" s="6" t="s">
        <v>4446</v>
      </c>
      <c r="P3381" s="6" t="s">
        <v>93</v>
      </c>
    </row>
    <row r="3382">
      <c r="A3382" s="4">
        <f t="shared" si="1"/>
        <v>3381</v>
      </c>
      <c r="B3382" s="164" t="s">
        <v>4504</v>
      </c>
      <c r="C3382" s="6" t="s">
        <v>93</v>
      </c>
      <c r="D3382" s="6" t="s">
        <v>93</v>
      </c>
      <c r="E3382" s="7" t="s">
        <v>87</v>
      </c>
      <c r="F3382" s="43" t="s">
        <v>4445</v>
      </c>
      <c r="G3382" s="6" t="s">
        <v>4458</v>
      </c>
      <c r="H3382" s="9">
        <v>2.0</v>
      </c>
      <c r="I3382" s="10" t="s">
        <v>75</v>
      </c>
      <c r="J3382" s="9" t="s">
        <v>75</v>
      </c>
      <c r="K3382" s="6" t="s">
        <v>93</v>
      </c>
      <c r="L3382" s="9" t="s">
        <v>75</v>
      </c>
      <c r="M3382" s="9" t="s">
        <v>75</v>
      </c>
      <c r="N3382" s="6" t="s">
        <v>1188</v>
      </c>
      <c r="O3382" s="6" t="s">
        <v>4446</v>
      </c>
      <c r="P3382" s="6" t="s">
        <v>93</v>
      </c>
    </row>
    <row r="3383">
      <c r="A3383" s="4">
        <f t="shared" si="1"/>
        <v>3382</v>
      </c>
      <c r="B3383" s="164" t="s">
        <v>4505</v>
      </c>
      <c r="C3383" s="6" t="s">
        <v>93</v>
      </c>
      <c r="D3383" s="6" t="s">
        <v>93</v>
      </c>
      <c r="E3383" s="7" t="s">
        <v>87</v>
      </c>
      <c r="F3383" s="43" t="s">
        <v>4445</v>
      </c>
      <c r="G3383" s="6" t="s">
        <v>4458</v>
      </c>
      <c r="H3383" s="9">
        <v>2.0</v>
      </c>
      <c r="I3383" s="10" t="s">
        <v>75</v>
      </c>
      <c r="J3383" s="9" t="s">
        <v>75</v>
      </c>
      <c r="K3383" s="6" t="s">
        <v>93</v>
      </c>
      <c r="L3383" s="9" t="s">
        <v>75</v>
      </c>
      <c r="M3383" s="9" t="s">
        <v>75</v>
      </c>
      <c r="N3383" s="6" t="s">
        <v>1188</v>
      </c>
      <c r="O3383" s="6" t="s">
        <v>4446</v>
      </c>
      <c r="P3383" s="6" t="s">
        <v>93</v>
      </c>
    </row>
    <row r="3384">
      <c r="A3384" s="4">
        <f t="shared" si="1"/>
        <v>3383</v>
      </c>
      <c r="B3384" s="164" t="s">
        <v>4506</v>
      </c>
      <c r="C3384" s="6" t="s">
        <v>93</v>
      </c>
      <c r="D3384" s="6" t="s">
        <v>93</v>
      </c>
      <c r="E3384" s="7" t="s">
        <v>87</v>
      </c>
      <c r="F3384" s="43" t="s">
        <v>4445</v>
      </c>
      <c r="G3384" s="6" t="s">
        <v>4458</v>
      </c>
      <c r="H3384" s="9">
        <v>2.0</v>
      </c>
      <c r="I3384" s="10" t="s">
        <v>75</v>
      </c>
      <c r="J3384" s="9" t="s">
        <v>75</v>
      </c>
      <c r="K3384" s="6" t="s">
        <v>93</v>
      </c>
      <c r="L3384" s="9" t="s">
        <v>75</v>
      </c>
      <c r="M3384" s="9" t="s">
        <v>75</v>
      </c>
      <c r="N3384" s="6" t="s">
        <v>1188</v>
      </c>
      <c r="O3384" s="6" t="s">
        <v>4446</v>
      </c>
      <c r="P3384" s="6" t="s">
        <v>93</v>
      </c>
    </row>
    <row r="3385">
      <c r="A3385" s="4">
        <f t="shared" si="1"/>
        <v>3384</v>
      </c>
      <c r="B3385" s="164" t="s">
        <v>4507</v>
      </c>
      <c r="C3385" s="6" t="s">
        <v>93</v>
      </c>
      <c r="D3385" s="6" t="s">
        <v>93</v>
      </c>
      <c r="E3385" s="7" t="s">
        <v>87</v>
      </c>
      <c r="F3385" s="43" t="s">
        <v>4445</v>
      </c>
      <c r="G3385" s="6" t="s">
        <v>4458</v>
      </c>
      <c r="H3385" s="9">
        <v>2.0</v>
      </c>
      <c r="I3385" s="10" t="s">
        <v>75</v>
      </c>
      <c r="J3385" s="9" t="s">
        <v>75</v>
      </c>
      <c r="K3385" s="6" t="s">
        <v>93</v>
      </c>
      <c r="L3385" s="9" t="s">
        <v>75</v>
      </c>
      <c r="M3385" s="9" t="s">
        <v>75</v>
      </c>
      <c r="N3385" s="6" t="s">
        <v>1188</v>
      </c>
      <c r="O3385" s="6" t="s">
        <v>4446</v>
      </c>
      <c r="P3385" s="6" t="s">
        <v>93</v>
      </c>
    </row>
    <row r="3386">
      <c r="A3386" s="4">
        <f t="shared" si="1"/>
        <v>3385</v>
      </c>
      <c r="B3386" s="164" t="s">
        <v>4508</v>
      </c>
      <c r="C3386" s="6" t="s">
        <v>93</v>
      </c>
      <c r="D3386" s="6" t="s">
        <v>93</v>
      </c>
      <c r="E3386" s="7" t="s">
        <v>87</v>
      </c>
      <c r="F3386" s="43" t="s">
        <v>4445</v>
      </c>
      <c r="G3386" s="6" t="s">
        <v>4458</v>
      </c>
      <c r="H3386" s="9">
        <v>2.0</v>
      </c>
      <c r="I3386" s="10" t="s">
        <v>75</v>
      </c>
      <c r="J3386" s="9" t="s">
        <v>75</v>
      </c>
      <c r="K3386" s="6" t="s">
        <v>93</v>
      </c>
      <c r="L3386" s="9" t="s">
        <v>75</v>
      </c>
      <c r="M3386" s="9" t="s">
        <v>75</v>
      </c>
      <c r="N3386" s="6" t="s">
        <v>1188</v>
      </c>
      <c r="O3386" s="6" t="s">
        <v>4446</v>
      </c>
      <c r="P3386" s="6" t="s">
        <v>93</v>
      </c>
    </row>
    <row r="3387">
      <c r="A3387" s="4">
        <f t="shared" si="1"/>
        <v>3386</v>
      </c>
      <c r="B3387" s="164" t="s">
        <v>4509</v>
      </c>
      <c r="C3387" s="6" t="s">
        <v>93</v>
      </c>
      <c r="D3387" s="6" t="s">
        <v>93</v>
      </c>
      <c r="E3387" s="7" t="s">
        <v>87</v>
      </c>
      <c r="F3387" s="43" t="s">
        <v>4445</v>
      </c>
      <c r="G3387" s="6" t="s">
        <v>4458</v>
      </c>
      <c r="H3387" s="9">
        <v>2.0</v>
      </c>
      <c r="I3387" s="10" t="s">
        <v>75</v>
      </c>
      <c r="J3387" s="9" t="s">
        <v>75</v>
      </c>
      <c r="K3387" s="6" t="s">
        <v>93</v>
      </c>
      <c r="L3387" s="9" t="s">
        <v>75</v>
      </c>
      <c r="M3387" s="9" t="s">
        <v>75</v>
      </c>
      <c r="N3387" s="6" t="s">
        <v>1188</v>
      </c>
      <c r="O3387" s="6" t="s">
        <v>4446</v>
      </c>
      <c r="P3387" s="6" t="s">
        <v>93</v>
      </c>
    </row>
    <row r="3388">
      <c r="A3388" s="4">
        <f t="shared" si="1"/>
        <v>3387</v>
      </c>
      <c r="B3388" s="164" t="s">
        <v>4510</v>
      </c>
      <c r="C3388" s="6" t="s">
        <v>93</v>
      </c>
      <c r="D3388" s="6" t="s">
        <v>93</v>
      </c>
      <c r="E3388" s="7" t="s">
        <v>87</v>
      </c>
      <c r="F3388" s="43" t="s">
        <v>4445</v>
      </c>
      <c r="G3388" s="6" t="s">
        <v>4458</v>
      </c>
      <c r="H3388" s="9">
        <v>2.0</v>
      </c>
      <c r="I3388" s="10" t="s">
        <v>75</v>
      </c>
      <c r="J3388" s="9" t="s">
        <v>75</v>
      </c>
      <c r="K3388" s="6" t="s">
        <v>93</v>
      </c>
      <c r="L3388" s="9" t="s">
        <v>75</v>
      </c>
      <c r="M3388" s="9" t="s">
        <v>75</v>
      </c>
      <c r="N3388" s="6" t="s">
        <v>1188</v>
      </c>
      <c r="O3388" s="6" t="s">
        <v>4446</v>
      </c>
      <c r="P3388" s="6" t="s">
        <v>93</v>
      </c>
    </row>
    <row r="3389">
      <c r="A3389" s="4">
        <f t="shared" si="1"/>
        <v>3388</v>
      </c>
      <c r="B3389" s="164" t="s">
        <v>4511</v>
      </c>
      <c r="C3389" s="6" t="s">
        <v>93</v>
      </c>
      <c r="D3389" s="6" t="s">
        <v>93</v>
      </c>
      <c r="E3389" s="7" t="s">
        <v>87</v>
      </c>
      <c r="F3389" s="43" t="s">
        <v>4445</v>
      </c>
      <c r="G3389" s="6" t="s">
        <v>4458</v>
      </c>
      <c r="H3389" s="9">
        <v>2.0</v>
      </c>
      <c r="I3389" s="10" t="s">
        <v>75</v>
      </c>
      <c r="J3389" s="9" t="s">
        <v>75</v>
      </c>
      <c r="K3389" s="6" t="s">
        <v>93</v>
      </c>
      <c r="L3389" s="9" t="s">
        <v>75</v>
      </c>
      <c r="M3389" s="9" t="s">
        <v>75</v>
      </c>
      <c r="N3389" s="6" t="s">
        <v>1188</v>
      </c>
      <c r="O3389" s="6" t="s">
        <v>4446</v>
      </c>
      <c r="P3389" s="6" t="s">
        <v>93</v>
      </c>
    </row>
    <row r="3390">
      <c r="A3390" s="4">
        <f t="shared" si="1"/>
        <v>3389</v>
      </c>
      <c r="B3390" s="164" t="s">
        <v>4512</v>
      </c>
      <c r="C3390" s="6" t="s">
        <v>93</v>
      </c>
      <c r="D3390" s="6" t="s">
        <v>93</v>
      </c>
      <c r="E3390" s="7" t="s">
        <v>87</v>
      </c>
      <c r="F3390" s="43" t="s">
        <v>4445</v>
      </c>
      <c r="G3390" s="6" t="s">
        <v>4458</v>
      </c>
      <c r="H3390" s="9">
        <v>2.0</v>
      </c>
      <c r="I3390" s="10" t="s">
        <v>75</v>
      </c>
      <c r="J3390" s="9" t="s">
        <v>75</v>
      </c>
      <c r="K3390" s="6" t="s">
        <v>93</v>
      </c>
      <c r="L3390" s="9" t="s">
        <v>75</v>
      </c>
      <c r="M3390" s="9" t="s">
        <v>75</v>
      </c>
      <c r="N3390" s="6" t="s">
        <v>1188</v>
      </c>
      <c r="O3390" s="6" t="s">
        <v>4446</v>
      </c>
      <c r="P3390" s="6" t="s">
        <v>93</v>
      </c>
    </row>
    <row r="3391">
      <c r="A3391" s="4">
        <f t="shared" si="1"/>
        <v>3390</v>
      </c>
      <c r="B3391" s="164" t="s">
        <v>4513</v>
      </c>
      <c r="C3391" s="6" t="s">
        <v>93</v>
      </c>
      <c r="D3391" s="6" t="s">
        <v>93</v>
      </c>
      <c r="E3391" s="7" t="s">
        <v>87</v>
      </c>
      <c r="F3391" s="43" t="s">
        <v>4445</v>
      </c>
      <c r="G3391" s="6" t="s">
        <v>4458</v>
      </c>
      <c r="H3391" s="9">
        <v>2.0</v>
      </c>
      <c r="I3391" s="10" t="s">
        <v>75</v>
      </c>
      <c r="J3391" s="9" t="s">
        <v>75</v>
      </c>
      <c r="K3391" s="6" t="s">
        <v>93</v>
      </c>
      <c r="L3391" s="9" t="s">
        <v>75</v>
      </c>
      <c r="M3391" s="9" t="s">
        <v>75</v>
      </c>
      <c r="N3391" s="6" t="s">
        <v>1188</v>
      </c>
      <c r="O3391" s="6" t="s">
        <v>4446</v>
      </c>
      <c r="P3391" s="6" t="s">
        <v>93</v>
      </c>
    </row>
    <row r="3392">
      <c r="A3392" s="4">
        <f t="shared" si="1"/>
        <v>3391</v>
      </c>
      <c r="B3392" s="164" t="s">
        <v>4514</v>
      </c>
      <c r="C3392" s="6" t="s">
        <v>93</v>
      </c>
      <c r="D3392" s="6" t="s">
        <v>93</v>
      </c>
      <c r="E3392" s="7" t="s">
        <v>87</v>
      </c>
      <c r="F3392" s="43" t="s">
        <v>4445</v>
      </c>
      <c r="G3392" s="6" t="s">
        <v>4458</v>
      </c>
      <c r="H3392" s="9">
        <v>2.0</v>
      </c>
      <c r="I3392" s="10" t="s">
        <v>75</v>
      </c>
      <c r="J3392" s="9" t="s">
        <v>75</v>
      </c>
      <c r="K3392" s="6" t="s">
        <v>93</v>
      </c>
      <c r="L3392" s="9" t="s">
        <v>75</v>
      </c>
      <c r="M3392" s="9" t="s">
        <v>75</v>
      </c>
      <c r="N3392" s="6" t="s">
        <v>1188</v>
      </c>
      <c r="O3392" s="6" t="s">
        <v>4446</v>
      </c>
      <c r="P3392" s="6" t="s">
        <v>93</v>
      </c>
    </row>
    <row r="3393">
      <c r="A3393" s="4">
        <f t="shared" si="1"/>
        <v>3392</v>
      </c>
      <c r="B3393" s="164" t="s">
        <v>4515</v>
      </c>
      <c r="C3393" s="6" t="s">
        <v>93</v>
      </c>
      <c r="D3393" s="6" t="s">
        <v>93</v>
      </c>
      <c r="E3393" s="7" t="s">
        <v>87</v>
      </c>
      <c r="F3393" s="43" t="s">
        <v>4445</v>
      </c>
      <c r="G3393" s="6" t="s">
        <v>4458</v>
      </c>
      <c r="H3393" s="9">
        <v>2.0</v>
      </c>
      <c r="I3393" s="10" t="s">
        <v>75</v>
      </c>
      <c r="J3393" s="9" t="s">
        <v>75</v>
      </c>
      <c r="K3393" s="6" t="s">
        <v>93</v>
      </c>
      <c r="L3393" s="9" t="s">
        <v>75</v>
      </c>
      <c r="M3393" s="9" t="s">
        <v>75</v>
      </c>
      <c r="N3393" s="6" t="s">
        <v>1188</v>
      </c>
      <c r="O3393" s="6" t="s">
        <v>4446</v>
      </c>
      <c r="P3393" s="6" t="s">
        <v>93</v>
      </c>
    </row>
    <row r="3394">
      <c r="A3394" s="4">
        <f t="shared" si="1"/>
        <v>3393</v>
      </c>
      <c r="B3394" s="164" t="s">
        <v>4516</v>
      </c>
      <c r="C3394" s="6" t="s">
        <v>93</v>
      </c>
      <c r="D3394" s="6" t="s">
        <v>93</v>
      </c>
      <c r="E3394" s="7" t="s">
        <v>87</v>
      </c>
      <c r="F3394" s="43" t="s">
        <v>4445</v>
      </c>
      <c r="G3394" s="6" t="s">
        <v>4458</v>
      </c>
      <c r="H3394" s="9">
        <v>2.0</v>
      </c>
      <c r="I3394" s="10" t="s">
        <v>75</v>
      </c>
      <c r="J3394" s="9" t="s">
        <v>75</v>
      </c>
      <c r="K3394" s="6" t="s">
        <v>93</v>
      </c>
      <c r="L3394" s="9" t="s">
        <v>75</v>
      </c>
      <c r="M3394" s="9" t="s">
        <v>75</v>
      </c>
      <c r="N3394" s="6" t="s">
        <v>1188</v>
      </c>
      <c r="O3394" s="6" t="s">
        <v>4446</v>
      </c>
      <c r="P3394" s="6" t="s">
        <v>93</v>
      </c>
    </row>
    <row r="3395">
      <c r="A3395" s="4">
        <f t="shared" si="1"/>
        <v>3394</v>
      </c>
      <c r="B3395" s="164" t="s">
        <v>4517</v>
      </c>
      <c r="C3395" s="6" t="s">
        <v>93</v>
      </c>
      <c r="D3395" s="6" t="s">
        <v>93</v>
      </c>
      <c r="E3395" s="7" t="s">
        <v>87</v>
      </c>
      <c r="F3395" s="43" t="s">
        <v>4445</v>
      </c>
      <c r="G3395" s="6" t="s">
        <v>4458</v>
      </c>
      <c r="H3395" s="9">
        <v>2.0</v>
      </c>
      <c r="I3395" s="10" t="s">
        <v>75</v>
      </c>
      <c r="J3395" s="9" t="s">
        <v>75</v>
      </c>
      <c r="K3395" s="6" t="s">
        <v>93</v>
      </c>
      <c r="L3395" s="9" t="s">
        <v>75</v>
      </c>
      <c r="M3395" s="9" t="s">
        <v>75</v>
      </c>
      <c r="N3395" s="6" t="s">
        <v>1188</v>
      </c>
      <c r="O3395" s="6" t="s">
        <v>4446</v>
      </c>
      <c r="P3395" s="6" t="s">
        <v>93</v>
      </c>
    </row>
    <row r="3396">
      <c r="A3396" s="4">
        <f t="shared" si="1"/>
        <v>3395</v>
      </c>
      <c r="B3396" s="165" t="s">
        <v>4518</v>
      </c>
      <c r="C3396" s="6" t="s">
        <v>93</v>
      </c>
      <c r="D3396" s="6" t="s">
        <v>93</v>
      </c>
      <c r="E3396" s="7" t="s">
        <v>87</v>
      </c>
      <c r="F3396" s="43" t="s">
        <v>4445</v>
      </c>
      <c r="G3396" s="6" t="s">
        <v>4458</v>
      </c>
      <c r="H3396" s="9">
        <v>2.0</v>
      </c>
      <c r="I3396" s="10" t="s">
        <v>75</v>
      </c>
      <c r="J3396" s="9" t="s">
        <v>75</v>
      </c>
      <c r="K3396" s="6" t="s">
        <v>93</v>
      </c>
      <c r="L3396" s="9" t="s">
        <v>75</v>
      </c>
      <c r="M3396" s="9" t="s">
        <v>75</v>
      </c>
      <c r="N3396" s="6" t="s">
        <v>1188</v>
      </c>
      <c r="O3396" s="6" t="s">
        <v>4446</v>
      </c>
      <c r="P3396" s="6" t="s">
        <v>93</v>
      </c>
    </row>
    <row r="3397">
      <c r="A3397" s="4">
        <f t="shared" si="1"/>
        <v>3396</v>
      </c>
      <c r="B3397" s="164" t="s">
        <v>4519</v>
      </c>
      <c r="C3397" s="6" t="s">
        <v>93</v>
      </c>
      <c r="D3397" s="6" t="s">
        <v>93</v>
      </c>
      <c r="E3397" s="7" t="s">
        <v>87</v>
      </c>
      <c r="F3397" s="43" t="s">
        <v>4445</v>
      </c>
      <c r="G3397" s="6" t="s">
        <v>4458</v>
      </c>
      <c r="H3397" s="9">
        <v>2.0</v>
      </c>
      <c r="I3397" s="10" t="s">
        <v>75</v>
      </c>
      <c r="J3397" s="9" t="s">
        <v>75</v>
      </c>
      <c r="K3397" s="6" t="s">
        <v>93</v>
      </c>
      <c r="L3397" s="9" t="s">
        <v>75</v>
      </c>
      <c r="M3397" s="9" t="s">
        <v>75</v>
      </c>
      <c r="N3397" s="6" t="s">
        <v>1188</v>
      </c>
      <c r="O3397" s="6" t="s">
        <v>4446</v>
      </c>
      <c r="P3397" s="6" t="s">
        <v>93</v>
      </c>
    </row>
    <row r="3398">
      <c r="A3398" s="4">
        <f t="shared" si="1"/>
        <v>3397</v>
      </c>
      <c r="B3398" s="164" t="s">
        <v>4520</v>
      </c>
      <c r="C3398" s="6" t="s">
        <v>93</v>
      </c>
      <c r="D3398" s="6" t="s">
        <v>93</v>
      </c>
      <c r="E3398" s="7" t="s">
        <v>87</v>
      </c>
      <c r="F3398" s="43" t="s">
        <v>4445</v>
      </c>
      <c r="G3398" s="6" t="s">
        <v>4458</v>
      </c>
      <c r="H3398" s="9">
        <v>2.0</v>
      </c>
      <c r="I3398" s="10" t="s">
        <v>75</v>
      </c>
      <c r="J3398" s="9" t="s">
        <v>75</v>
      </c>
      <c r="K3398" s="6" t="s">
        <v>93</v>
      </c>
      <c r="L3398" s="9" t="s">
        <v>75</v>
      </c>
      <c r="M3398" s="9" t="s">
        <v>75</v>
      </c>
      <c r="N3398" s="6" t="s">
        <v>1188</v>
      </c>
      <c r="O3398" s="6" t="s">
        <v>4446</v>
      </c>
      <c r="P3398" s="6" t="s">
        <v>93</v>
      </c>
    </row>
    <row r="3399">
      <c r="A3399" s="4">
        <f t="shared" si="1"/>
        <v>3398</v>
      </c>
      <c r="B3399" s="164" t="s">
        <v>4521</v>
      </c>
      <c r="C3399" s="6" t="s">
        <v>93</v>
      </c>
      <c r="D3399" s="6" t="s">
        <v>93</v>
      </c>
      <c r="E3399" s="7" t="s">
        <v>87</v>
      </c>
      <c r="F3399" s="43" t="s">
        <v>4445</v>
      </c>
      <c r="G3399" s="6" t="s">
        <v>4458</v>
      </c>
      <c r="H3399" s="9">
        <v>2.0</v>
      </c>
      <c r="I3399" s="10" t="s">
        <v>75</v>
      </c>
      <c r="J3399" s="9" t="s">
        <v>75</v>
      </c>
      <c r="K3399" s="6" t="s">
        <v>93</v>
      </c>
      <c r="L3399" s="9" t="s">
        <v>75</v>
      </c>
      <c r="M3399" s="9" t="s">
        <v>75</v>
      </c>
      <c r="N3399" s="6" t="s">
        <v>1188</v>
      </c>
      <c r="O3399" s="6" t="s">
        <v>4446</v>
      </c>
      <c r="P3399" s="6" t="s">
        <v>93</v>
      </c>
    </row>
    <row r="3400">
      <c r="A3400" s="4">
        <f t="shared" si="1"/>
        <v>3399</v>
      </c>
      <c r="B3400" s="164" t="s">
        <v>4522</v>
      </c>
      <c r="C3400" s="6" t="s">
        <v>93</v>
      </c>
      <c r="D3400" s="6" t="s">
        <v>93</v>
      </c>
      <c r="E3400" s="7" t="s">
        <v>87</v>
      </c>
      <c r="F3400" s="43" t="s">
        <v>4445</v>
      </c>
      <c r="G3400" s="6" t="s">
        <v>4458</v>
      </c>
      <c r="H3400" s="9">
        <v>2.0</v>
      </c>
      <c r="I3400" s="10" t="s">
        <v>75</v>
      </c>
      <c r="J3400" s="9" t="s">
        <v>75</v>
      </c>
      <c r="K3400" s="6" t="s">
        <v>93</v>
      </c>
      <c r="L3400" s="9" t="s">
        <v>75</v>
      </c>
      <c r="M3400" s="9" t="s">
        <v>75</v>
      </c>
      <c r="N3400" s="6" t="s">
        <v>1188</v>
      </c>
      <c r="O3400" s="6" t="s">
        <v>4446</v>
      </c>
      <c r="P3400" s="6" t="s">
        <v>93</v>
      </c>
    </row>
    <row r="3401">
      <c r="A3401" s="4">
        <f t="shared" si="1"/>
        <v>3400</v>
      </c>
      <c r="B3401" s="164" t="s">
        <v>4523</v>
      </c>
      <c r="C3401" s="6" t="s">
        <v>93</v>
      </c>
      <c r="D3401" s="6" t="s">
        <v>93</v>
      </c>
      <c r="E3401" s="7" t="s">
        <v>87</v>
      </c>
      <c r="F3401" s="43" t="s">
        <v>4445</v>
      </c>
      <c r="G3401" s="6" t="s">
        <v>4458</v>
      </c>
      <c r="H3401" s="9">
        <v>2.0</v>
      </c>
      <c r="I3401" s="10" t="s">
        <v>75</v>
      </c>
      <c r="J3401" s="9" t="s">
        <v>75</v>
      </c>
      <c r="K3401" s="6" t="s">
        <v>93</v>
      </c>
      <c r="L3401" s="9" t="s">
        <v>75</v>
      </c>
      <c r="M3401" s="9" t="s">
        <v>75</v>
      </c>
      <c r="N3401" s="6" t="s">
        <v>1188</v>
      </c>
      <c r="O3401" s="6" t="s">
        <v>4446</v>
      </c>
      <c r="P3401" s="6" t="s">
        <v>93</v>
      </c>
    </row>
    <row r="3402">
      <c r="A3402" s="4">
        <f t="shared" si="1"/>
        <v>3401</v>
      </c>
      <c r="B3402" s="164" t="s">
        <v>4524</v>
      </c>
      <c r="C3402" s="6" t="s">
        <v>93</v>
      </c>
      <c r="D3402" s="6" t="s">
        <v>93</v>
      </c>
      <c r="E3402" s="7" t="s">
        <v>87</v>
      </c>
      <c r="F3402" s="43" t="s">
        <v>4445</v>
      </c>
      <c r="G3402" s="6" t="s">
        <v>4525</v>
      </c>
      <c r="H3402" s="9">
        <v>2.0</v>
      </c>
      <c r="I3402" s="10" t="s">
        <v>75</v>
      </c>
      <c r="J3402" s="9" t="s">
        <v>75</v>
      </c>
      <c r="K3402" s="6" t="s">
        <v>93</v>
      </c>
      <c r="L3402" s="9" t="s">
        <v>75</v>
      </c>
      <c r="M3402" s="9" t="s">
        <v>75</v>
      </c>
      <c r="N3402" s="6" t="s">
        <v>1188</v>
      </c>
      <c r="O3402" s="6" t="s">
        <v>4446</v>
      </c>
      <c r="P3402" s="6" t="s">
        <v>93</v>
      </c>
    </row>
    <row r="3403">
      <c r="A3403" s="4">
        <f t="shared" si="1"/>
        <v>3402</v>
      </c>
      <c r="B3403" s="164" t="s">
        <v>4526</v>
      </c>
      <c r="C3403" s="6" t="s">
        <v>93</v>
      </c>
      <c r="D3403" s="6" t="s">
        <v>93</v>
      </c>
      <c r="E3403" s="7" t="s">
        <v>87</v>
      </c>
      <c r="F3403" s="43" t="s">
        <v>4445</v>
      </c>
      <c r="G3403" s="6" t="s">
        <v>4458</v>
      </c>
      <c r="H3403" s="9">
        <v>2.0</v>
      </c>
      <c r="I3403" s="10" t="s">
        <v>75</v>
      </c>
      <c r="J3403" s="9" t="s">
        <v>75</v>
      </c>
      <c r="K3403" s="6" t="s">
        <v>93</v>
      </c>
      <c r="L3403" s="9" t="s">
        <v>75</v>
      </c>
      <c r="M3403" s="9" t="s">
        <v>75</v>
      </c>
      <c r="N3403" s="6" t="s">
        <v>1188</v>
      </c>
      <c r="O3403" s="6" t="s">
        <v>4446</v>
      </c>
      <c r="P3403" s="6" t="s">
        <v>93</v>
      </c>
    </row>
    <row r="3404">
      <c r="A3404" s="4">
        <f t="shared" si="1"/>
        <v>3403</v>
      </c>
      <c r="B3404" s="164" t="s">
        <v>4527</v>
      </c>
      <c r="C3404" s="6" t="s">
        <v>93</v>
      </c>
      <c r="D3404" s="6" t="s">
        <v>93</v>
      </c>
      <c r="E3404" s="7" t="s">
        <v>87</v>
      </c>
      <c r="F3404" s="43" t="s">
        <v>4445</v>
      </c>
      <c r="G3404" s="6" t="s">
        <v>4458</v>
      </c>
      <c r="H3404" s="9">
        <v>2.0</v>
      </c>
      <c r="I3404" s="10" t="s">
        <v>75</v>
      </c>
      <c r="J3404" s="9" t="s">
        <v>75</v>
      </c>
      <c r="K3404" s="6" t="s">
        <v>93</v>
      </c>
      <c r="L3404" s="9" t="s">
        <v>75</v>
      </c>
      <c r="M3404" s="9" t="s">
        <v>75</v>
      </c>
      <c r="N3404" s="6" t="s">
        <v>1188</v>
      </c>
      <c r="O3404" s="6" t="s">
        <v>4446</v>
      </c>
      <c r="P3404" s="6" t="s">
        <v>93</v>
      </c>
    </row>
    <row r="3405">
      <c r="A3405" s="4">
        <f t="shared" si="1"/>
        <v>3404</v>
      </c>
      <c r="B3405" s="164" t="s">
        <v>4528</v>
      </c>
      <c r="C3405" s="6" t="s">
        <v>93</v>
      </c>
      <c r="D3405" s="6" t="s">
        <v>93</v>
      </c>
      <c r="E3405" s="7" t="s">
        <v>87</v>
      </c>
      <c r="F3405" s="43" t="s">
        <v>4445</v>
      </c>
      <c r="G3405" s="6" t="s">
        <v>4458</v>
      </c>
      <c r="H3405" s="9">
        <v>2.0</v>
      </c>
      <c r="I3405" s="10" t="s">
        <v>75</v>
      </c>
      <c r="J3405" s="9" t="s">
        <v>75</v>
      </c>
      <c r="K3405" s="6" t="s">
        <v>93</v>
      </c>
      <c r="L3405" s="9" t="s">
        <v>75</v>
      </c>
      <c r="M3405" s="9" t="s">
        <v>75</v>
      </c>
      <c r="N3405" s="6" t="s">
        <v>1188</v>
      </c>
      <c r="O3405" s="6" t="s">
        <v>4446</v>
      </c>
      <c r="P3405" s="6" t="s">
        <v>93</v>
      </c>
    </row>
    <row r="3406">
      <c r="A3406" s="4">
        <f t="shared" si="1"/>
        <v>3405</v>
      </c>
      <c r="B3406" s="51" t="s">
        <v>4529</v>
      </c>
      <c r="C3406" s="6" t="s">
        <v>93</v>
      </c>
      <c r="D3406" s="6" t="s">
        <v>93</v>
      </c>
      <c r="E3406" s="7" t="s">
        <v>87</v>
      </c>
      <c r="F3406" s="43" t="s">
        <v>4445</v>
      </c>
      <c r="G3406" s="6" t="s">
        <v>4446</v>
      </c>
      <c r="H3406" s="9">
        <v>2.0</v>
      </c>
      <c r="I3406" s="10" t="s">
        <v>75</v>
      </c>
      <c r="J3406" s="9" t="s">
        <v>75</v>
      </c>
      <c r="K3406" s="6" t="s">
        <v>93</v>
      </c>
      <c r="L3406" s="9" t="s">
        <v>75</v>
      </c>
      <c r="M3406" s="9" t="s">
        <v>75</v>
      </c>
      <c r="N3406" s="6" t="s">
        <v>1188</v>
      </c>
      <c r="O3406" s="6" t="s">
        <v>4446</v>
      </c>
      <c r="P3406" s="6" t="s">
        <v>93</v>
      </c>
    </row>
    <row r="3407">
      <c r="A3407" s="4">
        <f t="shared" si="1"/>
        <v>3406</v>
      </c>
      <c r="B3407" s="164" t="s">
        <v>4530</v>
      </c>
      <c r="C3407" s="6" t="s">
        <v>93</v>
      </c>
      <c r="D3407" s="6" t="s">
        <v>93</v>
      </c>
      <c r="E3407" s="7" t="s">
        <v>87</v>
      </c>
      <c r="F3407" s="43" t="s">
        <v>4445</v>
      </c>
      <c r="G3407" s="6" t="s">
        <v>4446</v>
      </c>
      <c r="H3407" s="9">
        <v>2.0</v>
      </c>
      <c r="I3407" s="10" t="s">
        <v>75</v>
      </c>
      <c r="J3407" s="9" t="s">
        <v>75</v>
      </c>
      <c r="K3407" s="6" t="s">
        <v>93</v>
      </c>
      <c r="L3407" s="9" t="s">
        <v>75</v>
      </c>
      <c r="M3407" s="9" t="s">
        <v>75</v>
      </c>
      <c r="N3407" s="6" t="s">
        <v>1188</v>
      </c>
      <c r="O3407" s="6" t="s">
        <v>4446</v>
      </c>
      <c r="P3407" s="6" t="s">
        <v>93</v>
      </c>
    </row>
    <row r="3408">
      <c r="A3408" s="4">
        <f t="shared" si="1"/>
        <v>3407</v>
      </c>
      <c r="B3408" s="164" t="s">
        <v>4531</v>
      </c>
      <c r="C3408" s="6" t="s">
        <v>93</v>
      </c>
      <c r="D3408" s="6" t="s">
        <v>93</v>
      </c>
      <c r="E3408" s="7" t="s">
        <v>87</v>
      </c>
      <c r="F3408" s="43" t="s">
        <v>4445</v>
      </c>
      <c r="G3408" s="6" t="s">
        <v>4446</v>
      </c>
      <c r="H3408" s="9">
        <v>2.0</v>
      </c>
      <c r="I3408" s="10" t="s">
        <v>75</v>
      </c>
      <c r="J3408" s="9" t="s">
        <v>75</v>
      </c>
      <c r="K3408" s="6" t="s">
        <v>93</v>
      </c>
      <c r="L3408" s="9" t="s">
        <v>75</v>
      </c>
      <c r="M3408" s="9" t="s">
        <v>75</v>
      </c>
      <c r="N3408" s="6" t="s">
        <v>1188</v>
      </c>
      <c r="O3408" s="6" t="s">
        <v>4446</v>
      </c>
      <c r="P3408" s="6" t="s">
        <v>93</v>
      </c>
    </row>
    <row r="3409">
      <c r="A3409" s="4">
        <f t="shared" si="1"/>
        <v>3408</v>
      </c>
      <c r="B3409" s="51" t="s">
        <v>4532</v>
      </c>
      <c r="C3409" s="6" t="s">
        <v>93</v>
      </c>
      <c r="D3409" s="6" t="s">
        <v>93</v>
      </c>
      <c r="E3409" s="7" t="s">
        <v>87</v>
      </c>
      <c r="F3409" s="43" t="s">
        <v>4445</v>
      </c>
      <c r="G3409" s="6" t="s">
        <v>4446</v>
      </c>
      <c r="H3409" s="9">
        <v>2.0</v>
      </c>
      <c r="I3409" s="10" t="s">
        <v>75</v>
      </c>
      <c r="J3409" s="9" t="s">
        <v>75</v>
      </c>
      <c r="K3409" s="6" t="s">
        <v>93</v>
      </c>
      <c r="L3409" s="9" t="s">
        <v>75</v>
      </c>
      <c r="M3409" s="9" t="s">
        <v>75</v>
      </c>
      <c r="N3409" s="6" t="s">
        <v>1188</v>
      </c>
      <c r="O3409" s="6" t="s">
        <v>4446</v>
      </c>
      <c r="P3409" s="6" t="s">
        <v>93</v>
      </c>
    </row>
    <row r="3410">
      <c r="A3410" s="4">
        <f t="shared" si="1"/>
        <v>3409</v>
      </c>
      <c r="B3410" s="51" t="s">
        <v>4533</v>
      </c>
      <c r="C3410" s="6" t="s">
        <v>93</v>
      </c>
      <c r="D3410" s="6" t="s">
        <v>93</v>
      </c>
      <c r="E3410" s="7" t="s">
        <v>87</v>
      </c>
      <c r="F3410" s="43" t="s">
        <v>4445</v>
      </c>
      <c r="G3410" s="6" t="s">
        <v>4446</v>
      </c>
      <c r="H3410" s="9">
        <v>2.0</v>
      </c>
      <c r="I3410" s="10" t="s">
        <v>75</v>
      </c>
      <c r="J3410" s="9" t="s">
        <v>75</v>
      </c>
      <c r="K3410" s="6" t="s">
        <v>93</v>
      </c>
      <c r="L3410" s="9" t="s">
        <v>75</v>
      </c>
      <c r="M3410" s="9" t="s">
        <v>75</v>
      </c>
      <c r="N3410" s="6" t="s">
        <v>1188</v>
      </c>
      <c r="O3410" s="6" t="s">
        <v>4446</v>
      </c>
      <c r="P3410" s="6" t="s">
        <v>93</v>
      </c>
    </row>
    <row r="3411">
      <c r="A3411" s="4">
        <f t="shared" si="1"/>
        <v>3410</v>
      </c>
      <c r="B3411" s="164" t="s">
        <v>4534</v>
      </c>
      <c r="C3411" s="6" t="s">
        <v>93</v>
      </c>
      <c r="D3411" s="6" t="s">
        <v>93</v>
      </c>
      <c r="E3411" s="7" t="s">
        <v>87</v>
      </c>
      <c r="F3411" s="43" t="s">
        <v>4445</v>
      </c>
      <c r="G3411" s="6" t="s">
        <v>4458</v>
      </c>
      <c r="H3411" s="9">
        <v>2.0</v>
      </c>
      <c r="I3411" s="10" t="s">
        <v>75</v>
      </c>
      <c r="J3411" s="9" t="s">
        <v>75</v>
      </c>
      <c r="K3411" s="6" t="s">
        <v>93</v>
      </c>
      <c r="L3411" s="9" t="s">
        <v>75</v>
      </c>
      <c r="M3411" s="9" t="s">
        <v>75</v>
      </c>
      <c r="N3411" s="6" t="s">
        <v>1188</v>
      </c>
      <c r="O3411" s="6" t="s">
        <v>4446</v>
      </c>
      <c r="P3411" s="6" t="s">
        <v>93</v>
      </c>
    </row>
    <row r="3412">
      <c r="A3412" s="4">
        <f t="shared" si="1"/>
        <v>3411</v>
      </c>
      <c r="B3412" s="51" t="s">
        <v>4535</v>
      </c>
      <c r="C3412" s="6" t="s">
        <v>93</v>
      </c>
      <c r="D3412" s="6" t="s">
        <v>93</v>
      </c>
      <c r="E3412" s="7" t="s">
        <v>87</v>
      </c>
      <c r="F3412" s="43" t="s">
        <v>4445</v>
      </c>
      <c r="G3412" s="6"/>
      <c r="H3412" s="9">
        <v>2.0</v>
      </c>
      <c r="I3412" s="10" t="s">
        <v>75</v>
      </c>
      <c r="J3412" s="9" t="s">
        <v>75</v>
      </c>
      <c r="K3412" s="6" t="s">
        <v>93</v>
      </c>
      <c r="L3412" s="9" t="s">
        <v>75</v>
      </c>
      <c r="M3412" s="9" t="s">
        <v>75</v>
      </c>
      <c r="N3412" s="6" t="s">
        <v>1188</v>
      </c>
      <c r="O3412" s="6" t="s">
        <v>4446</v>
      </c>
      <c r="P3412" s="6" t="s">
        <v>93</v>
      </c>
    </row>
    <row r="3413">
      <c r="A3413" s="4">
        <f t="shared" si="1"/>
        <v>3412</v>
      </c>
      <c r="B3413" s="51" t="s">
        <v>4536</v>
      </c>
      <c r="C3413" s="6" t="s">
        <v>93</v>
      </c>
      <c r="D3413" s="6" t="s">
        <v>93</v>
      </c>
      <c r="E3413" s="7" t="s">
        <v>87</v>
      </c>
      <c r="F3413" s="43" t="s">
        <v>4445</v>
      </c>
      <c r="G3413" s="6"/>
      <c r="H3413" s="9">
        <v>2.0</v>
      </c>
      <c r="I3413" s="10" t="s">
        <v>75</v>
      </c>
      <c r="J3413" s="9" t="s">
        <v>75</v>
      </c>
      <c r="K3413" s="6" t="s">
        <v>93</v>
      </c>
      <c r="L3413" s="9" t="s">
        <v>75</v>
      </c>
      <c r="M3413" s="9" t="s">
        <v>75</v>
      </c>
      <c r="N3413" s="6" t="s">
        <v>1188</v>
      </c>
      <c r="O3413" s="6" t="s">
        <v>4446</v>
      </c>
      <c r="P3413" s="6" t="s">
        <v>93</v>
      </c>
    </row>
    <row r="3414">
      <c r="A3414" s="4">
        <f t="shared" si="1"/>
        <v>3413</v>
      </c>
      <c r="B3414" s="164" t="s">
        <v>4537</v>
      </c>
      <c r="C3414" s="6" t="s">
        <v>93</v>
      </c>
      <c r="D3414" s="6" t="s">
        <v>93</v>
      </c>
      <c r="E3414" s="7" t="s">
        <v>87</v>
      </c>
      <c r="F3414" s="43" t="s">
        <v>4445</v>
      </c>
      <c r="G3414" s="6" t="s">
        <v>4458</v>
      </c>
      <c r="H3414" s="9">
        <v>2.0</v>
      </c>
      <c r="I3414" s="10" t="s">
        <v>75</v>
      </c>
      <c r="J3414" s="9" t="s">
        <v>75</v>
      </c>
      <c r="K3414" s="6" t="s">
        <v>93</v>
      </c>
      <c r="L3414" s="9" t="s">
        <v>75</v>
      </c>
      <c r="M3414" s="9" t="s">
        <v>75</v>
      </c>
      <c r="N3414" s="6" t="s">
        <v>1188</v>
      </c>
      <c r="O3414" s="6" t="s">
        <v>4446</v>
      </c>
      <c r="P3414" s="6" t="s">
        <v>93</v>
      </c>
    </row>
    <row r="3415">
      <c r="A3415" s="4">
        <f t="shared" si="1"/>
        <v>3414</v>
      </c>
      <c r="B3415" s="164" t="s">
        <v>4538</v>
      </c>
      <c r="C3415" s="6" t="s">
        <v>93</v>
      </c>
      <c r="D3415" s="6" t="s">
        <v>93</v>
      </c>
      <c r="E3415" s="7" t="s">
        <v>87</v>
      </c>
      <c r="F3415" s="43" t="s">
        <v>4445</v>
      </c>
      <c r="G3415" s="6" t="s">
        <v>4458</v>
      </c>
      <c r="H3415" s="9">
        <v>2.0</v>
      </c>
      <c r="I3415" s="10" t="s">
        <v>75</v>
      </c>
      <c r="J3415" s="9" t="s">
        <v>75</v>
      </c>
      <c r="K3415" s="6" t="s">
        <v>93</v>
      </c>
      <c r="L3415" s="9" t="s">
        <v>75</v>
      </c>
      <c r="M3415" s="9" t="s">
        <v>75</v>
      </c>
      <c r="N3415" s="6" t="s">
        <v>1188</v>
      </c>
      <c r="O3415" s="6" t="s">
        <v>4446</v>
      </c>
      <c r="P3415" s="6" t="s">
        <v>93</v>
      </c>
    </row>
    <row r="3416">
      <c r="A3416" s="4">
        <f t="shared" si="1"/>
        <v>3415</v>
      </c>
      <c r="B3416" s="164" t="s">
        <v>4539</v>
      </c>
      <c r="C3416" s="6" t="s">
        <v>93</v>
      </c>
      <c r="D3416" s="6" t="s">
        <v>93</v>
      </c>
      <c r="E3416" s="7" t="s">
        <v>87</v>
      </c>
      <c r="F3416" s="43" t="s">
        <v>4445</v>
      </c>
      <c r="G3416" s="6" t="s">
        <v>4458</v>
      </c>
      <c r="H3416" s="9">
        <v>2.0</v>
      </c>
      <c r="I3416" s="10" t="s">
        <v>75</v>
      </c>
      <c r="J3416" s="9" t="s">
        <v>75</v>
      </c>
      <c r="K3416" s="6" t="s">
        <v>93</v>
      </c>
      <c r="L3416" s="9" t="s">
        <v>75</v>
      </c>
      <c r="M3416" s="9" t="s">
        <v>75</v>
      </c>
      <c r="N3416" s="6" t="s">
        <v>1188</v>
      </c>
      <c r="O3416" s="6" t="s">
        <v>4446</v>
      </c>
      <c r="P3416" s="6" t="s">
        <v>93</v>
      </c>
    </row>
    <row r="3417">
      <c r="A3417" s="4">
        <f t="shared" si="1"/>
        <v>3416</v>
      </c>
      <c r="B3417" s="51" t="s">
        <v>4540</v>
      </c>
      <c r="C3417" s="6" t="s">
        <v>93</v>
      </c>
      <c r="D3417" s="6" t="s">
        <v>93</v>
      </c>
      <c r="E3417" s="7" t="s">
        <v>87</v>
      </c>
      <c r="F3417" s="43" t="s">
        <v>4445</v>
      </c>
      <c r="G3417" s="6"/>
      <c r="H3417" s="9">
        <v>2.0</v>
      </c>
      <c r="I3417" s="10" t="s">
        <v>75</v>
      </c>
      <c r="J3417" s="9" t="s">
        <v>75</v>
      </c>
      <c r="K3417" s="6" t="s">
        <v>93</v>
      </c>
      <c r="L3417" s="9" t="s">
        <v>75</v>
      </c>
      <c r="M3417" s="9" t="s">
        <v>75</v>
      </c>
      <c r="N3417" s="6" t="s">
        <v>1188</v>
      </c>
      <c r="O3417" s="6" t="s">
        <v>4446</v>
      </c>
      <c r="P3417" s="6" t="s">
        <v>93</v>
      </c>
    </row>
    <row r="3418">
      <c r="A3418" s="4">
        <f t="shared" si="1"/>
        <v>3417</v>
      </c>
      <c r="B3418" s="164" t="s">
        <v>4541</v>
      </c>
      <c r="C3418" s="6" t="s">
        <v>93</v>
      </c>
      <c r="D3418" s="6" t="s">
        <v>93</v>
      </c>
      <c r="E3418" s="7" t="s">
        <v>87</v>
      </c>
      <c r="F3418" s="43" t="s">
        <v>4445</v>
      </c>
      <c r="G3418" s="6" t="s">
        <v>4458</v>
      </c>
      <c r="H3418" s="9">
        <v>2.0</v>
      </c>
      <c r="I3418" s="10" t="s">
        <v>75</v>
      </c>
      <c r="J3418" s="9" t="s">
        <v>75</v>
      </c>
      <c r="K3418" s="6" t="s">
        <v>93</v>
      </c>
      <c r="L3418" s="9" t="s">
        <v>75</v>
      </c>
      <c r="M3418" s="9" t="s">
        <v>75</v>
      </c>
      <c r="N3418" s="6" t="s">
        <v>1188</v>
      </c>
      <c r="O3418" s="6" t="s">
        <v>4446</v>
      </c>
      <c r="P3418" s="6" t="s">
        <v>93</v>
      </c>
    </row>
    <row r="3419">
      <c r="A3419" s="4">
        <f t="shared" si="1"/>
        <v>3418</v>
      </c>
      <c r="B3419" s="164" t="s">
        <v>4542</v>
      </c>
      <c r="C3419" s="6" t="s">
        <v>93</v>
      </c>
      <c r="D3419" s="6" t="s">
        <v>93</v>
      </c>
      <c r="E3419" s="7" t="s">
        <v>87</v>
      </c>
      <c r="F3419" s="43" t="s">
        <v>4445</v>
      </c>
      <c r="G3419" s="6" t="s">
        <v>4458</v>
      </c>
      <c r="H3419" s="9">
        <v>2.0</v>
      </c>
      <c r="I3419" s="10" t="s">
        <v>75</v>
      </c>
      <c r="J3419" s="9" t="s">
        <v>75</v>
      </c>
      <c r="K3419" s="6" t="s">
        <v>93</v>
      </c>
      <c r="L3419" s="9" t="s">
        <v>75</v>
      </c>
      <c r="M3419" s="9" t="s">
        <v>75</v>
      </c>
      <c r="N3419" s="6" t="s">
        <v>1188</v>
      </c>
      <c r="O3419" s="6" t="s">
        <v>4446</v>
      </c>
      <c r="P3419" s="6" t="s">
        <v>93</v>
      </c>
    </row>
    <row r="3420">
      <c r="A3420" s="4">
        <f t="shared" si="1"/>
        <v>3419</v>
      </c>
      <c r="B3420" s="51" t="s">
        <v>4543</v>
      </c>
      <c r="C3420" s="6" t="s">
        <v>93</v>
      </c>
      <c r="D3420" s="6" t="s">
        <v>93</v>
      </c>
      <c r="E3420" s="7" t="s">
        <v>87</v>
      </c>
      <c r="F3420" s="43" t="s">
        <v>4445</v>
      </c>
      <c r="G3420" s="6"/>
      <c r="H3420" s="9">
        <v>2.0</v>
      </c>
      <c r="I3420" s="10" t="s">
        <v>75</v>
      </c>
      <c r="J3420" s="9" t="s">
        <v>75</v>
      </c>
      <c r="K3420" s="6" t="s">
        <v>93</v>
      </c>
      <c r="L3420" s="9" t="s">
        <v>75</v>
      </c>
      <c r="M3420" s="9" t="s">
        <v>75</v>
      </c>
      <c r="N3420" s="6" t="s">
        <v>1188</v>
      </c>
      <c r="O3420" s="6" t="s">
        <v>4446</v>
      </c>
      <c r="P3420" s="6" t="s">
        <v>93</v>
      </c>
    </row>
    <row r="3421">
      <c r="A3421" s="4">
        <f t="shared" si="1"/>
        <v>3420</v>
      </c>
      <c r="B3421" s="51" t="s">
        <v>4544</v>
      </c>
      <c r="C3421" s="6" t="s">
        <v>93</v>
      </c>
      <c r="D3421" s="6" t="s">
        <v>93</v>
      </c>
      <c r="E3421" s="7" t="s">
        <v>87</v>
      </c>
      <c r="F3421" s="43" t="s">
        <v>4445</v>
      </c>
      <c r="G3421" s="6"/>
      <c r="H3421" s="9">
        <v>2.0</v>
      </c>
      <c r="I3421" s="10" t="s">
        <v>75</v>
      </c>
      <c r="J3421" s="9" t="s">
        <v>75</v>
      </c>
      <c r="K3421" s="6" t="s">
        <v>93</v>
      </c>
      <c r="L3421" s="9" t="s">
        <v>75</v>
      </c>
      <c r="M3421" s="9" t="s">
        <v>75</v>
      </c>
      <c r="N3421" s="6" t="s">
        <v>1188</v>
      </c>
      <c r="O3421" s="6" t="s">
        <v>4446</v>
      </c>
      <c r="P3421" s="6" t="s">
        <v>93</v>
      </c>
    </row>
    <row r="3422">
      <c r="A3422" s="4">
        <f t="shared" si="1"/>
        <v>3421</v>
      </c>
      <c r="B3422" s="6" t="s">
        <v>4545</v>
      </c>
      <c r="C3422" s="6" t="s">
        <v>93</v>
      </c>
      <c r="D3422" s="6" t="s">
        <v>93</v>
      </c>
      <c r="E3422" s="7" t="s">
        <v>87</v>
      </c>
      <c r="F3422" s="43" t="s">
        <v>4445</v>
      </c>
      <c r="G3422" s="6" t="s">
        <v>4446</v>
      </c>
      <c r="H3422" s="9">
        <v>2.0</v>
      </c>
      <c r="I3422" s="10" t="s">
        <v>75</v>
      </c>
      <c r="J3422" s="9" t="s">
        <v>75</v>
      </c>
      <c r="K3422" s="6" t="s">
        <v>93</v>
      </c>
      <c r="L3422" s="9" t="s">
        <v>75</v>
      </c>
      <c r="M3422" s="9" t="s">
        <v>75</v>
      </c>
      <c r="N3422" s="6" t="s">
        <v>1188</v>
      </c>
      <c r="O3422" s="6" t="s">
        <v>4446</v>
      </c>
      <c r="P3422" s="6" t="s">
        <v>93</v>
      </c>
    </row>
    <row r="3423">
      <c r="A3423" s="4">
        <f t="shared" si="1"/>
        <v>3422</v>
      </c>
      <c r="B3423" s="6" t="s">
        <v>4546</v>
      </c>
      <c r="C3423" s="6" t="s">
        <v>93</v>
      </c>
      <c r="D3423" s="6" t="s">
        <v>93</v>
      </c>
      <c r="E3423" s="7" t="s">
        <v>87</v>
      </c>
      <c r="F3423" s="43" t="s">
        <v>4445</v>
      </c>
      <c r="G3423" s="6" t="s">
        <v>4446</v>
      </c>
      <c r="H3423" s="9">
        <v>2.0</v>
      </c>
      <c r="I3423" s="10" t="s">
        <v>75</v>
      </c>
      <c r="J3423" s="9" t="s">
        <v>75</v>
      </c>
      <c r="K3423" s="6" t="s">
        <v>93</v>
      </c>
      <c r="L3423" s="9" t="s">
        <v>75</v>
      </c>
      <c r="M3423" s="9" t="s">
        <v>75</v>
      </c>
      <c r="N3423" s="6" t="s">
        <v>1188</v>
      </c>
      <c r="O3423" s="6" t="s">
        <v>4446</v>
      </c>
      <c r="P3423" s="6" t="s">
        <v>93</v>
      </c>
    </row>
    <row r="3424">
      <c r="A3424" s="4">
        <f t="shared" si="1"/>
        <v>3423</v>
      </c>
      <c r="B3424" s="6" t="s">
        <v>4547</v>
      </c>
      <c r="C3424" s="6" t="s">
        <v>93</v>
      </c>
      <c r="D3424" s="6" t="s">
        <v>93</v>
      </c>
      <c r="E3424" s="7" t="s">
        <v>87</v>
      </c>
      <c r="F3424" s="43" t="s">
        <v>4445</v>
      </c>
      <c r="G3424" s="6" t="s">
        <v>4446</v>
      </c>
      <c r="H3424" s="9">
        <v>2.0</v>
      </c>
      <c r="I3424" s="10" t="s">
        <v>75</v>
      </c>
      <c r="J3424" s="9" t="s">
        <v>75</v>
      </c>
      <c r="K3424" s="6" t="s">
        <v>93</v>
      </c>
      <c r="L3424" s="9" t="s">
        <v>75</v>
      </c>
      <c r="M3424" s="9" t="s">
        <v>75</v>
      </c>
      <c r="N3424" s="6" t="s">
        <v>1188</v>
      </c>
      <c r="O3424" s="6" t="s">
        <v>4446</v>
      </c>
      <c r="P3424" s="6" t="s">
        <v>93</v>
      </c>
    </row>
    <row r="3425">
      <c r="A3425" s="4">
        <f t="shared" si="1"/>
        <v>3424</v>
      </c>
      <c r="B3425" s="6" t="s">
        <v>4548</v>
      </c>
      <c r="C3425" s="6" t="s">
        <v>93</v>
      </c>
      <c r="D3425" s="6" t="s">
        <v>93</v>
      </c>
      <c r="E3425" s="7" t="s">
        <v>87</v>
      </c>
      <c r="F3425" s="43" t="s">
        <v>4445</v>
      </c>
      <c r="G3425" s="6" t="s">
        <v>4446</v>
      </c>
      <c r="H3425" s="9">
        <v>2.0</v>
      </c>
      <c r="I3425" s="10" t="s">
        <v>75</v>
      </c>
      <c r="J3425" s="9" t="s">
        <v>75</v>
      </c>
      <c r="K3425" s="6" t="s">
        <v>93</v>
      </c>
      <c r="L3425" s="9" t="s">
        <v>75</v>
      </c>
      <c r="M3425" s="9" t="s">
        <v>75</v>
      </c>
      <c r="N3425" s="6" t="s">
        <v>1188</v>
      </c>
      <c r="O3425" s="6" t="s">
        <v>4446</v>
      </c>
      <c r="P3425" s="6" t="s">
        <v>93</v>
      </c>
    </row>
    <row r="3426">
      <c r="A3426" s="4">
        <f t="shared" si="1"/>
        <v>3425</v>
      </c>
      <c r="B3426" s="6" t="s">
        <v>4549</v>
      </c>
      <c r="C3426" s="6" t="s">
        <v>93</v>
      </c>
      <c r="D3426" s="6" t="s">
        <v>93</v>
      </c>
      <c r="E3426" s="7" t="s">
        <v>87</v>
      </c>
      <c r="F3426" s="43" t="s">
        <v>4445</v>
      </c>
      <c r="G3426" s="6" t="s">
        <v>4446</v>
      </c>
      <c r="H3426" s="9">
        <v>2.0</v>
      </c>
      <c r="I3426" s="10" t="s">
        <v>75</v>
      </c>
      <c r="J3426" s="9" t="s">
        <v>75</v>
      </c>
      <c r="K3426" s="6" t="s">
        <v>93</v>
      </c>
      <c r="L3426" s="9" t="s">
        <v>75</v>
      </c>
      <c r="M3426" s="9" t="s">
        <v>75</v>
      </c>
      <c r="N3426" s="6" t="s">
        <v>1188</v>
      </c>
      <c r="O3426" s="6" t="s">
        <v>4446</v>
      </c>
      <c r="P3426" s="6" t="s">
        <v>93</v>
      </c>
    </row>
    <row r="3427">
      <c r="A3427" s="4">
        <f t="shared" si="1"/>
        <v>3426</v>
      </c>
      <c r="B3427" s="6" t="s">
        <v>4550</v>
      </c>
      <c r="C3427" s="6" t="s">
        <v>93</v>
      </c>
      <c r="D3427" s="6" t="s">
        <v>93</v>
      </c>
      <c r="E3427" s="7" t="s">
        <v>87</v>
      </c>
      <c r="F3427" s="43" t="s">
        <v>4445</v>
      </c>
      <c r="G3427" s="6" t="s">
        <v>4446</v>
      </c>
      <c r="H3427" s="9">
        <v>2.0</v>
      </c>
      <c r="I3427" s="10" t="s">
        <v>75</v>
      </c>
      <c r="J3427" s="9" t="s">
        <v>75</v>
      </c>
      <c r="K3427" s="6" t="s">
        <v>93</v>
      </c>
      <c r="L3427" s="9" t="s">
        <v>75</v>
      </c>
      <c r="M3427" s="9" t="s">
        <v>75</v>
      </c>
      <c r="N3427" s="6" t="s">
        <v>1188</v>
      </c>
      <c r="O3427" s="6" t="s">
        <v>4446</v>
      </c>
      <c r="P3427" s="6" t="s">
        <v>93</v>
      </c>
    </row>
    <row r="3428">
      <c r="A3428" s="4">
        <f t="shared" si="1"/>
        <v>3427</v>
      </c>
      <c r="B3428" s="6" t="s">
        <v>4551</v>
      </c>
      <c r="C3428" s="6" t="s">
        <v>93</v>
      </c>
      <c r="D3428" s="6" t="s">
        <v>93</v>
      </c>
      <c r="E3428" s="7" t="s">
        <v>87</v>
      </c>
      <c r="F3428" s="43" t="s">
        <v>4445</v>
      </c>
      <c r="G3428" s="6" t="s">
        <v>4446</v>
      </c>
      <c r="H3428" s="9">
        <v>2.0</v>
      </c>
      <c r="I3428" s="10" t="s">
        <v>75</v>
      </c>
      <c r="J3428" s="9" t="s">
        <v>75</v>
      </c>
      <c r="K3428" s="6" t="s">
        <v>93</v>
      </c>
      <c r="L3428" s="9" t="s">
        <v>75</v>
      </c>
      <c r="M3428" s="9" t="s">
        <v>75</v>
      </c>
      <c r="N3428" s="6" t="s">
        <v>1188</v>
      </c>
      <c r="O3428" s="6" t="s">
        <v>4446</v>
      </c>
      <c r="P3428" s="6" t="s">
        <v>93</v>
      </c>
    </row>
    <row r="3429">
      <c r="A3429" s="4">
        <f t="shared" si="1"/>
        <v>3428</v>
      </c>
      <c r="B3429" s="6" t="s">
        <v>4552</v>
      </c>
      <c r="C3429" s="6" t="s">
        <v>93</v>
      </c>
      <c r="D3429" s="6" t="s">
        <v>93</v>
      </c>
      <c r="E3429" s="7" t="s">
        <v>87</v>
      </c>
      <c r="F3429" s="43" t="s">
        <v>4445</v>
      </c>
      <c r="G3429" s="6" t="s">
        <v>4446</v>
      </c>
      <c r="H3429" s="9">
        <v>2.0</v>
      </c>
      <c r="I3429" s="10" t="s">
        <v>75</v>
      </c>
      <c r="J3429" s="9" t="s">
        <v>75</v>
      </c>
      <c r="K3429" s="6" t="s">
        <v>93</v>
      </c>
      <c r="L3429" s="9" t="s">
        <v>75</v>
      </c>
      <c r="M3429" s="9" t="s">
        <v>75</v>
      </c>
      <c r="N3429" s="6" t="s">
        <v>1188</v>
      </c>
      <c r="O3429" s="6" t="s">
        <v>4446</v>
      </c>
      <c r="P3429" s="6" t="s">
        <v>93</v>
      </c>
    </row>
    <row r="3430">
      <c r="A3430" s="4">
        <f t="shared" si="1"/>
        <v>3429</v>
      </c>
      <c r="B3430" s="6" t="s">
        <v>4553</v>
      </c>
      <c r="C3430" s="6" t="s">
        <v>93</v>
      </c>
      <c r="D3430" s="6" t="s">
        <v>93</v>
      </c>
      <c r="E3430" s="7" t="s">
        <v>87</v>
      </c>
      <c r="F3430" s="43" t="s">
        <v>4445</v>
      </c>
      <c r="G3430" s="6" t="s">
        <v>4446</v>
      </c>
      <c r="H3430" s="9">
        <v>2.0</v>
      </c>
      <c r="I3430" s="10" t="s">
        <v>75</v>
      </c>
      <c r="J3430" s="9" t="s">
        <v>75</v>
      </c>
      <c r="K3430" s="6" t="s">
        <v>93</v>
      </c>
      <c r="L3430" s="9" t="s">
        <v>75</v>
      </c>
      <c r="M3430" s="9" t="s">
        <v>75</v>
      </c>
      <c r="N3430" s="6" t="s">
        <v>1188</v>
      </c>
      <c r="O3430" s="6" t="s">
        <v>4446</v>
      </c>
      <c r="P3430" s="6" t="s">
        <v>93</v>
      </c>
    </row>
    <row r="3431">
      <c r="A3431" s="4">
        <f t="shared" si="1"/>
        <v>3430</v>
      </c>
      <c r="B3431" s="6" t="s">
        <v>4554</v>
      </c>
      <c r="C3431" s="6" t="s">
        <v>93</v>
      </c>
      <c r="D3431" s="6" t="s">
        <v>93</v>
      </c>
      <c r="E3431" s="7" t="s">
        <v>87</v>
      </c>
      <c r="F3431" s="43" t="s">
        <v>4445</v>
      </c>
      <c r="G3431" s="6" t="s">
        <v>4446</v>
      </c>
      <c r="H3431" s="9">
        <v>2.0</v>
      </c>
      <c r="I3431" s="10" t="s">
        <v>75</v>
      </c>
      <c r="J3431" s="9" t="s">
        <v>75</v>
      </c>
      <c r="K3431" s="6" t="s">
        <v>93</v>
      </c>
      <c r="L3431" s="9" t="s">
        <v>75</v>
      </c>
      <c r="M3431" s="9" t="s">
        <v>75</v>
      </c>
      <c r="N3431" s="6" t="s">
        <v>1188</v>
      </c>
      <c r="O3431" s="6" t="s">
        <v>4446</v>
      </c>
      <c r="P3431" s="6" t="s">
        <v>93</v>
      </c>
    </row>
    <row r="3432">
      <c r="A3432" s="4">
        <f t="shared" si="1"/>
        <v>3431</v>
      </c>
      <c r="B3432" s="6" t="s">
        <v>4555</v>
      </c>
      <c r="C3432" s="6" t="s">
        <v>93</v>
      </c>
      <c r="D3432" s="6" t="s">
        <v>93</v>
      </c>
      <c r="E3432" s="7" t="s">
        <v>87</v>
      </c>
      <c r="F3432" s="43" t="s">
        <v>4445</v>
      </c>
      <c r="G3432" s="6" t="s">
        <v>4446</v>
      </c>
      <c r="H3432" s="9">
        <v>2.0</v>
      </c>
      <c r="I3432" s="10" t="s">
        <v>75</v>
      </c>
      <c r="J3432" s="9" t="s">
        <v>75</v>
      </c>
      <c r="K3432" s="6" t="s">
        <v>93</v>
      </c>
      <c r="L3432" s="9" t="s">
        <v>75</v>
      </c>
      <c r="M3432" s="9" t="s">
        <v>75</v>
      </c>
      <c r="N3432" s="6" t="s">
        <v>1188</v>
      </c>
      <c r="O3432" s="6" t="s">
        <v>4446</v>
      </c>
      <c r="P3432" s="6" t="s">
        <v>93</v>
      </c>
    </row>
    <row r="3433">
      <c r="A3433" s="4">
        <f t="shared" si="1"/>
        <v>3432</v>
      </c>
      <c r="B3433" s="6" t="s">
        <v>4556</v>
      </c>
      <c r="C3433" s="6" t="s">
        <v>93</v>
      </c>
      <c r="D3433" s="6" t="s">
        <v>93</v>
      </c>
      <c r="E3433" s="7" t="s">
        <v>87</v>
      </c>
      <c r="F3433" s="43" t="s">
        <v>4445</v>
      </c>
      <c r="G3433" s="6" t="s">
        <v>4446</v>
      </c>
      <c r="H3433" s="9">
        <v>2.0</v>
      </c>
      <c r="I3433" s="10" t="s">
        <v>75</v>
      </c>
      <c r="J3433" s="9" t="s">
        <v>75</v>
      </c>
      <c r="K3433" s="6" t="s">
        <v>93</v>
      </c>
      <c r="L3433" s="9" t="s">
        <v>75</v>
      </c>
      <c r="M3433" s="9" t="s">
        <v>75</v>
      </c>
      <c r="N3433" s="6" t="s">
        <v>1188</v>
      </c>
      <c r="O3433" s="6" t="s">
        <v>4446</v>
      </c>
      <c r="P3433" s="6" t="s">
        <v>93</v>
      </c>
    </row>
    <row r="3434">
      <c r="A3434" s="4">
        <f t="shared" si="1"/>
        <v>3433</v>
      </c>
      <c r="B3434" s="6" t="s">
        <v>4557</v>
      </c>
      <c r="C3434" s="6" t="s">
        <v>93</v>
      </c>
      <c r="D3434" s="6" t="s">
        <v>93</v>
      </c>
      <c r="E3434" s="7" t="s">
        <v>87</v>
      </c>
      <c r="F3434" s="43" t="s">
        <v>4445</v>
      </c>
      <c r="G3434" s="6" t="s">
        <v>4446</v>
      </c>
      <c r="H3434" s="9">
        <v>2.0</v>
      </c>
      <c r="I3434" s="10" t="s">
        <v>75</v>
      </c>
      <c r="J3434" s="9" t="s">
        <v>75</v>
      </c>
      <c r="K3434" s="6" t="s">
        <v>93</v>
      </c>
      <c r="L3434" s="9" t="s">
        <v>75</v>
      </c>
      <c r="M3434" s="9" t="s">
        <v>75</v>
      </c>
      <c r="N3434" s="6" t="s">
        <v>1188</v>
      </c>
      <c r="O3434" s="6" t="s">
        <v>4446</v>
      </c>
      <c r="P3434" s="6" t="s">
        <v>93</v>
      </c>
    </row>
    <row r="3435">
      <c r="A3435" s="4">
        <f t="shared" si="1"/>
        <v>3434</v>
      </c>
      <c r="B3435" s="6" t="s">
        <v>4558</v>
      </c>
      <c r="C3435" s="6" t="s">
        <v>93</v>
      </c>
      <c r="D3435" s="6" t="s">
        <v>93</v>
      </c>
      <c r="E3435" s="7" t="s">
        <v>87</v>
      </c>
      <c r="F3435" s="43" t="s">
        <v>4445</v>
      </c>
      <c r="G3435" s="6" t="s">
        <v>4446</v>
      </c>
      <c r="H3435" s="9">
        <v>2.0</v>
      </c>
      <c r="I3435" s="10" t="s">
        <v>75</v>
      </c>
      <c r="J3435" s="9" t="s">
        <v>75</v>
      </c>
      <c r="K3435" s="6" t="s">
        <v>93</v>
      </c>
      <c r="L3435" s="9" t="s">
        <v>75</v>
      </c>
      <c r="M3435" s="9" t="s">
        <v>75</v>
      </c>
      <c r="N3435" s="6" t="s">
        <v>1188</v>
      </c>
      <c r="O3435" s="6" t="s">
        <v>4446</v>
      </c>
      <c r="P3435" s="6" t="s">
        <v>93</v>
      </c>
    </row>
    <row r="3436">
      <c r="A3436" s="4">
        <f t="shared" si="1"/>
        <v>3435</v>
      </c>
      <c r="B3436" s="6" t="s">
        <v>4559</v>
      </c>
      <c r="C3436" s="6" t="s">
        <v>93</v>
      </c>
      <c r="D3436" s="6" t="s">
        <v>93</v>
      </c>
      <c r="E3436" s="7" t="s">
        <v>87</v>
      </c>
      <c r="F3436" s="43" t="s">
        <v>4445</v>
      </c>
      <c r="G3436" s="6" t="s">
        <v>4446</v>
      </c>
      <c r="H3436" s="9">
        <v>2.0</v>
      </c>
      <c r="I3436" s="10" t="s">
        <v>75</v>
      </c>
      <c r="J3436" s="9" t="s">
        <v>75</v>
      </c>
      <c r="K3436" s="6" t="s">
        <v>93</v>
      </c>
      <c r="L3436" s="9" t="s">
        <v>75</v>
      </c>
      <c r="M3436" s="9" t="s">
        <v>75</v>
      </c>
      <c r="N3436" s="6" t="s">
        <v>1188</v>
      </c>
      <c r="O3436" s="6" t="s">
        <v>4446</v>
      </c>
      <c r="P3436" s="6" t="s">
        <v>93</v>
      </c>
    </row>
    <row r="3437">
      <c r="A3437" s="4">
        <f t="shared" si="1"/>
        <v>3436</v>
      </c>
      <c r="B3437" s="6" t="s">
        <v>4560</v>
      </c>
      <c r="C3437" s="6" t="s">
        <v>93</v>
      </c>
      <c r="D3437" s="6" t="s">
        <v>93</v>
      </c>
      <c r="E3437" s="7" t="s">
        <v>87</v>
      </c>
      <c r="F3437" s="43" t="s">
        <v>4445</v>
      </c>
      <c r="G3437" s="6" t="s">
        <v>4446</v>
      </c>
      <c r="H3437" s="9">
        <v>2.0</v>
      </c>
      <c r="I3437" s="10" t="s">
        <v>75</v>
      </c>
      <c r="J3437" s="9" t="s">
        <v>75</v>
      </c>
      <c r="K3437" s="6" t="s">
        <v>93</v>
      </c>
      <c r="L3437" s="9" t="s">
        <v>75</v>
      </c>
      <c r="M3437" s="9" t="s">
        <v>75</v>
      </c>
      <c r="N3437" s="6" t="s">
        <v>1188</v>
      </c>
      <c r="O3437" s="6" t="s">
        <v>4446</v>
      </c>
      <c r="P3437" s="6" t="s">
        <v>93</v>
      </c>
    </row>
    <row r="3438">
      <c r="A3438" s="4">
        <f t="shared" si="1"/>
        <v>3437</v>
      </c>
      <c r="B3438" s="6" t="s">
        <v>4561</v>
      </c>
      <c r="C3438" s="6" t="s">
        <v>93</v>
      </c>
      <c r="D3438" s="6" t="s">
        <v>93</v>
      </c>
      <c r="E3438" s="7" t="s">
        <v>87</v>
      </c>
      <c r="F3438" s="43" t="s">
        <v>4445</v>
      </c>
      <c r="G3438" s="6" t="s">
        <v>4446</v>
      </c>
      <c r="H3438" s="9">
        <v>2.0</v>
      </c>
      <c r="I3438" s="10" t="s">
        <v>75</v>
      </c>
      <c r="J3438" s="9" t="s">
        <v>75</v>
      </c>
      <c r="K3438" s="6" t="s">
        <v>93</v>
      </c>
      <c r="L3438" s="9" t="s">
        <v>75</v>
      </c>
      <c r="M3438" s="9" t="s">
        <v>75</v>
      </c>
      <c r="N3438" s="6" t="s">
        <v>1188</v>
      </c>
      <c r="O3438" s="6" t="s">
        <v>4446</v>
      </c>
      <c r="P3438" s="6" t="s">
        <v>93</v>
      </c>
    </row>
    <row r="3439">
      <c r="A3439" s="4">
        <f t="shared" si="1"/>
        <v>3438</v>
      </c>
      <c r="B3439" s="6" t="s">
        <v>4562</v>
      </c>
      <c r="C3439" s="6" t="s">
        <v>93</v>
      </c>
      <c r="D3439" s="6" t="s">
        <v>93</v>
      </c>
      <c r="E3439" s="7" t="s">
        <v>87</v>
      </c>
      <c r="F3439" s="43" t="s">
        <v>4445</v>
      </c>
      <c r="G3439" s="6" t="s">
        <v>4446</v>
      </c>
      <c r="H3439" s="9">
        <v>2.0</v>
      </c>
      <c r="I3439" s="10" t="s">
        <v>75</v>
      </c>
      <c r="J3439" s="9" t="s">
        <v>75</v>
      </c>
      <c r="K3439" s="6" t="s">
        <v>93</v>
      </c>
      <c r="L3439" s="9" t="s">
        <v>75</v>
      </c>
      <c r="M3439" s="9" t="s">
        <v>75</v>
      </c>
      <c r="N3439" s="6" t="s">
        <v>1188</v>
      </c>
      <c r="O3439" s="6" t="s">
        <v>4446</v>
      </c>
      <c r="P3439" s="6" t="s">
        <v>93</v>
      </c>
    </row>
    <row r="3440">
      <c r="A3440" s="4">
        <f t="shared" si="1"/>
        <v>3439</v>
      </c>
      <c r="B3440" s="6" t="s">
        <v>4563</v>
      </c>
      <c r="C3440" s="6" t="s">
        <v>93</v>
      </c>
      <c r="D3440" s="6" t="s">
        <v>93</v>
      </c>
      <c r="E3440" s="7" t="s">
        <v>87</v>
      </c>
      <c r="F3440" s="43" t="s">
        <v>4445</v>
      </c>
      <c r="G3440" s="6" t="s">
        <v>4446</v>
      </c>
      <c r="H3440" s="9">
        <v>2.0</v>
      </c>
      <c r="I3440" s="10" t="s">
        <v>75</v>
      </c>
      <c r="J3440" s="9" t="s">
        <v>75</v>
      </c>
      <c r="K3440" s="6" t="s">
        <v>93</v>
      </c>
      <c r="L3440" s="9" t="s">
        <v>75</v>
      </c>
      <c r="M3440" s="9" t="s">
        <v>75</v>
      </c>
      <c r="N3440" s="6" t="s">
        <v>1188</v>
      </c>
      <c r="O3440" s="6" t="s">
        <v>4446</v>
      </c>
      <c r="P3440" s="6" t="s">
        <v>93</v>
      </c>
    </row>
    <row r="3441">
      <c r="A3441" s="4">
        <f t="shared" si="1"/>
        <v>3440</v>
      </c>
      <c r="B3441" s="6" t="s">
        <v>4564</v>
      </c>
      <c r="C3441" s="6" t="s">
        <v>93</v>
      </c>
      <c r="D3441" s="6" t="s">
        <v>93</v>
      </c>
      <c r="E3441" s="7" t="s">
        <v>87</v>
      </c>
      <c r="F3441" s="43" t="s">
        <v>4445</v>
      </c>
      <c r="G3441" s="6" t="s">
        <v>4446</v>
      </c>
      <c r="H3441" s="9">
        <v>2.0</v>
      </c>
      <c r="I3441" s="10" t="s">
        <v>75</v>
      </c>
      <c r="J3441" s="9" t="s">
        <v>75</v>
      </c>
      <c r="K3441" s="6" t="s">
        <v>93</v>
      </c>
      <c r="L3441" s="9" t="s">
        <v>75</v>
      </c>
      <c r="M3441" s="9" t="s">
        <v>75</v>
      </c>
      <c r="N3441" s="6" t="s">
        <v>1188</v>
      </c>
      <c r="O3441" s="6" t="s">
        <v>4446</v>
      </c>
      <c r="P3441" s="6" t="s">
        <v>93</v>
      </c>
    </row>
    <row r="3442">
      <c r="A3442" s="4">
        <f t="shared" si="1"/>
        <v>3441</v>
      </c>
      <c r="B3442" s="6" t="s">
        <v>4565</v>
      </c>
      <c r="C3442" s="6" t="s">
        <v>93</v>
      </c>
      <c r="D3442" s="6" t="s">
        <v>93</v>
      </c>
      <c r="E3442" s="7" t="s">
        <v>87</v>
      </c>
      <c r="F3442" s="43" t="s">
        <v>4445</v>
      </c>
      <c r="G3442" s="6" t="s">
        <v>4446</v>
      </c>
      <c r="H3442" s="9">
        <v>2.0</v>
      </c>
      <c r="I3442" s="10" t="s">
        <v>75</v>
      </c>
      <c r="J3442" s="9" t="s">
        <v>75</v>
      </c>
      <c r="K3442" s="6" t="s">
        <v>93</v>
      </c>
      <c r="L3442" s="9" t="s">
        <v>75</v>
      </c>
      <c r="M3442" s="9" t="s">
        <v>75</v>
      </c>
      <c r="N3442" s="6" t="s">
        <v>1188</v>
      </c>
      <c r="O3442" s="6" t="s">
        <v>4446</v>
      </c>
      <c r="P3442" s="6" t="s">
        <v>93</v>
      </c>
    </row>
    <row r="3443">
      <c r="A3443" s="4">
        <f t="shared" si="1"/>
        <v>3442</v>
      </c>
      <c r="B3443" s="6" t="s">
        <v>4566</v>
      </c>
      <c r="C3443" s="6" t="s">
        <v>93</v>
      </c>
      <c r="D3443" s="6" t="s">
        <v>93</v>
      </c>
      <c r="E3443" s="7" t="s">
        <v>87</v>
      </c>
      <c r="F3443" s="43" t="s">
        <v>4445</v>
      </c>
      <c r="G3443" s="6" t="s">
        <v>4446</v>
      </c>
      <c r="H3443" s="9">
        <v>2.0</v>
      </c>
      <c r="I3443" s="10" t="s">
        <v>75</v>
      </c>
      <c r="J3443" s="9" t="s">
        <v>75</v>
      </c>
      <c r="K3443" s="6" t="s">
        <v>93</v>
      </c>
      <c r="L3443" s="9" t="s">
        <v>75</v>
      </c>
      <c r="M3443" s="9" t="s">
        <v>75</v>
      </c>
      <c r="N3443" s="6" t="s">
        <v>1188</v>
      </c>
      <c r="O3443" s="6" t="s">
        <v>4446</v>
      </c>
      <c r="P3443" s="6" t="s">
        <v>93</v>
      </c>
    </row>
    <row r="3444">
      <c r="A3444" s="4">
        <f t="shared" si="1"/>
        <v>3443</v>
      </c>
      <c r="B3444" s="6" t="s">
        <v>4567</v>
      </c>
      <c r="C3444" s="6" t="s">
        <v>93</v>
      </c>
      <c r="D3444" s="6" t="s">
        <v>93</v>
      </c>
      <c r="E3444" s="7" t="s">
        <v>87</v>
      </c>
      <c r="F3444" s="43" t="s">
        <v>4445</v>
      </c>
      <c r="G3444" s="6" t="s">
        <v>4446</v>
      </c>
      <c r="H3444" s="9">
        <v>2.0</v>
      </c>
      <c r="I3444" s="10" t="s">
        <v>75</v>
      </c>
      <c r="J3444" s="9" t="s">
        <v>75</v>
      </c>
      <c r="K3444" s="6" t="s">
        <v>93</v>
      </c>
      <c r="L3444" s="9" t="s">
        <v>75</v>
      </c>
      <c r="M3444" s="9" t="s">
        <v>75</v>
      </c>
      <c r="N3444" s="6" t="s">
        <v>1188</v>
      </c>
      <c r="O3444" s="6" t="s">
        <v>4446</v>
      </c>
      <c r="P3444" s="6" t="s">
        <v>93</v>
      </c>
    </row>
    <row r="3445" hidden="1">
      <c r="A3445" s="4">
        <f t="shared" si="1"/>
        <v>3444</v>
      </c>
      <c r="B3445" s="6" t="s">
        <v>4568</v>
      </c>
      <c r="C3445" s="6" t="s">
        <v>1404</v>
      </c>
      <c r="D3445" s="6" t="s">
        <v>18</v>
      </c>
      <c r="E3445" s="7" t="s">
        <v>19</v>
      </c>
      <c r="F3445" s="43" t="s">
        <v>4569</v>
      </c>
      <c r="G3445" s="6" t="s">
        <v>1362</v>
      </c>
      <c r="H3445" s="9">
        <v>2.0</v>
      </c>
      <c r="I3445" s="10" t="s">
        <v>22</v>
      </c>
      <c r="J3445" s="9" t="s">
        <v>22</v>
      </c>
      <c r="K3445" s="6" t="s">
        <v>93</v>
      </c>
      <c r="L3445" s="9" t="s">
        <v>22</v>
      </c>
      <c r="M3445" s="9" t="s">
        <v>22</v>
      </c>
      <c r="N3445" s="6" t="s">
        <v>19</v>
      </c>
      <c r="O3445" s="6" t="s">
        <v>93</v>
      </c>
      <c r="P3445" s="6" t="s">
        <v>1362</v>
      </c>
    </row>
    <row r="3446" hidden="1">
      <c r="A3446" s="4">
        <f t="shared" si="1"/>
        <v>3445</v>
      </c>
      <c r="B3446" s="6" t="s">
        <v>4570</v>
      </c>
      <c r="C3446" s="6" t="s">
        <v>1404</v>
      </c>
      <c r="D3446" s="6" t="s">
        <v>18</v>
      </c>
      <c r="E3446" s="7" t="s">
        <v>19</v>
      </c>
      <c r="F3446" s="43" t="s">
        <v>4569</v>
      </c>
      <c r="G3446" s="6" t="s">
        <v>1362</v>
      </c>
      <c r="H3446" s="9">
        <v>2.0</v>
      </c>
      <c r="I3446" s="10" t="s">
        <v>22</v>
      </c>
      <c r="J3446" s="9" t="s">
        <v>22</v>
      </c>
      <c r="K3446" s="6" t="s">
        <v>93</v>
      </c>
      <c r="L3446" s="9" t="s">
        <v>22</v>
      </c>
      <c r="M3446" s="9" t="s">
        <v>22</v>
      </c>
      <c r="N3446" s="6" t="s">
        <v>19</v>
      </c>
      <c r="O3446" s="6" t="s">
        <v>93</v>
      </c>
      <c r="P3446" s="6" t="s">
        <v>1362</v>
      </c>
    </row>
    <row r="3447" hidden="1">
      <c r="A3447" s="4">
        <f t="shared" si="1"/>
        <v>3446</v>
      </c>
      <c r="B3447" s="6" t="s">
        <v>4571</v>
      </c>
      <c r="C3447" s="6" t="s">
        <v>93</v>
      </c>
      <c r="D3447" s="6" t="s">
        <v>93</v>
      </c>
      <c r="E3447" s="7" t="s">
        <v>87</v>
      </c>
      <c r="F3447" s="43" t="s">
        <v>4569</v>
      </c>
      <c r="G3447" s="6" t="s">
        <v>4572</v>
      </c>
      <c r="H3447" s="9">
        <v>2.0</v>
      </c>
      <c r="I3447" s="10" t="s">
        <v>75</v>
      </c>
      <c r="J3447" s="9" t="s">
        <v>75</v>
      </c>
      <c r="K3447" s="6" t="s">
        <v>93</v>
      </c>
      <c r="L3447" s="9" t="s">
        <v>75</v>
      </c>
      <c r="M3447" s="9" t="s">
        <v>75</v>
      </c>
      <c r="N3447" s="6" t="s">
        <v>1188</v>
      </c>
      <c r="O3447" s="6" t="s">
        <v>4572</v>
      </c>
      <c r="P3447" s="6" t="s">
        <v>93</v>
      </c>
    </row>
    <row r="3448" hidden="1">
      <c r="A3448" s="4">
        <f t="shared" si="1"/>
        <v>3447</v>
      </c>
      <c r="B3448" s="6" t="s">
        <v>4573</v>
      </c>
      <c r="C3448" s="6" t="s">
        <v>1404</v>
      </c>
      <c r="D3448" s="6" t="s">
        <v>18</v>
      </c>
      <c r="E3448" s="7" t="s">
        <v>19</v>
      </c>
      <c r="F3448" s="43" t="s">
        <v>4569</v>
      </c>
      <c r="G3448" s="6" t="s">
        <v>2047</v>
      </c>
      <c r="H3448" s="9">
        <v>2.0</v>
      </c>
      <c r="I3448" s="10" t="s">
        <v>22</v>
      </c>
      <c r="J3448" s="9" t="s">
        <v>22</v>
      </c>
      <c r="K3448" s="6" t="s">
        <v>93</v>
      </c>
      <c r="L3448" s="9" t="s">
        <v>22</v>
      </c>
      <c r="M3448" s="9" t="s">
        <v>22</v>
      </c>
      <c r="N3448" s="6" t="s">
        <v>19</v>
      </c>
      <c r="O3448" s="6" t="s">
        <v>93</v>
      </c>
      <c r="P3448" s="6" t="s">
        <v>2047</v>
      </c>
    </row>
    <row r="3449" hidden="1">
      <c r="A3449" s="4">
        <f t="shared" si="1"/>
        <v>3448</v>
      </c>
      <c r="B3449" s="6" t="s">
        <v>4574</v>
      </c>
      <c r="C3449" s="6" t="s">
        <v>1404</v>
      </c>
      <c r="D3449" s="6" t="s">
        <v>18</v>
      </c>
      <c r="E3449" s="7" t="s">
        <v>19</v>
      </c>
      <c r="F3449" s="43" t="s">
        <v>4569</v>
      </c>
      <c r="G3449" s="6" t="s">
        <v>1503</v>
      </c>
      <c r="H3449" s="9">
        <v>2.0</v>
      </c>
      <c r="I3449" s="10" t="s">
        <v>22</v>
      </c>
      <c r="J3449" s="9" t="s">
        <v>22</v>
      </c>
      <c r="K3449" s="6" t="s">
        <v>93</v>
      </c>
      <c r="L3449" s="9" t="s">
        <v>22</v>
      </c>
      <c r="M3449" s="9" t="s">
        <v>22</v>
      </c>
      <c r="N3449" s="6" t="s">
        <v>19</v>
      </c>
      <c r="O3449" s="6" t="s">
        <v>93</v>
      </c>
      <c r="P3449" s="6" t="s">
        <v>1503</v>
      </c>
    </row>
    <row r="3450" hidden="1">
      <c r="A3450" s="4">
        <f t="shared" si="1"/>
        <v>3449</v>
      </c>
      <c r="B3450" s="6" t="s">
        <v>4575</v>
      </c>
      <c r="C3450" s="6" t="s">
        <v>1404</v>
      </c>
      <c r="D3450" s="6" t="s">
        <v>18</v>
      </c>
      <c r="E3450" s="7" t="s">
        <v>19</v>
      </c>
      <c r="F3450" s="43" t="s">
        <v>4569</v>
      </c>
      <c r="G3450" s="6" t="s">
        <v>1503</v>
      </c>
      <c r="H3450" s="9">
        <v>2.0</v>
      </c>
      <c r="I3450" s="10" t="s">
        <v>22</v>
      </c>
      <c r="J3450" s="9" t="s">
        <v>22</v>
      </c>
      <c r="K3450" s="6" t="s">
        <v>93</v>
      </c>
      <c r="L3450" s="9" t="s">
        <v>22</v>
      </c>
      <c r="M3450" s="9" t="s">
        <v>22</v>
      </c>
      <c r="N3450" s="6" t="s">
        <v>19</v>
      </c>
      <c r="O3450" s="6" t="s">
        <v>93</v>
      </c>
      <c r="P3450" s="6" t="s">
        <v>1503</v>
      </c>
    </row>
    <row r="3451" hidden="1">
      <c r="A3451" s="4">
        <f t="shared" si="1"/>
        <v>3450</v>
      </c>
      <c r="B3451" s="6" t="s">
        <v>4576</v>
      </c>
      <c r="C3451" s="6" t="s">
        <v>93</v>
      </c>
      <c r="D3451" s="6" t="s">
        <v>93</v>
      </c>
      <c r="E3451" s="7" t="s">
        <v>87</v>
      </c>
      <c r="F3451" s="43" t="s">
        <v>4343</v>
      </c>
      <c r="G3451" s="6" t="s">
        <v>2469</v>
      </c>
      <c r="H3451" s="9">
        <v>2.0</v>
      </c>
      <c r="I3451" s="10" t="s">
        <v>75</v>
      </c>
      <c r="J3451" s="9" t="s">
        <v>75</v>
      </c>
      <c r="K3451" s="6" t="s">
        <v>93</v>
      </c>
      <c r="L3451" s="9" t="s">
        <v>75</v>
      </c>
      <c r="M3451" s="9" t="s">
        <v>75</v>
      </c>
      <c r="N3451" s="6" t="s">
        <v>1188</v>
      </c>
      <c r="O3451" s="6" t="s">
        <v>2469</v>
      </c>
      <c r="P3451" s="6" t="s">
        <v>93</v>
      </c>
    </row>
    <row r="3452" hidden="1">
      <c r="A3452" s="4">
        <f t="shared" si="1"/>
        <v>3451</v>
      </c>
      <c r="B3452" s="6" t="s">
        <v>4577</v>
      </c>
      <c r="C3452" s="6" t="s">
        <v>93</v>
      </c>
      <c r="D3452" s="6" t="s">
        <v>93</v>
      </c>
      <c r="E3452" s="7" t="s">
        <v>87</v>
      </c>
      <c r="F3452" s="43" t="s">
        <v>4569</v>
      </c>
      <c r="G3452" s="6" t="s">
        <v>4572</v>
      </c>
      <c r="H3452" s="9">
        <v>2.0</v>
      </c>
      <c r="I3452" s="10" t="s">
        <v>75</v>
      </c>
      <c r="J3452" s="9" t="s">
        <v>75</v>
      </c>
      <c r="K3452" s="6" t="s">
        <v>93</v>
      </c>
      <c r="L3452" s="9" t="s">
        <v>75</v>
      </c>
      <c r="M3452" s="9" t="s">
        <v>75</v>
      </c>
      <c r="N3452" s="6" t="s">
        <v>1188</v>
      </c>
      <c r="O3452" s="6" t="s">
        <v>4572</v>
      </c>
      <c r="P3452" s="6" t="s">
        <v>93</v>
      </c>
    </row>
    <row r="3453" hidden="1">
      <c r="A3453" s="4">
        <f t="shared" si="1"/>
        <v>3452</v>
      </c>
      <c r="B3453" s="6" t="s">
        <v>4578</v>
      </c>
      <c r="C3453" s="6" t="s">
        <v>93</v>
      </c>
      <c r="D3453" s="6" t="s">
        <v>93</v>
      </c>
      <c r="E3453" s="7" t="s">
        <v>87</v>
      </c>
      <c r="F3453" s="43" t="s">
        <v>4569</v>
      </c>
      <c r="G3453" s="6" t="s">
        <v>4572</v>
      </c>
      <c r="H3453" s="9">
        <v>2.0</v>
      </c>
      <c r="I3453" s="10" t="s">
        <v>75</v>
      </c>
      <c r="J3453" s="9" t="s">
        <v>75</v>
      </c>
      <c r="K3453" s="6" t="s">
        <v>93</v>
      </c>
      <c r="L3453" s="9" t="s">
        <v>75</v>
      </c>
      <c r="M3453" s="9" t="s">
        <v>75</v>
      </c>
      <c r="N3453" s="6" t="s">
        <v>1188</v>
      </c>
      <c r="O3453" s="6" t="s">
        <v>4572</v>
      </c>
      <c r="P3453" s="6" t="s">
        <v>93</v>
      </c>
    </row>
    <row r="3454" hidden="1">
      <c r="A3454" s="4">
        <f t="shared" si="1"/>
        <v>3453</v>
      </c>
      <c r="B3454" s="6" t="s">
        <v>4579</v>
      </c>
      <c r="C3454" s="6" t="s">
        <v>1404</v>
      </c>
      <c r="D3454" s="6" t="s">
        <v>18</v>
      </c>
      <c r="E3454" s="7" t="s">
        <v>19</v>
      </c>
      <c r="F3454" s="43" t="s">
        <v>4569</v>
      </c>
      <c r="G3454" s="6" t="s">
        <v>27</v>
      </c>
      <c r="H3454" s="9">
        <v>2.0</v>
      </c>
      <c r="I3454" s="10" t="s">
        <v>22</v>
      </c>
      <c r="J3454" s="9" t="s">
        <v>22</v>
      </c>
      <c r="K3454" s="6" t="s">
        <v>93</v>
      </c>
      <c r="L3454" s="9" t="s">
        <v>22</v>
      </c>
      <c r="M3454" s="9" t="s">
        <v>22</v>
      </c>
      <c r="N3454" s="6" t="s">
        <v>19</v>
      </c>
      <c r="O3454" s="6" t="s">
        <v>93</v>
      </c>
      <c r="P3454" s="6" t="s">
        <v>27</v>
      </c>
    </row>
    <row r="3455" hidden="1">
      <c r="A3455" s="4">
        <f t="shared" si="1"/>
        <v>3454</v>
      </c>
      <c r="B3455" s="6" t="s">
        <v>4580</v>
      </c>
      <c r="C3455" s="6" t="s">
        <v>1404</v>
      </c>
      <c r="D3455" s="6" t="s">
        <v>18</v>
      </c>
      <c r="E3455" s="7" t="s">
        <v>19</v>
      </c>
      <c r="F3455" s="43" t="s">
        <v>4569</v>
      </c>
      <c r="G3455" s="6" t="s">
        <v>1365</v>
      </c>
      <c r="H3455" s="9">
        <v>2.0</v>
      </c>
      <c r="I3455" s="10" t="s">
        <v>22</v>
      </c>
      <c r="J3455" s="9" t="s">
        <v>22</v>
      </c>
      <c r="K3455" s="6" t="s">
        <v>93</v>
      </c>
      <c r="L3455" s="9" t="s">
        <v>22</v>
      </c>
      <c r="M3455" s="9" t="s">
        <v>22</v>
      </c>
      <c r="N3455" s="6" t="s">
        <v>19</v>
      </c>
      <c r="O3455" s="6" t="s">
        <v>93</v>
      </c>
      <c r="P3455" s="6" t="s">
        <v>1365</v>
      </c>
    </row>
    <row r="3456" hidden="1">
      <c r="A3456" s="4">
        <f t="shared" si="1"/>
        <v>3455</v>
      </c>
      <c r="B3456" s="6" t="s">
        <v>4581</v>
      </c>
      <c r="C3456" s="6" t="s">
        <v>1404</v>
      </c>
      <c r="D3456" s="6" t="s">
        <v>18</v>
      </c>
      <c r="E3456" s="7" t="s">
        <v>19</v>
      </c>
      <c r="F3456" s="43" t="s">
        <v>4569</v>
      </c>
      <c r="G3456" s="6" t="s">
        <v>1365</v>
      </c>
      <c r="H3456" s="9">
        <v>2.0</v>
      </c>
      <c r="I3456" s="10" t="s">
        <v>22</v>
      </c>
      <c r="J3456" s="9" t="s">
        <v>22</v>
      </c>
      <c r="K3456" s="6" t="s">
        <v>93</v>
      </c>
      <c r="L3456" s="9" t="s">
        <v>22</v>
      </c>
      <c r="M3456" s="9" t="s">
        <v>22</v>
      </c>
      <c r="N3456" s="6" t="s">
        <v>19</v>
      </c>
      <c r="O3456" s="6" t="s">
        <v>93</v>
      </c>
      <c r="P3456" s="6" t="s">
        <v>1365</v>
      </c>
    </row>
    <row r="3457" hidden="1">
      <c r="A3457" s="4">
        <f t="shared" si="1"/>
        <v>3456</v>
      </c>
      <c r="B3457" s="6" t="s">
        <v>4582</v>
      </c>
      <c r="C3457" s="6" t="s">
        <v>93</v>
      </c>
      <c r="D3457" s="6" t="s">
        <v>93</v>
      </c>
      <c r="E3457" s="7" t="s">
        <v>87</v>
      </c>
      <c r="F3457" s="43" t="s">
        <v>4569</v>
      </c>
      <c r="G3457" s="6" t="s">
        <v>2469</v>
      </c>
      <c r="H3457" s="9">
        <v>2.0</v>
      </c>
      <c r="I3457" s="10" t="s">
        <v>75</v>
      </c>
      <c r="J3457" s="9" t="s">
        <v>75</v>
      </c>
      <c r="K3457" s="6" t="s">
        <v>93</v>
      </c>
      <c r="L3457" s="9" t="s">
        <v>75</v>
      </c>
      <c r="M3457" s="9" t="s">
        <v>75</v>
      </c>
      <c r="N3457" s="6" t="s">
        <v>1188</v>
      </c>
      <c r="O3457" s="6" t="s">
        <v>2469</v>
      </c>
      <c r="P3457" s="6" t="s">
        <v>93</v>
      </c>
    </row>
    <row r="3458" hidden="1">
      <c r="A3458" s="4">
        <f t="shared" si="1"/>
        <v>3457</v>
      </c>
      <c r="B3458" s="6" t="s">
        <v>4583</v>
      </c>
      <c r="C3458" s="6" t="s">
        <v>93</v>
      </c>
      <c r="D3458" s="6" t="s">
        <v>93</v>
      </c>
      <c r="E3458" s="7" t="s">
        <v>87</v>
      </c>
      <c r="F3458" s="43" t="s">
        <v>4569</v>
      </c>
      <c r="G3458" s="6" t="s">
        <v>4584</v>
      </c>
      <c r="H3458" s="9">
        <v>2.0</v>
      </c>
      <c r="I3458" s="10" t="s">
        <v>75</v>
      </c>
      <c r="J3458" s="9" t="s">
        <v>75</v>
      </c>
      <c r="K3458" s="6" t="s">
        <v>93</v>
      </c>
      <c r="L3458" s="9" t="s">
        <v>75</v>
      </c>
      <c r="M3458" s="9" t="s">
        <v>75</v>
      </c>
      <c r="N3458" s="6" t="s">
        <v>1188</v>
      </c>
      <c r="O3458" s="6" t="s">
        <v>4584</v>
      </c>
      <c r="P3458" s="6" t="s">
        <v>93</v>
      </c>
    </row>
    <row r="3459" hidden="1">
      <c r="A3459" s="4">
        <f t="shared" si="1"/>
        <v>3458</v>
      </c>
      <c r="B3459" s="6" t="s">
        <v>4585</v>
      </c>
      <c r="C3459" s="6" t="s">
        <v>1404</v>
      </c>
      <c r="D3459" s="6" t="s">
        <v>18</v>
      </c>
      <c r="E3459" s="7" t="s">
        <v>19</v>
      </c>
      <c r="F3459" s="43" t="s">
        <v>4569</v>
      </c>
      <c r="G3459" s="6" t="s">
        <v>4586</v>
      </c>
      <c r="H3459" s="9">
        <v>2.0</v>
      </c>
      <c r="I3459" s="10" t="s">
        <v>22</v>
      </c>
      <c r="J3459" s="9" t="s">
        <v>22</v>
      </c>
      <c r="K3459" s="6" t="s">
        <v>93</v>
      </c>
      <c r="L3459" s="9" t="s">
        <v>22</v>
      </c>
      <c r="M3459" s="9" t="s">
        <v>22</v>
      </c>
      <c r="N3459" s="6" t="s">
        <v>19</v>
      </c>
      <c r="O3459" s="6" t="s">
        <v>93</v>
      </c>
      <c r="P3459" s="6" t="s">
        <v>4586</v>
      </c>
    </row>
    <row r="3460" hidden="1">
      <c r="A3460" s="4">
        <f t="shared" si="1"/>
        <v>3459</v>
      </c>
      <c r="B3460" s="6" t="s">
        <v>4587</v>
      </c>
      <c r="C3460" s="6" t="s">
        <v>93</v>
      </c>
      <c r="D3460" s="6" t="s">
        <v>93</v>
      </c>
      <c r="E3460" s="7" t="s">
        <v>87</v>
      </c>
      <c r="F3460" s="43" t="s">
        <v>4569</v>
      </c>
      <c r="G3460" s="6" t="s">
        <v>4584</v>
      </c>
      <c r="H3460" s="9">
        <v>2.0</v>
      </c>
      <c r="I3460" s="10" t="s">
        <v>75</v>
      </c>
      <c r="J3460" s="9" t="s">
        <v>75</v>
      </c>
      <c r="K3460" s="6" t="s">
        <v>93</v>
      </c>
      <c r="L3460" s="9" t="s">
        <v>75</v>
      </c>
      <c r="M3460" s="9" t="s">
        <v>75</v>
      </c>
      <c r="N3460" s="6" t="s">
        <v>1188</v>
      </c>
      <c r="O3460" s="6" t="s">
        <v>4584</v>
      </c>
      <c r="P3460" s="6" t="s">
        <v>93</v>
      </c>
    </row>
    <row r="3461" hidden="1">
      <c r="A3461" s="4">
        <f t="shared" si="1"/>
        <v>3460</v>
      </c>
      <c r="B3461" s="6" t="s">
        <v>4588</v>
      </c>
      <c r="C3461" s="6" t="s">
        <v>1404</v>
      </c>
      <c r="D3461" s="6" t="s">
        <v>18</v>
      </c>
      <c r="E3461" s="7" t="s">
        <v>19</v>
      </c>
      <c r="F3461" s="43" t="s">
        <v>4569</v>
      </c>
      <c r="G3461" s="6" t="s">
        <v>2370</v>
      </c>
      <c r="H3461" s="9">
        <v>2.0</v>
      </c>
      <c r="I3461" s="10" t="s">
        <v>22</v>
      </c>
      <c r="J3461" s="9" t="s">
        <v>22</v>
      </c>
      <c r="K3461" s="6" t="s">
        <v>93</v>
      </c>
      <c r="L3461" s="9" t="s">
        <v>22</v>
      </c>
      <c r="M3461" s="9" t="s">
        <v>22</v>
      </c>
      <c r="N3461" s="6" t="s">
        <v>19</v>
      </c>
      <c r="O3461" s="6" t="s">
        <v>93</v>
      </c>
      <c r="P3461" s="6" t="s">
        <v>2370</v>
      </c>
    </row>
    <row r="3462" hidden="1">
      <c r="A3462" s="4">
        <f t="shared" si="1"/>
        <v>3461</v>
      </c>
      <c r="B3462" s="6" t="s">
        <v>4589</v>
      </c>
      <c r="C3462" s="6" t="s">
        <v>93</v>
      </c>
      <c r="D3462" s="6" t="s">
        <v>93</v>
      </c>
      <c r="E3462" s="7" t="s">
        <v>87</v>
      </c>
      <c r="F3462" s="43" t="s">
        <v>4569</v>
      </c>
      <c r="G3462" s="6" t="s">
        <v>4590</v>
      </c>
      <c r="H3462" s="9">
        <v>2.0</v>
      </c>
      <c r="I3462" s="10" t="s">
        <v>75</v>
      </c>
      <c r="J3462" s="9" t="s">
        <v>75</v>
      </c>
      <c r="K3462" s="6" t="s">
        <v>93</v>
      </c>
      <c r="L3462" s="9" t="s">
        <v>75</v>
      </c>
      <c r="M3462" s="9" t="s">
        <v>75</v>
      </c>
      <c r="N3462" s="6" t="s">
        <v>1188</v>
      </c>
      <c r="O3462" s="6" t="s">
        <v>4590</v>
      </c>
      <c r="P3462" s="6" t="s">
        <v>93</v>
      </c>
    </row>
    <row r="3463" hidden="1">
      <c r="A3463" s="4">
        <f t="shared" si="1"/>
        <v>3462</v>
      </c>
      <c r="B3463" s="6" t="s">
        <v>4591</v>
      </c>
      <c r="C3463" s="6" t="s">
        <v>93</v>
      </c>
      <c r="D3463" s="6" t="s">
        <v>93</v>
      </c>
      <c r="E3463" s="7" t="s">
        <v>87</v>
      </c>
      <c r="F3463" s="43" t="s">
        <v>4569</v>
      </c>
      <c r="G3463" s="6" t="s">
        <v>4590</v>
      </c>
      <c r="H3463" s="9">
        <v>2.0</v>
      </c>
      <c r="I3463" s="10" t="s">
        <v>75</v>
      </c>
      <c r="J3463" s="9" t="s">
        <v>75</v>
      </c>
      <c r="K3463" s="6" t="s">
        <v>93</v>
      </c>
      <c r="L3463" s="9" t="s">
        <v>75</v>
      </c>
      <c r="M3463" s="9" t="s">
        <v>75</v>
      </c>
      <c r="N3463" s="6" t="s">
        <v>1188</v>
      </c>
      <c r="O3463" s="6" t="s">
        <v>4590</v>
      </c>
      <c r="P3463" s="6" t="s">
        <v>93</v>
      </c>
    </row>
    <row r="3464" hidden="1">
      <c r="A3464" s="4">
        <f t="shared" si="1"/>
        <v>3463</v>
      </c>
      <c r="B3464" s="6" t="s">
        <v>4592</v>
      </c>
      <c r="C3464" s="6" t="s">
        <v>1404</v>
      </c>
      <c r="D3464" s="6" t="s">
        <v>18</v>
      </c>
      <c r="E3464" s="7" t="s">
        <v>19</v>
      </c>
      <c r="F3464" s="43" t="s">
        <v>4569</v>
      </c>
      <c r="G3464" s="6" t="s">
        <v>1024</v>
      </c>
      <c r="H3464" s="9">
        <v>2.0</v>
      </c>
      <c r="I3464" s="10" t="s">
        <v>22</v>
      </c>
      <c r="J3464" s="9" t="s">
        <v>22</v>
      </c>
      <c r="K3464" s="6" t="s">
        <v>93</v>
      </c>
      <c r="L3464" s="9" t="s">
        <v>22</v>
      </c>
      <c r="M3464" s="9" t="s">
        <v>22</v>
      </c>
      <c r="N3464" s="6" t="s">
        <v>19</v>
      </c>
      <c r="O3464" s="6" t="s">
        <v>93</v>
      </c>
      <c r="P3464" s="6" t="s">
        <v>1024</v>
      </c>
    </row>
    <row r="3465" hidden="1">
      <c r="A3465" s="4">
        <f t="shared" si="1"/>
        <v>3464</v>
      </c>
      <c r="B3465" s="6" t="s">
        <v>4593</v>
      </c>
      <c r="C3465" s="6" t="s">
        <v>93</v>
      </c>
      <c r="D3465" s="6" t="s">
        <v>93</v>
      </c>
      <c r="E3465" s="7" t="s">
        <v>87</v>
      </c>
      <c r="F3465" s="43" t="s">
        <v>4569</v>
      </c>
      <c r="G3465" s="6" t="s">
        <v>4572</v>
      </c>
      <c r="H3465" s="9">
        <v>2.0</v>
      </c>
      <c r="I3465" s="10" t="s">
        <v>75</v>
      </c>
      <c r="J3465" s="9" t="s">
        <v>75</v>
      </c>
      <c r="K3465" s="6" t="s">
        <v>93</v>
      </c>
      <c r="L3465" s="9" t="s">
        <v>75</v>
      </c>
      <c r="M3465" s="9" t="s">
        <v>75</v>
      </c>
      <c r="N3465" s="6" t="s">
        <v>1188</v>
      </c>
      <c r="O3465" s="6" t="s">
        <v>4572</v>
      </c>
      <c r="P3465" s="6" t="s">
        <v>93</v>
      </c>
    </row>
    <row r="3466" hidden="1">
      <c r="A3466" s="4">
        <f t="shared" si="1"/>
        <v>3465</v>
      </c>
      <c r="B3466" s="6" t="s">
        <v>4594</v>
      </c>
      <c r="C3466" s="6" t="s">
        <v>93</v>
      </c>
      <c r="D3466" s="6" t="s">
        <v>93</v>
      </c>
      <c r="E3466" s="7" t="s">
        <v>87</v>
      </c>
      <c r="F3466" s="43" t="s">
        <v>4569</v>
      </c>
      <c r="G3466" s="6" t="s">
        <v>4572</v>
      </c>
      <c r="H3466" s="9">
        <v>2.0</v>
      </c>
      <c r="I3466" s="10" t="s">
        <v>75</v>
      </c>
      <c r="J3466" s="9" t="s">
        <v>75</v>
      </c>
      <c r="K3466" s="6" t="s">
        <v>93</v>
      </c>
      <c r="L3466" s="9" t="s">
        <v>75</v>
      </c>
      <c r="M3466" s="9" t="s">
        <v>75</v>
      </c>
      <c r="N3466" s="6" t="s">
        <v>1188</v>
      </c>
      <c r="O3466" s="6" t="s">
        <v>4572</v>
      </c>
      <c r="P3466" s="6" t="s">
        <v>93</v>
      </c>
    </row>
    <row r="3467" hidden="1">
      <c r="A3467" s="4">
        <f t="shared" si="1"/>
        <v>3466</v>
      </c>
      <c r="B3467" s="6" t="s">
        <v>4595</v>
      </c>
      <c r="C3467" s="6" t="s">
        <v>93</v>
      </c>
      <c r="D3467" s="6" t="s">
        <v>93</v>
      </c>
      <c r="E3467" s="7" t="s">
        <v>87</v>
      </c>
      <c r="F3467" s="43" t="s">
        <v>4569</v>
      </c>
      <c r="G3467" s="6" t="s">
        <v>4572</v>
      </c>
      <c r="H3467" s="9">
        <v>2.0</v>
      </c>
      <c r="I3467" s="10" t="s">
        <v>75</v>
      </c>
      <c r="J3467" s="9" t="s">
        <v>75</v>
      </c>
      <c r="K3467" s="6" t="s">
        <v>93</v>
      </c>
      <c r="L3467" s="9" t="s">
        <v>75</v>
      </c>
      <c r="M3467" s="9" t="s">
        <v>75</v>
      </c>
      <c r="N3467" s="6" t="s">
        <v>1188</v>
      </c>
      <c r="O3467" s="6" t="s">
        <v>4572</v>
      </c>
      <c r="P3467" s="6" t="s">
        <v>93</v>
      </c>
    </row>
    <row r="3468" hidden="1">
      <c r="A3468" s="4">
        <f t="shared" si="1"/>
        <v>3467</v>
      </c>
      <c r="B3468" s="6" t="s">
        <v>4596</v>
      </c>
      <c r="C3468" s="6" t="s">
        <v>93</v>
      </c>
      <c r="D3468" s="6" t="s">
        <v>93</v>
      </c>
      <c r="E3468" s="7" t="s">
        <v>87</v>
      </c>
      <c r="F3468" s="43" t="s">
        <v>4569</v>
      </c>
      <c r="G3468" s="6" t="s">
        <v>2469</v>
      </c>
      <c r="H3468" s="9">
        <v>2.0</v>
      </c>
      <c r="I3468" s="10" t="s">
        <v>75</v>
      </c>
      <c r="J3468" s="9" t="s">
        <v>75</v>
      </c>
      <c r="K3468" s="6" t="s">
        <v>93</v>
      </c>
      <c r="L3468" s="9" t="s">
        <v>75</v>
      </c>
      <c r="M3468" s="9" t="s">
        <v>75</v>
      </c>
      <c r="N3468" s="6" t="s">
        <v>1188</v>
      </c>
      <c r="O3468" s="6" t="s">
        <v>2469</v>
      </c>
      <c r="P3468" s="6" t="s">
        <v>93</v>
      </c>
    </row>
    <row r="3469" hidden="1">
      <c r="A3469" s="4">
        <f t="shared" si="1"/>
        <v>3468</v>
      </c>
      <c r="B3469" s="6" t="s">
        <v>4597</v>
      </c>
      <c r="C3469" s="6" t="s">
        <v>93</v>
      </c>
      <c r="D3469" s="6" t="s">
        <v>93</v>
      </c>
      <c r="E3469" s="7" t="s">
        <v>87</v>
      </c>
      <c r="F3469" s="43" t="s">
        <v>4569</v>
      </c>
      <c r="G3469" s="6" t="s">
        <v>4584</v>
      </c>
      <c r="H3469" s="9">
        <v>2.0</v>
      </c>
      <c r="I3469" s="10" t="s">
        <v>75</v>
      </c>
      <c r="J3469" s="9" t="s">
        <v>75</v>
      </c>
      <c r="K3469" s="6" t="s">
        <v>93</v>
      </c>
      <c r="L3469" s="9" t="s">
        <v>75</v>
      </c>
      <c r="M3469" s="9" t="s">
        <v>75</v>
      </c>
      <c r="N3469" s="6" t="s">
        <v>1188</v>
      </c>
      <c r="O3469" s="6" t="s">
        <v>4584</v>
      </c>
      <c r="P3469" s="6" t="s">
        <v>93</v>
      </c>
    </row>
    <row r="3470" hidden="1">
      <c r="A3470" s="4">
        <f t="shared" si="1"/>
        <v>3469</v>
      </c>
      <c r="B3470" s="6" t="s">
        <v>4598</v>
      </c>
      <c r="C3470" s="6" t="s">
        <v>93</v>
      </c>
      <c r="D3470" s="6" t="s">
        <v>93</v>
      </c>
      <c r="E3470" s="7" t="s">
        <v>87</v>
      </c>
      <c r="F3470" s="43" t="s">
        <v>4569</v>
      </c>
      <c r="G3470" s="6" t="s">
        <v>4584</v>
      </c>
      <c r="H3470" s="9">
        <v>2.0</v>
      </c>
      <c r="I3470" s="10" t="s">
        <v>75</v>
      </c>
      <c r="J3470" s="9" t="s">
        <v>75</v>
      </c>
      <c r="K3470" s="6" t="s">
        <v>93</v>
      </c>
      <c r="L3470" s="9" t="s">
        <v>75</v>
      </c>
      <c r="M3470" s="9" t="s">
        <v>75</v>
      </c>
      <c r="N3470" s="6" t="s">
        <v>1188</v>
      </c>
      <c r="O3470" s="6" t="s">
        <v>4584</v>
      </c>
      <c r="P3470" s="6" t="s">
        <v>93</v>
      </c>
    </row>
    <row r="3471" hidden="1">
      <c r="A3471" s="4">
        <f t="shared" si="1"/>
        <v>3470</v>
      </c>
      <c r="B3471" s="6" t="s">
        <v>4599</v>
      </c>
      <c r="C3471" s="6" t="s">
        <v>93</v>
      </c>
      <c r="D3471" s="6" t="s">
        <v>93</v>
      </c>
      <c r="E3471" s="7" t="s">
        <v>87</v>
      </c>
      <c r="F3471" s="43" t="s">
        <v>4569</v>
      </c>
      <c r="G3471" s="6" t="s">
        <v>2469</v>
      </c>
      <c r="H3471" s="9">
        <v>2.0</v>
      </c>
      <c r="I3471" s="10" t="s">
        <v>75</v>
      </c>
      <c r="J3471" s="9" t="s">
        <v>75</v>
      </c>
      <c r="K3471" s="6" t="s">
        <v>93</v>
      </c>
      <c r="L3471" s="9" t="s">
        <v>75</v>
      </c>
      <c r="M3471" s="9" t="s">
        <v>75</v>
      </c>
      <c r="N3471" s="6" t="s">
        <v>1188</v>
      </c>
      <c r="O3471" s="6" t="s">
        <v>2469</v>
      </c>
      <c r="P3471" s="6" t="s">
        <v>93</v>
      </c>
    </row>
    <row r="3472" hidden="1">
      <c r="A3472" s="4">
        <f t="shared" si="1"/>
        <v>3471</v>
      </c>
      <c r="B3472" s="6" t="s">
        <v>4600</v>
      </c>
      <c r="C3472" s="6" t="s">
        <v>93</v>
      </c>
      <c r="D3472" s="6" t="s">
        <v>93</v>
      </c>
      <c r="E3472" s="7" t="s">
        <v>87</v>
      </c>
      <c r="F3472" s="43" t="s">
        <v>4569</v>
      </c>
      <c r="G3472" s="6" t="s">
        <v>4584</v>
      </c>
      <c r="H3472" s="9">
        <v>2.0</v>
      </c>
      <c r="I3472" s="10" t="s">
        <v>75</v>
      </c>
      <c r="J3472" s="9" t="s">
        <v>75</v>
      </c>
      <c r="K3472" s="6" t="s">
        <v>93</v>
      </c>
      <c r="L3472" s="9" t="s">
        <v>75</v>
      </c>
      <c r="M3472" s="9" t="s">
        <v>75</v>
      </c>
      <c r="N3472" s="6" t="s">
        <v>1188</v>
      </c>
      <c r="O3472" s="6" t="s">
        <v>4584</v>
      </c>
      <c r="P3472" s="6" t="s">
        <v>93</v>
      </c>
    </row>
    <row r="3473" hidden="1">
      <c r="A3473" s="4">
        <f t="shared" si="1"/>
        <v>3472</v>
      </c>
      <c r="B3473" s="6" t="s">
        <v>4601</v>
      </c>
      <c r="C3473" s="6" t="s">
        <v>93</v>
      </c>
      <c r="D3473" s="6" t="s">
        <v>93</v>
      </c>
      <c r="E3473" s="7" t="s">
        <v>87</v>
      </c>
      <c r="F3473" s="43" t="s">
        <v>4569</v>
      </c>
      <c r="G3473" s="6" t="s">
        <v>4584</v>
      </c>
      <c r="H3473" s="9">
        <v>2.0</v>
      </c>
      <c r="I3473" s="10" t="s">
        <v>75</v>
      </c>
      <c r="J3473" s="9" t="s">
        <v>75</v>
      </c>
      <c r="K3473" s="6" t="s">
        <v>93</v>
      </c>
      <c r="L3473" s="9" t="s">
        <v>75</v>
      </c>
      <c r="M3473" s="9" t="s">
        <v>75</v>
      </c>
      <c r="N3473" s="6" t="s">
        <v>1188</v>
      </c>
      <c r="O3473" s="6" t="s">
        <v>4584</v>
      </c>
      <c r="P3473" s="6" t="s">
        <v>93</v>
      </c>
    </row>
    <row r="3474" hidden="1">
      <c r="A3474" s="4">
        <f t="shared" si="1"/>
        <v>3473</v>
      </c>
      <c r="B3474" s="6" t="s">
        <v>4602</v>
      </c>
      <c r="C3474" s="6" t="s">
        <v>93</v>
      </c>
      <c r="D3474" s="6" t="s">
        <v>93</v>
      </c>
      <c r="E3474" s="7" t="s">
        <v>87</v>
      </c>
      <c r="F3474" s="43" t="s">
        <v>4569</v>
      </c>
      <c r="G3474" s="6" t="s">
        <v>2469</v>
      </c>
      <c r="H3474" s="9">
        <v>2.0</v>
      </c>
      <c r="I3474" s="10" t="s">
        <v>75</v>
      </c>
      <c r="J3474" s="9" t="s">
        <v>75</v>
      </c>
      <c r="K3474" s="6" t="s">
        <v>93</v>
      </c>
      <c r="L3474" s="9" t="s">
        <v>75</v>
      </c>
      <c r="M3474" s="9" t="s">
        <v>75</v>
      </c>
      <c r="N3474" s="6" t="s">
        <v>1188</v>
      </c>
      <c r="O3474" s="6" t="s">
        <v>2469</v>
      </c>
      <c r="P3474" s="6" t="s">
        <v>93</v>
      </c>
    </row>
    <row r="3475" hidden="1">
      <c r="A3475" s="4">
        <f t="shared" si="1"/>
        <v>3474</v>
      </c>
      <c r="B3475" s="6" t="s">
        <v>4603</v>
      </c>
      <c r="C3475" s="6" t="s">
        <v>93</v>
      </c>
      <c r="D3475" s="6" t="s">
        <v>93</v>
      </c>
      <c r="E3475" s="7" t="s">
        <v>87</v>
      </c>
      <c r="F3475" s="43" t="s">
        <v>4569</v>
      </c>
      <c r="G3475" s="6" t="s">
        <v>2469</v>
      </c>
      <c r="H3475" s="9">
        <v>2.0</v>
      </c>
      <c r="I3475" s="10" t="s">
        <v>75</v>
      </c>
      <c r="J3475" s="9" t="s">
        <v>75</v>
      </c>
      <c r="K3475" s="6" t="s">
        <v>93</v>
      </c>
      <c r="L3475" s="9" t="s">
        <v>75</v>
      </c>
      <c r="M3475" s="9" t="s">
        <v>75</v>
      </c>
      <c r="N3475" s="6" t="s">
        <v>1188</v>
      </c>
      <c r="O3475" s="6" t="s">
        <v>2469</v>
      </c>
      <c r="P3475" s="6" t="s">
        <v>93</v>
      </c>
    </row>
    <row r="3476" hidden="1">
      <c r="A3476" s="4">
        <f t="shared" si="1"/>
        <v>3475</v>
      </c>
      <c r="B3476" s="6" t="s">
        <v>4604</v>
      </c>
      <c r="C3476" s="6" t="s">
        <v>93</v>
      </c>
      <c r="D3476" s="6" t="s">
        <v>93</v>
      </c>
      <c r="E3476" s="7" t="s">
        <v>87</v>
      </c>
      <c r="F3476" s="43" t="s">
        <v>4569</v>
      </c>
      <c r="G3476" s="6" t="s">
        <v>4605</v>
      </c>
      <c r="H3476" s="9">
        <v>2.0</v>
      </c>
      <c r="I3476" s="10" t="s">
        <v>75</v>
      </c>
      <c r="J3476" s="9" t="s">
        <v>75</v>
      </c>
      <c r="K3476" s="6" t="s">
        <v>93</v>
      </c>
      <c r="L3476" s="9" t="s">
        <v>75</v>
      </c>
      <c r="M3476" s="9" t="s">
        <v>75</v>
      </c>
      <c r="N3476" s="6" t="s">
        <v>1188</v>
      </c>
      <c r="O3476" s="6" t="s">
        <v>4605</v>
      </c>
      <c r="P3476" s="6" t="s">
        <v>93</v>
      </c>
    </row>
    <row r="3477" hidden="1">
      <c r="A3477" s="4">
        <f t="shared" si="1"/>
        <v>3476</v>
      </c>
      <c r="B3477" s="6" t="s">
        <v>4606</v>
      </c>
      <c r="C3477" s="6" t="s">
        <v>93</v>
      </c>
      <c r="D3477" s="6" t="s">
        <v>93</v>
      </c>
      <c r="E3477" s="7" t="s">
        <v>87</v>
      </c>
      <c r="F3477" s="43" t="s">
        <v>4569</v>
      </c>
      <c r="G3477" s="6" t="s">
        <v>2469</v>
      </c>
      <c r="H3477" s="9">
        <v>2.0</v>
      </c>
      <c r="I3477" s="10" t="s">
        <v>75</v>
      </c>
      <c r="J3477" s="9" t="s">
        <v>75</v>
      </c>
      <c r="K3477" s="6" t="s">
        <v>93</v>
      </c>
      <c r="L3477" s="9" t="s">
        <v>75</v>
      </c>
      <c r="M3477" s="9" t="s">
        <v>75</v>
      </c>
      <c r="N3477" s="6" t="s">
        <v>1188</v>
      </c>
      <c r="O3477" s="6" t="s">
        <v>2469</v>
      </c>
      <c r="P3477" s="6" t="s">
        <v>93</v>
      </c>
    </row>
    <row r="3478" hidden="1">
      <c r="A3478" s="4">
        <f t="shared" si="1"/>
        <v>3477</v>
      </c>
      <c r="B3478" s="6" t="s">
        <v>4607</v>
      </c>
      <c r="C3478" s="6" t="s">
        <v>93</v>
      </c>
      <c r="D3478" s="6" t="s">
        <v>93</v>
      </c>
      <c r="E3478" s="7" t="s">
        <v>87</v>
      </c>
      <c r="F3478" s="43" t="s">
        <v>4569</v>
      </c>
      <c r="G3478" s="6" t="s">
        <v>2469</v>
      </c>
      <c r="H3478" s="9">
        <v>2.0</v>
      </c>
      <c r="I3478" s="10" t="s">
        <v>75</v>
      </c>
      <c r="J3478" s="9" t="s">
        <v>75</v>
      </c>
      <c r="K3478" s="6" t="s">
        <v>93</v>
      </c>
      <c r="L3478" s="9" t="s">
        <v>75</v>
      </c>
      <c r="M3478" s="9" t="s">
        <v>75</v>
      </c>
      <c r="N3478" s="6" t="s">
        <v>1188</v>
      </c>
      <c r="O3478" s="6" t="s">
        <v>2469</v>
      </c>
      <c r="P3478" s="6" t="s">
        <v>93</v>
      </c>
    </row>
    <row r="3479" hidden="1">
      <c r="A3479" s="4">
        <f t="shared" si="1"/>
        <v>3478</v>
      </c>
      <c r="B3479" s="6" t="s">
        <v>4608</v>
      </c>
      <c r="C3479" s="6" t="s">
        <v>93</v>
      </c>
      <c r="D3479" s="6" t="s">
        <v>93</v>
      </c>
      <c r="E3479" s="7" t="s">
        <v>87</v>
      </c>
      <c r="F3479" s="43" t="s">
        <v>4569</v>
      </c>
      <c r="G3479" s="6" t="s">
        <v>2469</v>
      </c>
      <c r="H3479" s="9">
        <v>2.0</v>
      </c>
      <c r="I3479" s="10" t="s">
        <v>75</v>
      </c>
      <c r="J3479" s="9" t="s">
        <v>75</v>
      </c>
      <c r="K3479" s="6" t="s">
        <v>93</v>
      </c>
      <c r="L3479" s="9" t="s">
        <v>75</v>
      </c>
      <c r="M3479" s="9" t="s">
        <v>75</v>
      </c>
      <c r="N3479" s="6" t="s">
        <v>1188</v>
      </c>
      <c r="O3479" s="6" t="s">
        <v>2469</v>
      </c>
      <c r="P3479" s="6" t="s">
        <v>93</v>
      </c>
    </row>
    <row r="3480" hidden="1">
      <c r="A3480" s="4">
        <f t="shared" si="1"/>
        <v>3479</v>
      </c>
      <c r="B3480" s="6" t="s">
        <v>4609</v>
      </c>
      <c r="C3480" s="6" t="s">
        <v>93</v>
      </c>
      <c r="D3480" s="6" t="s">
        <v>93</v>
      </c>
      <c r="E3480" s="7" t="s">
        <v>87</v>
      </c>
      <c r="F3480" s="43" t="s">
        <v>4569</v>
      </c>
      <c r="G3480" s="6" t="s">
        <v>2469</v>
      </c>
      <c r="H3480" s="9">
        <v>2.0</v>
      </c>
      <c r="I3480" s="10" t="s">
        <v>75</v>
      </c>
      <c r="J3480" s="9" t="s">
        <v>75</v>
      </c>
      <c r="K3480" s="6" t="s">
        <v>93</v>
      </c>
      <c r="L3480" s="9" t="s">
        <v>75</v>
      </c>
      <c r="M3480" s="9" t="s">
        <v>75</v>
      </c>
      <c r="N3480" s="6" t="s">
        <v>1188</v>
      </c>
      <c r="O3480" s="6" t="s">
        <v>2469</v>
      </c>
      <c r="P3480" s="6" t="s">
        <v>93</v>
      </c>
    </row>
    <row r="3481" hidden="1">
      <c r="A3481" s="4">
        <f t="shared" si="1"/>
        <v>3480</v>
      </c>
      <c r="B3481" s="6" t="s">
        <v>4610</v>
      </c>
      <c r="C3481" s="6" t="s">
        <v>93</v>
      </c>
      <c r="D3481" s="6" t="s">
        <v>93</v>
      </c>
      <c r="E3481" s="7" t="s">
        <v>87</v>
      </c>
      <c r="F3481" s="43" t="s">
        <v>4569</v>
      </c>
      <c r="G3481" s="6" t="s">
        <v>2469</v>
      </c>
      <c r="H3481" s="9">
        <v>2.0</v>
      </c>
      <c r="I3481" s="10" t="s">
        <v>75</v>
      </c>
      <c r="J3481" s="9" t="s">
        <v>75</v>
      </c>
      <c r="K3481" s="6" t="s">
        <v>93</v>
      </c>
      <c r="L3481" s="9" t="s">
        <v>75</v>
      </c>
      <c r="M3481" s="9" t="s">
        <v>75</v>
      </c>
      <c r="N3481" s="6" t="s">
        <v>1188</v>
      </c>
      <c r="O3481" s="6" t="s">
        <v>2469</v>
      </c>
      <c r="P3481" s="6" t="s">
        <v>93</v>
      </c>
    </row>
    <row r="3482" hidden="1">
      <c r="A3482" s="4">
        <f t="shared" si="1"/>
        <v>3481</v>
      </c>
      <c r="B3482" s="6" t="s">
        <v>4611</v>
      </c>
      <c r="C3482" s="6" t="s">
        <v>93</v>
      </c>
      <c r="D3482" s="6" t="s">
        <v>93</v>
      </c>
      <c r="E3482" s="7" t="s">
        <v>87</v>
      </c>
      <c r="F3482" s="43" t="s">
        <v>4569</v>
      </c>
      <c r="G3482" s="6" t="s">
        <v>2469</v>
      </c>
      <c r="H3482" s="9">
        <v>2.0</v>
      </c>
      <c r="I3482" s="10" t="s">
        <v>75</v>
      </c>
      <c r="J3482" s="9" t="s">
        <v>75</v>
      </c>
      <c r="K3482" s="6" t="s">
        <v>93</v>
      </c>
      <c r="L3482" s="9" t="s">
        <v>75</v>
      </c>
      <c r="M3482" s="9" t="s">
        <v>75</v>
      </c>
      <c r="N3482" s="6" t="s">
        <v>1188</v>
      </c>
      <c r="O3482" s="6" t="s">
        <v>2469</v>
      </c>
      <c r="P3482" s="6" t="s">
        <v>93</v>
      </c>
    </row>
    <row r="3483" hidden="1">
      <c r="A3483" s="4">
        <f t="shared" si="1"/>
        <v>3482</v>
      </c>
      <c r="B3483" s="6" t="s">
        <v>4612</v>
      </c>
      <c r="C3483" s="6" t="s">
        <v>93</v>
      </c>
      <c r="D3483" s="6" t="s">
        <v>93</v>
      </c>
      <c r="E3483" s="7" t="s">
        <v>87</v>
      </c>
      <c r="F3483" s="43" t="s">
        <v>4569</v>
      </c>
      <c r="G3483" s="6" t="s">
        <v>2469</v>
      </c>
      <c r="H3483" s="9">
        <v>2.0</v>
      </c>
      <c r="I3483" s="10" t="s">
        <v>75</v>
      </c>
      <c r="J3483" s="9" t="s">
        <v>75</v>
      </c>
      <c r="K3483" s="6" t="s">
        <v>93</v>
      </c>
      <c r="L3483" s="9" t="s">
        <v>75</v>
      </c>
      <c r="M3483" s="9" t="s">
        <v>75</v>
      </c>
      <c r="N3483" s="6" t="s">
        <v>1188</v>
      </c>
      <c r="O3483" s="6" t="s">
        <v>2469</v>
      </c>
      <c r="P3483" s="6" t="s">
        <v>93</v>
      </c>
    </row>
    <row r="3484" hidden="1">
      <c r="A3484" s="4">
        <f t="shared" si="1"/>
        <v>3483</v>
      </c>
      <c r="B3484" s="6" t="s">
        <v>4613</v>
      </c>
      <c r="C3484" s="6" t="s">
        <v>93</v>
      </c>
      <c r="D3484" s="6" t="s">
        <v>93</v>
      </c>
      <c r="E3484" s="7" t="s">
        <v>87</v>
      </c>
      <c r="F3484" s="43" t="s">
        <v>4569</v>
      </c>
      <c r="G3484" s="6" t="s">
        <v>2469</v>
      </c>
      <c r="H3484" s="9">
        <v>2.0</v>
      </c>
      <c r="I3484" s="10" t="s">
        <v>75</v>
      </c>
      <c r="J3484" s="9" t="s">
        <v>75</v>
      </c>
      <c r="K3484" s="6" t="s">
        <v>93</v>
      </c>
      <c r="L3484" s="9" t="s">
        <v>75</v>
      </c>
      <c r="M3484" s="9" t="s">
        <v>75</v>
      </c>
      <c r="N3484" s="6" t="s">
        <v>1188</v>
      </c>
      <c r="O3484" s="6" t="s">
        <v>2469</v>
      </c>
      <c r="P3484" s="6" t="s">
        <v>93</v>
      </c>
    </row>
    <row r="3485" hidden="1">
      <c r="A3485" s="4">
        <f t="shared" si="1"/>
        <v>3484</v>
      </c>
      <c r="B3485" s="6" t="s">
        <v>4614</v>
      </c>
      <c r="C3485" s="6" t="s">
        <v>93</v>
      </c>
      <c r="D3485" s="6" t="s">
        <v>93</v>
      </c>
      <c r="E3485" s="7" t="s">
        <v>87</v>
      </c>
      <c r="F3485" s="43" t="s">
        <v>4569</v>
      </c>
      <c r="G3485" s="6" t="s">
        <v>2469</v>
      </c>
      <c r="H3485" s="9">
        <v>2.0</v>
      </c>
      <c r="I3485" s="10" t="s">
        <v>75</v>
      </c>
      <c r="J3485" s="9" t="s">
        <v>75</v>
      </c>
      <c r="K3485" s="6" t="s">
        <v>93</v>
      </c>
      <c r="L3485" s="9" t="s">
        <v>75</v>
      </c>
      <c r="M3485" s="9" t="s">
        <v>75</v>
      </c>
      <c r="N3485" s="6" t="s">
        <v>1188</v>
      </c>
      <c r="O3485" s="6" t="s">
        <v>2469</v>
      </c>
      <c r="P3485" s="6" t="s">
        <v>93</v>
      </c>
    </row>
    <row r="3486" hidden="1">
      <c r="A3486" s="4">
        <f t="shared" si="1"/>
        <v>3485</v>
      </c>
      <c r="B3486" s="6" t="s">
        <v>4615</v>
      </c>
      <c r="C3486" s="6" t="s">
        <v>93</v>
      </c>
      <c r="D3486" s="6" t="s">
        <v>93</v>
      </c>
      <c r="E3486" s="7" t="s">
        <v>87</v>
      </c>
      <c r="F3486" s="43" t="s">
        <v>4569</v>
      </c>
      <c r="G3486" s="6" t="s">
        <v>2469</v>
      </c>
      <c r="H3486" s="9">
        <v>2.0</v>
      </c>
      <c r="I3486" s="10" t="s">
        <v>75</v>
      </c>
      <c r="J3486" s="9" t="s">
        <v>75</v>
      </c>
      <c r="K3486" s="6" t="s">
        <v>93</v>
      </c>
      <c r="L3486" s="9" t="s">
        <v>75</v>
      </c>
      <c r="M3486" s="9" t="s">
        <v>75</v>
      </c>
      <c r="N3486" s="6" t="s">
        <v>1188</v>
      </c>
      <c r="O3486" s="6" t="s">
        <v>2469</v>
      </c>
      <c r="P3486" s="6" t="s">
        <v>93</v>
      </c>
    </row>
    <row r="3487" hidden="1">
      <c r="A3487" s="4">
        <f t="shared" si="1"/>
        <v>3486</v>
      </c>
      <c r="B3487" s="6" t="s">
        <v>4616</v>
      </c>
      <c r="C3487" s="6" t="s">
        <v>93</v>
      </c>
      <c r="D3487" s="6" t="s">
        <v>93</v>
      </c>
      <c r="E3487" s="7" t="s">
        <v>87</v>
      </c>
      <c r="F3487" s="43" t="s">
        <v>4569</v>
      </c>
      <c r="G3487" s="6" t="s">
        <v>4572</v>
      </c>
      <c r="H3487" s="9">
        <v>2.0</v>
      </c>
      <c r="I3487" s="10" t="s">
        <v>75</v>
      </c>
      <c r="J3487" s="9" t="s">
        <v>75</v>
      </c>
      <c r="K3487" s="6" t="s">
        <v>93</v>
      </c>
      <c r="L3487" s="9" t="s">
        <v>75</v>
      </c>
      <c r="M3487" s="9" t="s">
        <v>75</v>
      </c>
      <c r="N3487" s="6" t="s">
        <v>1188</v>
      </c>
      <c r="O3487" s="6" t="s">
        <v>4572</v>
      </c>
      <c r="P3487" s="6" t="s">
        <v>93</v>
      </c>
    </row>
    <row r="3488" hidden="1">
      <c r="A3488" s="4">
        <f t="shared" si="1"/>
        <v>3487</v>
      </c>
      <c r="B3488" s="6" t="s">
        <v>4617</v>
      </c>
      <c r="C3488" s="6" t="s">
        <v>93</v>
      </c>
      <c r="D3488" s="6" t="s">
        <v>93</v>
      </c>
      <c r="E3488" s="7" t="s">
        <v>87</v>
      </c>
      <c r="F3488" s="43" t="s">
        <v>4569</v>
      </c>
      <c r="G3488" s="6" t="s">
        <v>2469</v>
      </c>
      <c r="H3488" s="9">
        <v>2.0</v>
      </c>
      <c r="I3488" s="10" t="s">
        <v>75</v>
      </c>
      <c r="J3488" s="9" t="s">
        <v>75</v>
      </c>
      <c r="K3488" s="6" t="s">
        <v>93</v>
      </c>
      <c r="L3488" s="9" t="s">
        <v>75</v>
      </c>
      <c r="M3488" s="9" t="s">
        <v>75</v>
      </c>
      <c r="N3488" s="6" t="s">
        <v>1188</v>
      </c>
      <c r="O3488" s="6" t="s">
        <v>2469</v>
      </c>
      <c r="P3488" s="6" t="s">
        <v>93</v>
      </c>
    </row>
    <row r="3489" hidden="1">
      <c r="A3489" s="4">
        <f t="shared" si="1"/>
        <v>3488</v>
      </c>
      <c r="B3489" s="6" t="s">
        <v>4618</v>
      </c>
      <c r="C3489" s="6" t="s">
        <v>93</v>
      </c>
      <c r="D3489" s="6" t="s">
        <v>93</v>
      </c>
      <c r="E3489" s="7" t="s">
        <v>87</v>
      </c>
      <c r="F3489" s="43" t="s">
        <v>4569</v>
      </c>
      <c r="G3489" s="6" t="s">
        <v>4619</v>
      </c>
      <c r="H3489" s="9">
        <v>2.0</v>
      </c>
      <c r="I3489" s="10" t="s">
        <v>75</v>
      </c>
      <c r="J3489" s="9" t="s">
        <v>75</v>
      </c>
      <c r="K3489" s="6" t="s">
        <v>93</v>
      </c>
      <c r="L3489" s="9" t="s">
        <v>75</v>
      </c>
      <c r="M3489" s="9" t="s">
        <v>75</v>
      </c>
      <c r="N3489" s="6" t="s">
        <v>1188</v>
      </c>
      <c r="O3489" s="6" t="s">
        <v>4619</v>
      </c>
      <c r="P3489" s="6" t="s">
        <v>93</v>
      </c>
    </row>
    <row r="3490" hidden="1">
      <c r="A3490" s="4">
        <f t="shared" si="1"/>
        <v>3489</v>
      </c>
      <c r="B3490" s="6" t="s">
        <v>4620</v>
      </c>
      <c r="C3490" s="6" t="s">
        <v>93</v>
      </c>
      <c r="D3490" s="6" t="s">
        <v>93</v>
      </c>
      <c r="E3490" s="7" t="s">
        <v>87</v>
      </c>
      <c r="F3490" s="43" t="s">
        <v>4569</v>
      </c>
      <c r="G3490" s="6" t="s">
        <v>2469</v>
      </c>
      <c r="H3490" s="9">
        <v>2.0</v>
      </c>
      <c r="I3490" s="10" t="s">
        <v>75</v>
      </c>
      <c r="J3490" s="9" t="s">
        <v>75</v>
      </c>
      <c r="K3490" s="6" t="s">
        <v>93</v>
      </c>
      <c r="L3490" s="9" t="s">
        <v>75</v>
      </c>
      <c r="M3490" s="9" t="s">
        <v>75</v>
      </c>
      <c r="N3490" s="6" t="s">
        <v>1188</v>
      </c>
      <c r="O3490" s="6" t="s">
        <v>2469</v>
      </c>
      <c r="P3490" s="6" t="s">
        <v>93</v>
      </c>
    </row>
    <row r="3491" hidden="1">
      <c r="A3491" s="4">
        <f t="shared" si="1"/>
        <v>3490</v>
      </c>
      <c r="B3491" s="6" t="s">
        <v>4621</v>
      </c>
      <c r="C3491" s="6" t="s">
        <v>1404</v>
      </c>
      <c r="D3491" s="6" t="s">
        <v>18</v>
      </c>
      <c r="E3491" s="7" t="s">
        <v>19</v>
      </c>
      <c r="F3491" s="43" t="s">
        <v>4569</v>
      </c>
      <c r="G3491" s="47" t="s">
        <v>4622</v>
      </c>
      <c r="H3491" s="9">
        <v>2.0</v>
      </c>
      <c r="I3491" s="10" t="s">
        <v>22</v>
      </c>
      <c r="J3491" s="9" t="s">
        <v>22</v>
      </c>
      <c r="K3491" s="6" t="s">
        <v>93</v>
      </c>
      <c r="L3491" s="9" t="s">
        <v>22</v>
      </c>
      <c r="M3491" s="9" t="s">
        <v>22</v>
      </c>
      <c r="N3491" s="6" t="s">
        <v>19</v>
      </c>
      <c r="O3491" s="6" t="s">
        <v>93</v>
      </c>
      <c r="P3491" s="6" t="s">
        <v>4622</v>
      </c>
    </row>
    <row r="3492" hidden="1">
      <c r="A3492" s="4">
        <f t="shared" si="1"/>
        <v>3491</v>
      </c>
      <c r="B3492" s="6" t="s">
        <v>4623</v>
      </c>
      <c r="C3492" s="6" t="s">
        <v>93</v>
      </c>
      <c r="D3492" s="6" t="s">
        <v>93</v>
      </c>
      <c r="E3492" s="7" t="s">
        <v>87</v>
      </c>
      <c r="F3492" s="43" t="s">
        <v>4569</v>
      </c>
      <c r="G3492" s="6" t="s">
        <v>2469</v>
      </c>
      <c r="H3492" s="9">
        <v>2.0</v>
      </c>
      <c r="I3492" s="10" t="s">
        <v>75</v>
      </c>
      <c r="J3492" s="9" t="s">
        <v>75</v>
      </c>
      <c r="K3492" s="6" t="s">
        <v>93</v>
      </c>
      <c r="L3492" s="9" t="s">
        <v>75</v>
      </c>
      <c r="M3492" s="9" t="s">
        <v>75</v>
      </c>
      <c r="N3492" s="6" t="s">
        <v>1188</v>
      </c>
      <c r="O3492" s="6" t="s">
        <v>2469</v>
      </c>
      <c r="P3492" s="6" t="s">
        <v>93</v>
      </c>
    </row>
    <row r="3493" hidden="1">
      <c r="A3493" s="4">
        <f t="shared" si="1"/>
        <v>3492</v>
      </c>
      <c r="B3493" s="6" t="s">
        <v>4624</v>
      </c>
      <c r="C3493" s="6" t="s">
        <v>93</v>
      </c>
      <c r="D3493" s="6" t="s">
        <v>93</v>
      </c>
      <c r="E3493" s="7" t="s">
        <v>87</v>
      </c>
      <c r="F3493" s="43" t="s">
        <v>4569</v>
      </c>
      <c r="G3493" s="6" t="s">
        <v>4625</v>
      </c>
      <c r="H3493" s="9">
        <v>2.0</v>
      </c>
      <c r="I3493" s="10" t="s">
        <v>75</v>
      </c>
      <c r="J3493" s="9" t="s">
        <v>75</v>
      </c>
      <c r="K3493" s="6" t="s">
        <v>93</v>
      </c>
      <c r="L3493" s="9" t="s">
        <v>75</v>
      </c>
      <c r="M3493" s="9" t="s">
        <v>75</v>
      </c>
      <c r="N3493" s="6" t="s">
        <v>1188</v>
      </c>
      <c r="O3493" s="6" t="s">
        <v>4625</v>
      </c>
      <c r="P3493" s="6" t="s">
        <v>93</v>
      </c>
    </row>
    <row r="3494" hidden="1">
      <c r="A3494" s="4">
        <f t="shared" si="1"/>
        <v>3493</v>
      </c>
      <c r="B3494" s="6" t="s">
        <v>4626</v>
      </c>
      <c r="C3494" s="6" t="s">
        <v>93</v>
      </c>
      <c r="D3494" s="6" t="s">
        <v>93</v>
      </c>
      <c r="E3494" s="7" t="s">
        <v>87</v>
      </c>
      <c r="F3494" s="43" t="s">
        <v>4569</v>
      </c>
      <c r="G3494" s="6" t="s">
        <v>2469</v>
      </c>
      <c r="H3494" s="9">
        <v>2.0</v>
      </c>
      <c r="I3494" s="10" t="s">
        <v>75</v>
      </c>
      <c r="J3494" s="9" t="s">
        <v>75</v>
      </c>
      <c r="K3494" s="6" t="s">
        <v>93</v>
      </c>
      <c r="L3494" s="9" t="s">
        <v>75</v>
      </c>
      <c r="M3494" s="9" t="s">
        <v>75</v>
      </c>
      <c r="N3494" s="6" t="s">
        <v>1188</v>
      </c>
      <c r="O3494" s="6" t="s">
        <v>2469</v>
      </c>
      <c r="P3494" s="6" t="s">
        <v>93</v>
      </c>
    </row>
    <row r="3495" hidden="1">
      <c r="A3495" s="4">
        <f t="shared" si="1"/>
        <v>3494</v>
      </c>
      <c r="B3495" s="6" t="s">
        <v>4627</v>
      </c>
      <c r="C3495" s="6" t="s">
        <v>93</v>
      </c>
      <c r="D3495" s="6" t="s">
        <v>93</v>
      </c>
      <c r="E3495" s="7" t="s">
        <v>87</v>
      </c>
      <c r="F3495" s="43" t="s">
        <v>4569</v>
      </c>
      <c r="G3495" s="6" t="s">
        <v>2469</v>
      </c>
      <c r="H3495" s="9">
        <v>2.0</v>
      </c>
      <c r="I3495" s="10" t="s">
        <v>75</v>
      </c>
      <c r="J3495" s="9" t="s">
        <v>75</v>
      </c>
      <c r="K3495" s="6" t="s">
        <v>93</v>
      </c>
      <c r="L3495" s="9" t="s">
        <v>75</v>
      </c>
      <c r="M3495" s="9" t="s">
        <v>75</v>
      </c>
      <c r="N3495" s="6" t="s">
        <v>1188</v>
      </c>
      <c r="O3495" s="6" t="s">
        <v>2469</v>
      </c>
      <c r="P3495" s="6" t="s">
        <v>93</v>
      </c>
    </row>
    <row r="3496" hidden="1">
      <c r="A3496" s="4">
        <f t="shared" si="1"/>
        <v>3495</v>
      </c>
      <c r="B3496" s="6" t="s">
        <v>4628</v>
      </c>
      <c r="C3496" s="6" t="s">
        <v>93</v>
      </c>
      <c r="D3496" s="6" t="s">
        <v>93</v>
      </c>
      <c r="E3496" s="7" t="s">
        <v>87</v>
      </c>
      <c r="F3496" s="43" t="s">
        <v>4569</v>
      </c>
      <c r="G3496" s="6" t="s">
        <v>2469</v>
      </c>
      <c r="H3496" s="9">
        <v>2.0</v>
      </c>
      <c r="I3496" s="10" t="s">
        <v>75</v>
      </c>
      <c r="J3496" s="9" t="s">
        <v>75</v>
      </c>
      <c r="K3496" s="6" t="s">
        <v>93</v>
      </c>
      <c r="L3496" s="9" t="s">
        <v>75</v>
      </c>
      <c r="M3496" s="9" t="s">
        <v>75</v>
      </c>
      <c r="N3496" s="6" t="s">
        <v>1188</v>
      </c>
      <c r="O3496" s="6" t="s">
        <v>2469</v>
      </c>
      <c r="P3496" s="6" t="s">
        <v>93</v>
      </c>
    </row>
    <row r="3497" hidden="1">
      <c r="A3497" s="4">
        <f t="shared" si="1"/>
        <v>3496</v>
      </c>
      <c r="B3497" s="6" t="s">
        <v>4629</v>
      </c>
      <c r="C3497" s="6" t="s">
        <v>93</v>
      </c>
      <c r="D3497" s="6" t="s">
        <v>93</v>
      </c>
      <c r="E3497" s="7" t="s">
        <v>87</v>
      </c>
      <c r="F3497" s="43" t="s">
        <v>4569</v>
      </c>
      <c r="G3497" s="6" t="s">
        <v>2469</v>
      </c>
      <c r="H3497" s="9">
        <v>2.0</v>
      </c>
      <c r="I3497" s="10" t="s">
        <v>75</v>
      </c>
      <c r="J3497" s="9" t="s">
        <v>75</v>
      </c>
      <c r="K3497" s="6" t="s">
        <v>93</v>
      </c>
      <c r="L3497" s="9" t="s">
        <v>75</v>
      </c>
      <c r="M3497" s="9" t="s">
        <v>75</v>
      </c>
      <c r="N3497" s="6" t="s">
        <v>1188</v>
      </c>
      <c r="O3497" s="6" t="s">
        <v>2469</v>
      </c>
      <c r="P3497" s="6" t="s">
        <v>93</v>
      </c>
    </row>
    <row r="3498" hidden="1">
      <c r="A3498" s="4">
        <f t="shared" si="1"/>
        <v>3497</v>
      </c>
      <c r="B3498" s="6" t="s">
        <v>4630</v>
      </c>
      <c r="C3498" s="6" t="s">
        <v>93</v>
      </c>
      <c r="D3498" s="6" t="s">
        <v>93</v>
      </c>
      <c r="E3498" s="7" t="s">
        <v>87</v>
      </c>
      <c r="F3498" s="43" t="s">
        <v>4569</v>
      </c>
      <c r="G3498" s="6" t="s">
        <v>2469</v>
      </c>
      <c r="H3498" s="9">
        <v>2.0</v>
      </c>
      <c r="I3498" s="10" t="s">
        <v>75</v>
      </c>
      <c r="J3498" s="9" t="s">
        <v>75</v>
      </c>
      <c r="K3498" s="6" t="s">
        <v>93</v>
      </c>
      <c r="L3498" s="9" t="s">
        <v>75</v>
      </c>
      <c r="M3498" s="9" t="s">
        <v>75</v>
      </c>
      <c r="N3498" s="6" t="s">
        <v>1188</v>
      </c>
      <c r="O3498" s="6" t="s">
        <v>2469</v>
      </c>
      <c r="P3498" s="6" t="s">
        <v>93</v>
      </c>
    </row>
    <row r="3499" hidden="1">
      <c r="A3499" s="4">
        <f t="shared" si="1"/>
        <v>3498</v>
      </c>
      <c r="B3499" s="6" t="s">
        <v>4631</v>
      </c>
      <c r="C3499" s="6" t="s">
        <v>93</v>
      </c>
      <c r="D3499" s="6" t="s">
        <v>93</v>
      </c>
      <c r="E3499" s="7" t="s">
        <v>87</v>
      </c>
      <c r="F3499" s="43" t="s">
        <v>4569</v>
      </c>
      <c r="G3499" s="6" t="s">
        <v>2469</v>
      </c>
      <c r="H3499" s="9">
        <v>2.0</v>
      </c>
      <c r="I3499" s="10" t="s">
        <v>75</v>
      </c>
      <c r="J3499" s="9" t="s">
        <v>75</v>
      </c>
      <c r="K3499" s="6" t="s">
        <v>93</v>
      </c>
      <c r="L3499" s="9" t="s">
        <v>75</v>
      </c>
      <c r="M3499" s="9" t="s">
        <v>75</v>
      </c>
      <c r="N3499" s="6" t="s">
        <v>1188</v>
      </c>
      <c r="O3499" s="6" t="s">
        <v>2469</v>
      </c>
      <c r="P3499" s="6" t="s">
        <v>93</v>
      </c>
    </row>
    <row r="3500" hidden="1">
      <c r="A3500" s="4">
        <f t="shared" si="1"/>
        <v>3499</v>
      </c>
      <c r="B3500" s="6" t="s">
        <v>4632</v>
      </c>
      <c r="C3500" s="6" t="s">
        <v>93</v>
      </c>
      <c r="D3500" s="6" t="s">
        <v>93</v>
      </c>
      <c r="E3500" s="7" t="s">
        <v>87</v>
      </c>
      <c r="F3500" s="43" t="s">
        <v>4569</v>
      </c>
      <c r="G3500" s="6" t="s">
        <v>2469</v>
      </c>
      <c r="H3500" s="9">
        <v>2.0</v>
      </c>
      <c r="I3500" s="10" t="s">
        <v>75</v>
      </c>
      <c r="J3500" s="9" t="s">
        <v>75</v>
      </c>
      <c r="K3500" s="6" t="s">
        <v>93</v>
      </c>
      <c r="L3500" s="9" t="s">
        <v>75</v>
      </c>
      <c r="M3500" s="9" t="s">
        <v>75</v>
      </c>
      <c r="N3500" s="6" t="s">
        <v>1188</v>
      </c>
      <c r="O3500" s="6" t="s">
        <v>2469</v>
      </c>
      <c r="P3500" s="6" t="s">
        <v>93</v>
      </c>
    </row>
    <row r="3501" hidden="1">
      <c r="A3501" s="4">
        <f t="shared" si="1"/>
        <v>3500</v>
      </c>
      <c r="B3501" s="6" t="s">
        <v>4633</v>
      </c>
      <c r="C3501" s="6" t="s">
        <v>93</v>
      </c>
      <c r="D3501" s="6" t="s">
        <v>93</v>
      </c>
      <c r="E3501" s="7" t="s">
        <v>87</v>
      </c>
      <c r="F3501" s="43" t="s">
        <v>4569</v>
      </c>
      <c r="G3501" s="6" t="s">
        <v>2469</v>
      </c>
      <c r="H3501" s="9">
        <v>2.0</v>
      </c>
      <c r="I3501" s="10" t="s">
        <v>75</v>
      </c>
      <c r="J3501" s="9" t="s">
        <v>75</v>
      </c>
      <c r="K3501" s="6" t="s">
        <v>93</v>
      </c>
      <c r="L3501" s="9" t="s">
        <v>75</v>
      </c>
      <c r="M3501" s="9" t="s">
        <v>75</v>
      </c>
      <c r="N3501" s="6" t="s">
        <v>1188</v>
      </c>
      <c r="O3501" s="6" t="s">
        <v>2469</v>
      </c>
      <c r="P3501" s="6" t="s">
        <v>93</v>
      </c>
    </row>
    <row r="3502" hidden="1">
      <c r="A3502" s="4">
        <f t="shared" si="1"/>
        <v>3501</v>
      </c>
      <c r="B3502" s="6" t="s">
        <v>4634</v>
      </c>
      <c r="C3502" s="6" t="s">
        <v>93</v>
      </c>
      <c r="D3502" s="6" t="s">
        <v>93</v>
      </c>
      <c r="E3502" s="7" t="s">
        <v>87</v>
      </c>
      <c r="F3502" s="43" t="s">
        <v>4569</v>
      </c>
      <c r="G3502" s="6" t="s">
        <v>2469</v>
      </c>
      <c r="H3502" s="9">
        <v>2.0</v>
      </c>
      <c r="I3502" s="10" t="s">
        <v>75</v>
      </c>
      <c r="J3502" s="9" t="s">
        <v>75</v>
      </c>
      <c r="K3502" s="6" t="s">
        <v>93</v>
      </c>
      <c r="L3502" s="9" t="s">
        <v>75</v>
      </c>
      <c r="M3502" s="9" t="s">
        <v>75</v>
      </c>
      <c r="N3502" s="6" t="s">
        <v>1188</v>
      </c>
      <c r="O3502" s="6" t="s">
        <v>2469</v>
      </c>
      <c r="P3502" s="6" t="s">
        <v>93</v>
      </c>
    </row>
    <row r="3503" hidden="1">
      <c r="A3503" s="4">
        <f t="shared" si="1"/>
        <v>3502</v>
      </c>
      <c r="B3503" s="6" t="s">
        <v>4635</v>
      </c>
      <c r="C3503" s="6" t="s">
        <v>93</v>
      </c>
      <c r="D3503" s="6" t="s">
        <v>93</v>
      </c>
      <c r="E3503" s="7" t="s">
        <v>87</v>
      </c>
      <c r="F3503" s="43" t="s">
        <v>4569</v>
      </c>
      <c r="G3503" s="6" t="s">
        <v>2469</v>
      </c>
      <c r="H3503" s="9">
        <v>2.0</v>
      </c>
      <c r="I3503" s="10" t="s">
        <v>75</v>
      </c>
      <c r="J3503" s="9" t="s">
        <v>75</v>
      </c>
      <c r="K3503" s="6" t="s">
        <v>93</v>
      </c>
      <c r="L3503" s="9" t="s">
        <v>75</v>
      </c>
      <c r="M3503" s="9" t="s">
        <v>75</v>
      </c>
      <c r="N3503" s="6" t="s">
        <v>1188</v>
      </c>
      <c r="O3503" s="6" t="s">
        <v>2469</v>
      </c>
      <c r="P3503" s="6" t="s">
        <v>93</v>
      </c>
    </row>
    <row r="3504" hidden="1">
      <c r="A3504" s="4">
        <f t="shared" si="1"/>
        <v>3503</v>
      </c>
      <c r="B3504" s="6" t="s">
        <v>4636</v>
      </c>
      <c r="C3504" s="6" t="s">
        <v>93</v>
      </c>
      <c r="D3504" s="6" t="s">
        <v>93</v>
      </c>
      <c r="E3504" s="7" t="s">
        <v>87</v>
      </c>
      <c r="F3504" s="43" t="s">
        <v>4569</v>
      </c>
      <c r="G3504" s="6" t="s">
        <v>2469</v>
      </c>
      <c r="H3504" s="9">
        <v>2.0</v>
      </c>
      <c r="I3504" s="10" t="s">
        <v>75</v>
      </c>
      <c r="J3504" s="9" t="s">
        <v>75</v>
      </c>
      <c r="K3504" s="6" t="s">
        <v>93</v>
      </c>
      <c r="L3504" s="9" t="s">
        <v>75</v>
      </c>
      <c r="M3504" s="9" t="s">
        <v>75</v>
      </c>
      <c r="N3504" s="6" t="s">
        <v>1188</v>
      </c>
      <c r="O3504" s="6" t="s">
        <v>2469</v>
      </c>
      <c r="P3504" s="6" t="s">
        <v>93</v>
      </c>
    </row>
    <row r="3505" hidden="1">
      <c r="A3505" s="4">
        <f t="shared" si="1"/>
        <v>3504</v>
      </c>
      <c r="B3505" s="66" t="s">
        <v>4637</v>
      </c>
      <c r="C3505" s="66" t="s">
        <v>3231</v>
      </c>
      <c r="D3505" s="66" t="s">
        <v>216</v>
      </c>
      <c r="E3505" s="166" t="s">
        <v>19</v>
      </c>
      <c r="F3505" s="167" t="s">
        <v>4569</v>
      </c>
      <c r="G3505" s="6" t="s">
        <v>4638</v>
      </c>
      <c r="H3505" s="9">
        <v>2.0</v>
      </c>
      <c r="I3505" s="10" t="s">
        <v>22</v>
      </c>
      <c r="J3505" s="9" t="s">
        <v>22</v>
      </c>
      <c r="K3505" s="6" t="s">
        <v>93</v>
      </c>
      <c r="L3505" s="9" t="s">
        <v>22</v>
      </c>
      <c r="M3505" s="9" t="s">
        <v>75</v>
      </c>
      <c r="N3505" s="7" t="s">
        <v>4639</v>
      </c>
      <c r="O3505" s="6" t="s">
        <v>93</v>
      </c>
      <c r="P3505" s="6" t="s">
        <v>4638</v>
      </c>
    </row>
    <row r="3506" hidden="1">
      <c r="A3506" s="4">
        <f t="shared" si="1"/>
        <v>3505</v>
      </c>
      <c r="B3506" s="6" t="s">
        <v>4640</v>
      </c>
      <c r="C3506" s="6" t="s">
        <v>93</v>
      </c>
      <c r="D3506" s="6" t="s">
        <v>93</v>
      </c>
      <c r="E3506" s="7" t="s">
        <v>87</v>
      </c>
      <c r="F3506" s="43" t="s">
        <v>4569</v>
      </c>
      <c r="G3506" s="6" t="s">
        <v>4572</v>
      </c>
      <c r="H3506" s="9">
        <v>2.0</v>
      </c>
      <c r="I3506" s="10" t="s">
        <v>75</v>
      </c>
      <c r="J3506" s="9" t="s">
        <v>75</v>
      </c>
      <c r="K3506" s="6" t="s">
        <v>93</v>
      </c>
      <c r="L3506" s="9" t="s">
        <v>75</v>
      </c>
      <c r="M3506" s="9" t="s">
        <v>75</v>
      </c>
      <c r="N3506" s="6" t="s">
        <v>1188</v>
      </c>
      <c r="O3506" s="6" t="s">
        <v>4572</v>
      </c>
      <c r="P3506" s="6" t="s">
        <v>93</v>
      </c>
    </row>
    <row r="3507" hidden="1">
      <c r="A3507" s="4">
        <f t="shared" si="1"/>
        <v>3506</v>
      </c>
      <c r="B3507" s="6" t="s">
        <v>4641</v>
      </c>
      <c r="C3507" s="6" t="s">
        <v>93</v>
      </c>
      <c r="D3507" s="6" t="s">
        <v>93</v>
      </c>
      <c r="E3507" s="7" t="s">
        <v>87</v>
      </c>
      <c r="F3507" s="43" t="s">
        <v>4569</v>
      </c>
      <c r="G3507" s="6" t="s">
        <v>4572</v>
      </c>
      <c r="H3507" s="9">
        <v>2.0</v>
      </c>
      <c r="I3507" s="10" t="s">
        <v>75</v>
      </c>
      <c r="J3507" s="9" t="s">
        <v>75</v>
      </c>
      <c r="K3507" s="6" t="s">
        <v>93</v>
      </c>
      <c r="L3507" s="9" t="s">
        <v>75</v>
      </c>
      <c r="M3507" s="9" t="s">
        <v>75</v>
      </c>
      <c r="N3507" s="6" t="s">
        <v>1188</v>
      </c>
      <c r="O3507" s="6" t="s">
        <v>4572</v>
      </c>
      <c r="P3507" s="6" t="s">
        <v>93</v>
      </c>
    </row>
    <row r="3508" hidden="1">
      <c r="A3508" s="4">
        <f t="shared" si="1"/>
        <v>3507</v>
      </c>
      <c r="B3508" s="6" t="s">
        <v>4642</v>
      </c>
      <c r="C3508" s="6" t="s">
        <v>93</v>
      </c>
      <c r="D3508" s="6" t="s">
        <v>93</v>
      </c>
      <c r="E3508" s="7" t="s">
        <v>87</v>
      </c>
      <c r="F3508" s="43" t="s">
        <v>4569</v>
      </c>
      <c r="G3508" s="6" t="s">
        <v>4572</v>
      </c>
      <c r="H3508" s="9">
        <v>2.0</v>
      </c>
      <c r="I3508" s="10" t="s">
        <v>75</v>
      </c>
      <c r="J3508" s="9" t="s">
        <v>75</v>
      </c>
      <c r="K3508" s="6" t="s">
        <v>93</v>
      </c>
      <c r="L3508" s="9" t="s">
        <v>75</v>
      </c>
      <c r="M3508" s="9" t="s">
        <v>75</v>
      </c>
      <c r="N3508" s="6" t="s">
        <v>1188</v>
      </c>
      <c r="O3508" s="6" t="s">
        <v>4572</v>
      </c>
      <c r="P3508" s="6" t="s">
        <v>93</v>
      </c>
    </row>
    <row r="3509" hidden="1">
      <c r="A3509" s="4">
        <f t="shared" si="1"/>
        <v>3508</v>
      </c>
      <c r="B3509" s="6" t="s">
        <v>4643</v>
      </c>
      <c r="C3509" s="6" t="s">
        <v>93</v>
      </c>
      <c r="D3509" s="6" t="s">
        <v>93</v>
      </c>
      <c r="E3509" s="7" t="s">
        <v>87</v>
      </c>
      <c r="F3509" s="43" t="s">
        <v>4569</v>
      </c>
      <c r="G3509" s="6" t="s">
        <v>4572</v>
      </c>
      <c r="H3509" s="9">
        <v>2.0</v>
      </c>
      <c r="I3509" s="10" t="s">
        <v>75</v>
      </c>
      <c r="J3509" s="9" t="s">
        <v>75</v>
      </c>
      <c r="K3509" s="6" t="s">
        <v>93</v>
      </c>
      <c r="L3509" s="9" t="s">
        <v>75</v>
      </c>
      <c r="M3509" s="9" t="s">
        <v>75</v>
      </c>
      <c r="N3509" s="6" t="s">
        <v>1188</v>
      </c>
      <c r="O3509" s="6" t="s">
        <v>4572</v>
      </c>
      <c r="P3509" s="6" t="s">
        <v>93</v>
      </c>
    </row>
    <row r="3510" hidden="1">
      <c r="A3510" s="4">
        <f t="shared" si="1"/>
        <v>3509</v>
      </c>
      <c r="B3510" s="6" t="s">
        <v>4644</v>
      </c>
      <c r="C3510" s="6" t="s">
        <v>1404</v>
      </c>
      <c r="D3510" s="6" t="s">
        <v>18</v>
      </c>
      <c r="E3510" s="7" t="s">
        <v>19</v>
      </c>
      <c r="F3510" s="43" t="s">
        <v>4569</v>
      </c>
      <c r="G3510" s="6" t="s">
        <v>1024</v>
      </c>
      <c r="H3510" s="9">
        <v>2.0</v>
      </c>
      <c r="I3510" s="10" t="s">
        <v>22</v>
      </c>
      <c r="J3510" s="9" t="s">
        <v>22</v>
      </c>
      <c r="K3510" s="6" t="s">
        <v>93</v>
      </c>
      <c r="L3510" s="9" t="s">
        <v>22</v>
      </c>
      <c r="M3510" s="9" t="s">
        <v>22</v>
      </c>
      <c r="N3510" s="6" t="s">
        <v>19</v>
      </c>
      <c r="O3510" s="6" t="s">
        <v>93</v>
      </c>
      <c r="P3510" s="6" t="s">
        <v>1024</v>
      </c>
    </row>
    <row r="3511" hidden="1">
      <c r="A3511" s="4">
        <f t="shared" si="1"/>
        <v>3510</v>
      </c>
      <c r="B3511" s="6" t="s">
        <v>4645</v>
      </c>
      <c r="C3511" s="6" t="s">
        <v>1404</v>
      </c>
      <c r="D3511" s="6" t="s">
        <v>18</v>
      </c>
      <c r="E3511" s="7" t="s">
        <v>19</v>
      </c>
      <c r="F3511" s="43" t="s">
        <v>4569</v>
      </c>
      <c r="G3511" s="6" t="s">
        <v>1024</v>
      </c>
      <c r="H3511" s="9">
        <v>2.0</v>
      </c>
      <c r="I3511" s="10" t="s">
        <v>22</v>
      </c>
      <c r="J3511" s="9" t="s">
        <v>22</v>
      </c>
      <c r="K3511" s="6" t="s">
        <v>93</v>
      </c>
      <c r="L3511" s="9" t="s">
        <v>22</v>
      </c>
      <c r="M3511" s="9" t="s">
        <v>22</v>
      </c>
      <c r="N3511" s="6" t="s">
        <v>19</v>
      </c>
      <c r="O3511" s="6" t="s">
        <v>93</v>
      </c>
      <c r="P3511" s="6" t="s">
        <v>1024</v>
      </c>
    </row>
    <row r="3512" hidden="1">
      <c r="A3512" s="4">
        <f t="shared" si="1"/>
        <v>3511</v>
      </c>
      <c r="B3512" s="6" t="s">
        <v>4646</v>
      </c>
      <c r="C3512" s="6" t="s">
        <v>1404</v>
      </c>
      <c r="D3512" s="6" t="s">
        <v>18</v>
      </c>
      <c r="E3512" s="7" t="s">
        <v>19</v>
      </c>
      <c r="F3512" s="43" t="s">
        <v>4569</v>
      </c>
      <c r="G3512" s="6" t="s">
        <v>1024</v>
      </c>
      <c r="H3512" s="9">
        <v>2.0</v>
      </c>
      <c r="I3512" s="10" t="s">
        <v>22</v>
      </c>
      <c r="J3512" s="9" t="s">
        <v>22</v>
      </c>
      <c r="K3512" s="6" t="s">
        <v>93</v>
      </c>
      <c r="L3512" s="9" t="s">
        <v>22</v>
      </c>
      <c r="M3512" s="9" t="s">
        <v>22</v>
      </c>
      <c r="N3512" s="6" t="s">
        <v>19</v>
      </c>
      <c r="O3512" s="6" t="s">
        <v>93</v>
      </c>
      <c r="P3512" s="6" t="s">
        <v>1024</v>
      </c>
    </row>
    <row r="3513" hidden="1">
      <c r="A3513" s="4">
        <f t="shared" si="1"/>
        <v>3512</v>
      </c>
      <c r="B3513" s="6" t="s">
        <v>4647</v>
      </c>
      <c r="C3513" s="6" t="s">
        <v>1404</v>
      </c>
      <c r="D3513" s="6" t="s">
        <v>18</v>
      </c>
      <c r="E3513" s="7" t="s">
        <v>19</v>
      </c>
      <c r="F3513" s="43" t="s">
        <v>4569</v>
      </c>
      <c r="G3513" s="6" t="s">
        <v>1024</v>
      </c>
      <c r="H3513" s="9">
        <v>2.0</v>
      </c>
      <c r="I3513" s="10" t="s">
        <v>22</v>
      </c>
      <c r="J3513" s="9" t="s">
        <v>22</v>
      </c>
      <c r="K3513" s="6" t="s">
        <v>93</v>
      </c>
      <c r="L3513" s="9" t="s">
        <v>22</v>
      </c>
      <c r="M3513" s="9" t="s">
        <v>22</v>
      </c>
      <c r="N3513" s="6" t="s">
        <v>19</v>
      </c>
      <c r="O3513" s="6" t="s">
        <v>93</v>
      </c>
      <c r="P3513" s="6" t="s">
        <v>1024</v>
      </c>
    </row>
    <row r="3514" hidden="1">
      <c r="A3514" s="4">
        <f t="shared" si="1"/>
        <v>3513</v>
      </c>
      <c r="B3514" s="6" t="s">
        <v>4648</v>
      </c>
      <c r="C3514" s="6" t="s">
        <v>1404</v>
      </c>
      <c r="D3514" s="6" t="s">
        <v>18</v>
      </c>
      <c r="E3514" s="7" t="s">
        <v>19</v>
      </c>
      <c r="F3514" s="43" t="s">
        <v>4569</v>
      </c>
      <c r="G3514" s="6" t="s">
        <v>1024</v>
      </c>
      <c r="H3514" s="9">
        <v>2.0</v>
      </c>
      <c r="I3514" s="10" t="s">
        <v>22</v>
      </c>
      <c r="J3514" s="9" t="s">
        <v>22</v>
      </c>
      <c r="K3514" s="6" t="s">
        <v>93</v>
      </c>
      <c r="L3514" s="9" t="s">
        <v>22</v>
      </c>
      <c r="M3514" s="9" t="s">
        <v>22</v>
      </c>
      <c r="N3514" s="6" t="s">
        <v>19</v>
      </c>
      <c r="O3514" s="6" t="s">
        <v>93</v>
      </c>
      <c r="P3514" s="6" t="s">
        <v>1024</v>
      </c>
    </row>
    <row r="3515" hidden="1">
      <c r="A3515" s="4">
        <f t="shared" si="1"/>
        <v>3514</v>
      </c>
      <c r="B3515" s="6" t="s">
        <v>4649</v>
      </c>
      <c r="C3515" s="6" t="s">
        <v>93</v>
      </c>
      <c r="D3515" s="6" t="s">
        <v>93</v>
      </c>
      <c r="E3515" s="7" t="s">
        <v>87</v>
      </c>
      <c r="F3515" s="43" t="s">
        <v>4569</v>
      </c>
      <c r="G3515" s="6" t="s">
        <v>4650</v>
      </c>
      <c r="H3515" s="9">
        <v>2.0</v>
      </c>
      <c r="I3515" s="10" t="s">
        <v>75</v>
      </c>
      <c r="J3515" s="9" t="s">
        <v>75</v>
      </c>
      <c r="K3515" s="6" t="s">
        <v>93</v>
      </c>
      <c r="L3515" s="9" t="s">
        <v>75</v>
      </c>
      <c r="M3515" s="9" t="s">
        <v>75</v>
      </c>
      <c r="N3515" s="6" t="s">
        <v>1188</v>
      </c>
      <c r="O3515" s="6" t="s">
        <v>4650</v>
      </c>
      <c r="P3515" s="6" t="s">
        <v>93</v>
      </c>
    </row>
    <row r="3516" hidden="1">
      <c r="A3516" s="4">
        <f t="shared" si="1"/>
        <v>3515</v>
      </c>
      <c r="B3516" s="6" t="s">
        <v>4651</v>
      </c>
      <c r="C3516" s="6" t="s">
        <v>1404</v>
      </c>
      <c r="D3516" s="6" t="s">
        <v>18</v>
      </c>
      <c r="E3516" s="7" t="s">
        <v>19</v>
      </c>
      <c r="F3516" s="43" t="s">
        <v>4569</v>
      </c>
      <c r="G3516" s="6" t="s">
        <v>371</v>
      </c>
      <c r="H3516" s="9">
        <v>2.0</v>
      </c>
      <c r="I3516" s="10" t="s">
        <v>22</v>
      </c>
      <c r="J3516" s="9" t="s">
        <v>22</v>
      </c>
      <c r="K3516" s="6" t="s">
        <v>93</v>
      </c>
      <c r="L3516" s="9" t="s">
        <v>22</v>
      </c>
      <c r="M3516" s="9" t="s">
        <v>22</v>
      </c>
      <c r="N3516" s="6" t="s">
        <v>19</v>
      </c>
      <c r="O3516" s="6" t="s">
        <v>93</v>
      </c>
      <c r="P3516" s="6" t="s">
        <v>371</v>
      </c>
    </row>
    <row r="3517" hidden="1">
      <c r="A3517" s="4">
        <f t="shared" si="1"/>
        <v>3516</v>
      </c>
      <c r="B3517" s="6" t="s">
        <v>4652</v>
      </c>
      <c r="C3517" s="6" t="s">
        <v>1404</v>
      </c>
      <c r="D3517" s="6" t="s">
        <v>18</v>
      </c>
      <c r="E3517" s="7" t="s">
        <v>19</v>
      </c>
      <c r="F3517" s="43" t="s">
        <v>4569</v>
      </c>
      <c r="G3517" s="6" t="s">
        <v>2370</v>
      </c>
      <c r="H3517" s="9">
        <v>2.0</v>
      </c>
      <c r="I3517" s="10" t="s">
        <v>22</v>
      </c>
      <c r="J3517" s="9" t="s">
        <v>22</v>
      </c>
      <c r="K3517" s="6" t="s">
        <v>93</v>
      </c>
      <c r="L3517" s="9" t="s">
        <v>22</v>
      </c>
      <c r="M3517" s="9" t="s">
        <v>22</v>
      </c>
      <c r="N3517" s="6" t="s">
        <v>19</v>
      </c>
      <c r="O3517" s="6" t="s">
        <v>93</v>
      </c>
      <c r="P3517" s="6" t="s">
        <v>2370</v>
      </c>
    </row>
    <row r="3518" hidden="1">
      <c r="A3518" s="4">
        <f t="shared" si="1"/>
        <v>3517</v>
      </c>
      <c r="B3518" s="6" t="s">
        <v>4653</v>
      </c>
      <c r="C3518" s="6" t="s">
        <v>93</v>
      </c>
      <c r="D3518" s="6" t="s">
        <v>93</v>
      </c>
      <c r="E3518" s="7" t="s">
        <v>87</v>
      </c>
      <c r="F3518" s="43" t="s">
        <v>4569</v>
      </c>
      <c r="G3518" s="6" t="s">
        <v>2469</v>
      </c>
      <c r="H3518" s="9">
        <v>2.0</v>
      </c>
      <c r="I3518" s="10" t="s">
        <v>75</v>
      </c>
      <c r="J3518" s="9" t="s">
        <v>75</v>
      </c>
      <c r="K3518" s="6" t="s">
        <v>93</v>
      </c>
      <c r="L3518" s="9" t="s">
        <v>75</v>
      </c>
      <c r="M3518" s="9" t="s">
        <v>75</v>
      </c>
      <c r="N3518" s="6" t="s">
        <v>1188</v>
      </c>
      <c r="O3518" s="6" t="s">
        <v>2469</v>
      </c>
      <c r="P3518" s="6" t="s">
        <v>93</v>
      </c>
    </row>
    <row r="3519" hidden="1">
      <c r="A3519" s="4">
        <f t="shared" si="1"/>
        <v>3518</v>
      </c>
      <c r="B3519" s="6" t="s">
        <v>4654</v>
      </c>
      <c r="C3519" s="6" t="s">
        <v>93</v>
      </c>
      <c r="D3519" s="6" t="s">
        <v>93</v>
      </c>
      <c r="E3519" s="7" t="s">
        <v>87</v>
      </c>
      <c r="F3519" s="43" t="s">
        <v>4569</v>
      </c>
      <c r="G3519" s="6" t="s">
        <v>4572</v>
      </c>
      <c r="H3519" s="9">
        <v>2.0</v>
      </c>
      <c r="I3519" s="10" t="s">
        <v>75</v>
      </c>
      <c r="J3519" s="9" t="s">
        <v>75</v>
      </c>
      <c r="K3519" s="6" t="s">
        <v>93</v>
      </c>
      <c r="L3519" s="9" t="s">
        <v>75</v>
      </c>
      <c r="M3519" s="9" t="s">
        <v>75</v>
      </c>
      <c r="N3519" s="6" t="s">
        <v>1188</v>
      </c>
      <c r="O3519" s="6" t="s">
        <v>4572</v>
      </c>
      <c r="P3519" s="6" t="s">
        <v>93</v>
      </c>
    </row>
    <row r="3520" hidden="1">
      <c r="A3520" s="4">
        <f t="shared" si="1"/>
        <v>3519</v>
      </c>
      <c r="B3520" s="6" t="s">
        <v>4655</v>
      </c>
      <c r="C3520" s="6" t="s">
        <v>1404</v>
      </c>
      <c r="D3520" s="6" t="s">
        <v>18</v>
      </c>
      <c r="E3520" s="7" t="s">
        <v>19</v>
      </c>
      <c r="F3520" s="43" t="s">
        <v>4569</v>
      </c>
      <c r="G3520" s="6" t="s">
        <v>2370</v>
      </c>
      <c r="H3520" s="9">
        <v>2.0</v>
      </c>
      <c r="I3520" s="10" t="s">
        <v>22</v>
      </c>
      <c r="J3520" s="9" t="s">
        <v>22</v>
      </c>
      <c r="K3520" s="6" t="s">
        <v>93</v>
      </c>
      <c r="L3520" s="9" t="s">
        <v>22</v>
      </c>
      <c r="M3520" s="9" t="s">
        <v>22</v>
      </c>
      <c r="N3520" s="6" t="s">
        <v>19</v>
      </c>
      <c r="O3520" s="6" t="s">
        <v>93</v>
      </c>
      <c r="P3520" s="6" t="s">
        <v>2370</v>
      </c>
    </row>
    <row r="3521" hidden="1">
      <c r="A3521" s="4">
        <f t="shared" si="1"/>
        <v>3520</v>
      </c>
      <c r="B3521" s="6" t="s">
        <v>4656</v>
      </c>
      <c r="C3521" s="6" t="s">
        <v>1404</v>
      </c>
      <c r="D3521" s="6" t="s">
        <v>18</v>
      </c>
      <c r="E3521" s="7" t="s">
        <v>19</v>
      </c>
      <c r="F3521" s="43" t="s">
        <v>4569</v>
      </c>
      <c r="G3521" s="6" t="s">
        <v>2370</v>
      </c>
      <c r="H3521" s="9">
        <v>2.0</v>
      </c>
      <c r="I3521" s="10" t="s">
        <v>22</v>
      </c>
      <c r="J3521" s="9" t="s">
        <v>22</v>
      </c>
      <c r="K3521" s="6" t="s">
        <v>93</v>
      </c>
      <c r="L3521" s="9" t="s">
        <v>22</v>
      </c>
      <c r="M3521" s="9" t="s">
        <v>22</v>
      </c>
      <c r="N3521" s="6" t="s">
        <v>19</v>
      </c>
      <c r="O3521" s="6" t="s">
        <v>93</v>
      </c>
      <c r="P3521" s="6" t="s">
        <v>2370</v>
      </c>
    </row>
    <row r="3522" hidden="1">
      <c r="A3522" s="4">
        <f t="shared" si="1"/>
        <v>3521</v>
      </c>
      <c r="B3522" s="6" t="s">
        <v>4657</v>
      </c>
      <c r="C3522" s="6" t="s">
        <v>93</v>
      </c>
      <c r="D3522" s="6" t="s">
        <v>93</v>
      </c>
      <c r="E3522" s="7" t="s">
        <v>87</v>
      </c>
      <c r="F3522" s="43" t="s">
        <v>4569</v>
      </c>
      <c r="G3522" s="6" t="s">
        <v>2469</v>
      </c>
      <c r="H3522" s="9">
        <v>2.0</v>
      </c>
      <c r="I3522" s="10" t="s">
        <v>75</v>
      </c>
      <c r="J3522" s="9" t="s">
        <v>75</v>
      </c>
      <c r="K3522" s="6" t="s">
        <v>93</v>
      </c>
      <c r="L3522" s="9" t="s">
        <v>75</v>
      </c>
      <c r="M3522" s="9" t="s">
        <v>75</v>
      </c>
      <c r="N3522" s="6" t="s">
        <v>1188</v>
      </c>
      <c r="O3522" s="6" t="s">
        <v>2469</v>
      </c>
      <c r="P3522" s="6" t="s">
        <v>93</v>
      </c>
    </row>
    <row r="3523" hidden="1">
      <c r="A3523" s="4">
        <f t="shared" si="1"/>
        <v>3522</v>
      </c>
      <c r="B3523" s="6" t="s">
        <v>4658</v>
      </c>
      <c r="C3523" s="6" t="s">
        <v>93</v>
      </c>
      <c r="D3523" s="6" t="s">
        <v>93</v>
      </c>
      <c r="E3523" s="7" t="s">
        <v>87</v>
      </c>
      <c r="F3523" s="43" t="s">
        <v>4569</v>
      </c>
      <c r="G3523" s="6" t="s">
        <v>4572</v>
      </c>
      <c r="H3523" s="9">
        <v>2.0</v>
      </c>
      <c r="I3523" s="10" t="s">
        <v>75</v>
      </c>
      <c r="J3523" s="9" t="s">
        <v>75</v>
      </c>
      <c r="K3523" s="6" t="s">
        <v>93</v>
      </c>
      <c r="L3523" s="9" t="s">
        <v>75</v>
      </c>
      <c r="M3523" s="9" t="s">
        <v>75</v>
      </c>
      <c r="N3523" s="6" t="s">
        <v>1188</v>
      </c>
      <c r="O3523" s="6" t="s">
        <v>4572</v>
      </c>
      <c r="P3523" s="6" t="s">
        <v>93</v>
      </c>
    </row>
    <row r="3524" hidden="1">
      <c r="A3524" s="4">
        <f t="shared" si="1"/>
        <v>3523</v>
      </c>
      <c r="B3524" s="6" t="s">
        <v>4659</v>
      </c>
      <c r="C3524" s="6" t="s">
        <v>93</v>
      </c>
      <c r="D3524" s="6" t="s">
        <v>93</v>
      </c>
      <c r="E3524" s="7" t="s">
        <v>87</v>
      </c>
      <c r="F3524" s="43" t="s">
        <v>4569</v>
      </c>
      <c r="G3524" s="6" t="s">
        <v>4572</v>
      </c>
      <c r="H3524" s="9">
        <v>2.0</v>
      </c>
      <c r="I3524" s="10" t="s">
        <v>75</v>
      </c>
      <c r="J3524" s="9" t="s">
        <v>75</v>
      </c>
      <c r="K3524" s="6" t="s">
        <v>93</v>
      </c>
      <c r="L3524" s="9" t="s">
        <v>75</v>
      </c>
      <c r="M3524" s="9" t="s">
        <v>75</v>
      </c>
      <c r="N3524" s="6" t="s">
        <v>1188</v>
      </c>
      <c r="O3524" s="6" t="s">
        <v>4572</v>
      </c>
      <c r="P3524" s="6" t="s">
        <v>93</v>
      </c>
    </row>
    <row r="3525" hidden="1">
      <c r="A3525" s="4">
        <f t="shared" si="1"/>
        <v>3524</v>
      </c>
      <c r="B3525" s="6" t="s">
        <v>4660</v>
      </c>
      <c r="C3525" s="6" t="s">
        <v>93</v>
      </c>
      <c r="D3525" s="6" t="s">
        <v>93</v>
      </c>
      <c r="E3525" s="7" t="s">
        <v>87</v>
      </c>
      <c r="F3525" s="43" t="s">
        <v>4569</v>
      </c>
      <c r="G3525" s="6" t="s">
        <v>2469</v>
      </c>
      <c r="H3525" s="9">
        <v>2.0</v>
      </c>
      <c r="I3525" s="10" t="s">
        <v>75</v>
      </c>
      <c r="J3525" s="9" t="s">
        <v>75</v>
      </c>
      <c r="K3525" s="6" t="s">
        <v>93</v>
      </c>
      <c r="L3525" s="9" t="s">
        <v>75</v>
      </c>
      <c r="M3525" s="9" t="s">
        <v>75</v>
      </c>
      <c r="N3525" s="6" t="s">
        <v>1188</v>
      </c>
      <c r="O3525" s="6" t="s">
        <v>2469</v>
      </c>
      <c r="P3525" s="6" t="s">
        <v>93</v>
      </c>
    </row>
    <row r="3526" hidden="1">
      <c r="A3526" s="4">
        <f t="shared" si="1"/>
        <v>3525</v>
      </c>
      <c r="B3526" s="6" t="s">
        <v>4661</v>
      </c>
      <c r="C3526" s="6" t="s">
        <v>1404</v>
      </c>
      <c r="D3526" s="6" t="s">
        <v>18</v>
      </c>
      <c r="E3526" s="7" t="s">
        <v>19</v>
      </c>
      <c r="F3526" s="43" t="s">
        <v>4569</v>
      </c>
      <c r="G3526" s="6" t="s">
        <v>2370</v>
      </c>
      <c r="H3526" s="9">
        <v>2.0</v>
      </c>
      <c r="I3526" s="10" t="s">
        <v>22</v>
      </c>
      <c r="J3526" s="9" t="s">
        <v>22</v>
      </c>
      <c r="K3526" s="6" t="s">
        <v>93</v>
      </c>
      <c r="L3526" s="9" t="s">
        <v>22</v>
      </c>
      <c r="M3526" s="9" t="s">
        <v>22</v>
      </c>
      <c r="N3526" s="6" t="s">
        <v>19</v>
      </c>
      <c r="O3526" s="6" t="s">
        <v>93</v>
      </c>
      <c r="P3526" s="6" t="s">
        <v>2370</v>
      </c>
    </row>
    <row r="3527" hidden="1">
      <c r="A3527" s="4">
        <f t="shared" si="1"/>
        <v>3526</v>
      </c>
      <c r="B3527" s="6" t="s">
        <v>4662</v>
      </c>
      <c r="C3527" s="6" t="s">
        <v>1404</v>
      </c>
      <c r="D3527" s="6" t="s">
        <v>18</v>
      </c>
      <c r="E3527" s="7" t="s">
        <v>19</v>
      </c>
      <c r="F3527" s="43" t="s">
        <v>4569</v>
      </c>
      <c r="G3527" s="6" t="s">
        <v>2370</v>
      </c>
      <c r="H3527" s="9">
        <v>2.0</v>
      </c>
      <c r="I3527" s="10" t="s">
        <v>22</v>
      </c>
      <c r="J3527" s="9" t="s">
        <v>22</v>
      </c>
      <c r="K3527" s="6" t="s">
        <v>93</v>
      </c>
      <c r="L3527" s="9" t="s">
        <v>22</v>
      </c>
      <c r="M3527" s="9" t="s">
        <v>22</v>
      </c>
      <c r="N3527" s="6" t="s">
        <v>19</v>
      </c>
      <c r="O3527" s="6" t="s">
        <v>93</v>
      </c>
      <c r="P3527" s="6" t="s">
        <v>2370</v>
      </c>
    </row>
    <row r="3528" hidden="1">
      <c r="A3528" s="4">
        <f t="shared" si="1"/>
        <v>3527</v>
      </c>
      <c r="B3528" s="6" t="s">
        <v>4663</v>
      </c>
      <c r="C3528" s="6" t="s">
        <v>93</v>
      </c>
      <c r="D3528" s="6" t="s">
        <v>93</v>
      </c>
      <c r="E3528" s="7" t="s">
        <v>87</v>
      </c>
      <c r="F3528" s="43" t="s">
        <v>4569</v>
      </c>
      <c r="G3528" s="6" t="s">
        <v>2469</v>
      </c>
      <c r="H3528" s="9">
        <v>2.0</v>
      </c>
      <c r="I3528" s="10" t="s">
        <v>75</v>
      </c>
      <c r="J3528" s="9" t="s">
        <v>75</v>
      </c>
      <c r="K3528" s="6" t="s">
        <v>93</v>
      </c>
      <c r="L3528" s="9" t="s">
        <v>75</v>
      </c>
      <c r="M3528" s="9" t="s">
        <v>75</v>
      </c>
      <c r="N3528" s="6" t="s">
        <v>1188</v>
      </c>
      <c r="O3528" s="6" t="s">
        <v>2469</v>
      </c>
      <c r="P3528" s="6" t="s">
        <v>93</v>
      </c>
    </row>
    <row r="3529" hidden="1">
      <c r="A3529" s="4">
        <f t="shared" si="1"/>
        <v>3528</v>
      </c>
      <c r="B3529" s="6" t="s">
        <v>4664</v>
      </c>
      <c r="C3529" s="6" t="s">
        <v>93</v>
      </c>
      <c r="D3529" s="6" t="s">
        <v>93</v>
      </c>
      <c r="E3529" s="7" t="s">
        <v>87</v>
      </c>
      <c r="F3529" s="43" t="s">
        <v>4569</v>
      </c>
      <c r="G3529" s="6" t="s">
        <v>2469</v>
      </c>
      <c r="H3529" s="9">
        <v>2.0</v>
      </c>
      <c r="I3529" s="10" t="s">
        <v>75</v>
      </c>
      <c r="J3529" s="9" t="s">
        <v>75</v>
      </c>
      <c r="K3529" s="6" t="s">
        <v>93</v>
      </c>
      <c r="L3529" s="9" t="s">
        <v>75</v>
      </c>
      <c r="M3529" s="9" t="s">
        <v>75</v>
      </c>
      <c r="N3529" s="6" t="s">
        <v>1188</v>
      </c>
      <c r="O3529" s="6" t="s">
        <v>2469</v>
      </c>
      <c r="P3529" s="6" t="s">
        <v>93</v>
      </c>
    </row>
    <row r="3530" hidden="1">
      <c r="A3530" s="4">
        <f t="shared" si="1"/>
        <v>3529</v>
      </c>
      <c r="B3530" s="6" t="s">
        <v>4665</v>
      </c>
      <c r="C3530" s="6" t="s">
        <v>1404</v>
      </c>
      <c r="D3530" s="6" t="s">
        <v>18</v>
      </c>
      <c r="E3530" s="7" t="s">
        <v>19</v>
      </c>
      <c r="F3530" s="43" t="s">
        <v>4569</v>
      </c>
      <c r="G3530" s="6" t="s">
        <v>4666</v>
      </c>
      <c r="H3530" s="9">
        <v>2.0</v>
      </c>
      <c r="I3530" s="10" t="s">
        <v>22</v>
      </c>
      <c r="J3530" s="9" t="s">
        <v>22</v>
      </c>
      <c r="K3530" s="6" t="s">
        <v>93</v>
      </c>
      <c r="L3530" s="9" t="s">
        <v>22</v>
      </c>
      <c r="M3530" s="9" t="s">
        <v>22</v>
      </c>
      <c r="N3530" s="6" t="s">
        <v>19</v>
      </c>
      <c r="O3530" s="6" t="s">
        <v>93</v>
      </c>
      <c r="P3530" s="6" t="s">
        <v>4666</v>
      </c>
    </row>
    <row r="3531" hidden="1">
      <c r="A3531" s="4">
        <f t="shared" si="1"/>
        <v>3530</v>
      </c>
      <c r="B3531" s="6" t="s">
        <v>4667</v>
      </c>
      <c r="C3531" s="6" t="s">
        <v>1404</v>
      </c>
      <c r="D3531" s="6" t="s">
        <v>18</v>
      </c>
      <c r="E3531" s="7" t="s">
        <v>19</v>
      </c>
      <c r="F3531" s="43" t="s">
        <v>4569</v>
      </c>
      <c r="G3531" s="47" t="s">
        <v>4666</v>
      </c>
      <c r="H3531" s="9">
        <v>2.0</v>
      </c>
      <c r="I3531" s="10" t="s">
        <v>22</v>
      </c>
      <c r="J3531" s="9" t="s">
        <v>22</v>
      </c>
      <c r="K3531" s="6" t="s">
        <v>93</v>
      </c>
      <c r="L3531" s="9" t="s">
        <v>22</v>
      </c>
      <c r="M3531" s="9" t="s">
        <v>22</v>
      </c>
      <c r="N3531" s="6" t="s">
        <v>19</v>
      </c>
      <c r="O3531" s="6" t="s">
        <v>93</v>
      </c>
      <c r="P3531" s="47" t="s">
        <v>4666</v>
      </c>
    </row>
    <row r="3532" hidden="1">
      <c r="A3532" s="4">
        <f t="shared" si="1"/>
        <v>3531</v>
      </c>
      <c r="B3532" s="6" t="s">
        <v>4668</v>
      </c>
      <c r="C3532" s="6" t="s">
        <v>1404</v>
      </c>
      <c r="D3532" s="6" t="s">
        <v>18</v>
      </c>
      <c r="E3532" s="7" t="s">
        <v>19</v>
      </c>
      <c r="F3532" s="43" t="s">
        <v>4569</v>
      </c>
      <c r="G3532" s="47" t="s">
        <v>4666</v>
      </c>
      <c r="H3532" s="9">
        <v>2.0</v>
      </c>
      <c r="I3532" s="10" t="s">
        <v>22</v>
      </c>
      <c r="J3532" s="9" t="s">
        <v>22</v>
      </c>
      <c r="K3532" s="6" t="s">
        <v>93</v>
      </c>
      <c r="L3532" s="9" t="s">
        <v>22</v>
      </c>
      <c r="M3532" s="9" t="s">
        <v>22</v>
      </c>
      <c r="N3532" s="6" t="s">
        <v>19</v>
      </c>
      <c r="O3532" s="6" t="s">
        <v>93</v>
      </c>
      <c r="P3532" s="47" t="s">
        <v>4666</v>
      </c>
    </row>
    <row r="3533" hidden="1">
      <c r="A3533" s="4">
        <f t="shared" si="1"/>
        <v>3532</v>
      </c>
      <c r="B3533" s="6" t="s">
        <v>4669</v>
      </c>
      <c r="C3533" s="6" t="s">
        <v>1404</v>
      </c>
      <c r="D3533" s="6" t="s">
        <v>18</v>
      </c>
      <c r="E3533" s="7" t="s">
        <v>19</v>
      </c>
      <c r="F3533" s="43" t="s">
        <v>4569</v>
      </c>
      <c r="G3533" s="47" t="s">
        <v>4670</v>
      </c>
      <c r="H3533" s="9">
        <v>2.0</v>
      </c>
      <c r="I3533" s="10" t="s">
        <v>22</v>
      </c>
      <c r="J3533" s="9" t="s">
        <v>22</v>
      </c>
      <c r="K3533" s="6" t="s">
        <v>93</v>
      </c>
      <c r="L3533" s="9" t="s">
        <v>22</v>
      </c>
      <c r="M3533" s="9" t="s">
        <v>22</v>
      </c>
      <c r="N3533" s="6" t="s">
        <v>19</v>
      </c>
      <c r="O3533" s="6" t="s">
        <v>93</v>
      </c>
      <c r="P3533" s="47" t="s">
        <v>4670</v>
      </c>
    </row>
    <row r="3534" hidden="1">
      <c r="A3534" s="4">
        <f t="shared" si="1"/>
        <v>3533</v>
      </c>
      <c r="B3534" s="6" t="s">
        <v>4671</v>
      </c>
      <c r="C3534" s="6" t="s">
        <v>1404</v>
      </c>
      <c r="D3534" s="6" t="s">
        <v>18</v>
      </c>
      <c r="E3534" s="7" t="s">
        <v>19</v>
      </c>
      <c r="F3534" s="43" t="s">
        <v>4569</v>
      </c>
      <c r="G3534" s="47" t="s">
        <v>4672</v>
      </c>
      <c r="H3534" s="9">
        <v>2.0</v>
      </c>
      <c r="I3534" s="10" t="s">
        <v>22</v>
      </c>
      <c r="J3534" s="9" t="s">
        <v>22</v>
      </c>
      <c r="K3534" s="6" t="s">
        <v>93</v>
      </c>
      <c r="L3534" s="9" t="s">
        <v>22</v>
      </c>
      <c r="M3534" s="9" t="s">
        <v>22</v>
      </c>
      <c r="N3534" s="6" t="s">
        <v>19</v>
      </c>
      <c r="O3534" s="6" t="s">
        <v>93</v>
      </c>
      <c r="P3534" s="47" t="s">
        <v>4672</v>
      </c>
    </row>
    <row r="3535" hidden="1">
      <c r="A3535" s="4">
        <f t="shared" si="1"/>
        <v>3534</v>
      </c>
      <c r="B3535" s="6" t="s">
        <v>4673</v>
      </c>
      <c r="C3535" s="6" t="s">
        <v>93</v>
      </c>
      <c r="D3535" s="6" t="s">
        <v>93</v>
      </c>
      <c r="E3535" s="7" t="s">
        <v>87</v>
      </c>
      <c r="F3535" s="43" t="s">
        <v>4569</v>
      </c>
      <c r="G3535" s="6" t="s">
        <v>2469</v>
      </c>
      <c r="H3535" s="9">
        <v>2.0</v>
      </c>
      <c r="I3535" s="10" t="s">
        <v>75</v>
      </c>
      <c r="J3535" s="9" t="s">
        <v>75</v>
      </c>
      <c r="K3535" s="6" t="s">
        <v>93</v>
      </c>
      <c r="L3535" s="9" t="s">
        <v>75</v>
      </c>
      <c r="M3535" s="9" t="s">
        <v>75</v>
      </c>
      <c r="N3535" s="6" t="s">
        <v>1188</v>
      </c>
      <c r="O3535" s="6" t="s">
        <v>2469</v>
      </c>
      <c r="P3535" s="6" t="s">
        <v>93</v>
      </c>
    </row>
    <row r="3536" hidden="1">
      <c r="A3536" s="4">
        <f t="shared" si="1"/>
        <v>3535</v>
      </c>
      <c r="B3536" s="6" t="s">
        <v>4674</v>
      </c>
      <c r="C3536" s="6" t="s">
        <v>93</v>
      </c>
      <c r="D3536" s="6" t="s">
        <v>93</v>
      </c>
      <c r="E3536" s="7" t="s">
        <v>87</v>
      </c>
      <c r="F3536" s="43" t="s">
        <v>4569</v>
      </c>
      <c r="G3536" s="6" t="s">
        <v>4572</v>
      </c>
      <c r="H3536" s="9">
        <v>2.0</v>
      </c>
      <c r="I3536" s="10" t="s">
        <v>75</v>
      </c>
      <c r="J3536" s="9" t="s">
        <v>75</v>
      </c>
      <c r="K3536" s="6" t="s">
        <v>93</v>
      </c>
      <c r="L3536" s="9" t="s">
        <v>75</v>
      </c>
      <c r="M3536" s="9" t="s">
        <v>75</v>
      </c>
      <c r="N3536" s="6" t="s">
        <v>1188</v>
      </c>
      <c r="O3536" s="6" t="s">
        <v>4572</v>
      </c>
      <c r="P3536" s="6" t="s">
        <v>93</v>
      </c>
    </row>
    <row r="3537" hidden="1">
      <c r="A3537" s="4">
        <f t="shared" si="1"/>
        <v>3536</v>
      </c>
      <c r="B3537" s="6" t="s">
        <v>4675</v>
      </c>
      <c r="C3537" s="6" t="s">
        <v>1404</v>
      </c>
      <c r="D3537" s="6" t="s">
        <v>18</v>
      </c>
      <c r="E3537" s="7" t="s">
        <v>19</v>
      </c>
      <c r="F3537" s="43" t="s">
        <v>4569</v>
      </c>
      <c r="G3537" s="47" t="s">
        <v>395</v>
      </c>
      <c r="H3537" s="9">
        <v>2.0</v>
      </c>
      <c r="I3537" s="10" t="s">
        <v>22</v>
      </c>
      <c r="J3537" s="9" t="s">
        <v>22</v>
      </c>
      <c r="K3537" s="6" t="s">
        <v>93</v>
      </c>
      <c r="L3537" s="9" t="s">
        <v>22</v>
      </c>
      <c r="M3537" s="9" t="s">
        <v>22</v>
      </c>
      <c r="N3537" s="6" t="s">
        <v>19</v>
      </c>
      <c r="O3537" s="6" t="s">
        <v>93</v>
      </c>
      <c r="P3537" s="6" t="s">
        <v>395</v>
      </c>
    </row>
    <row r="3538" hidden="1">
      <c r="A3538" s="4">
        <f t="shared" si="1"/>
        <v>3537</v>
      </c>
      <c r="B3538" s="6" t="s">
        <v>4676</v>
      </c>
      <c r="C3538" s="6" t="s">
        <v>93</v>
      </c>
      <c r="D3538" s="6" t="s">
        <v>93</v>
      </c>
      <c r="E3538" s="7" t="s">
        <v>87</v>
      </c>
      <c r="F3538" s="43" t="s">
        <v>4569</v>
      </c>
      <c r="G3538" s="6" t="s">
        <v>2469</v>
      </c>
      <c r="H3538" s="9">
        <v>2.0</v>
      </c>
      <c r="I3538" s="10" t="s">
        <v>75</v>
      </c>
      <c r="J3538" s="9" t="s">
        <v>75</v>
      </c>
      <c r="K3538" s="6" t="s">
        <v>93</v>
      </c>
      <c r="L3538" s="9" t="s">
        <v>75</v>
      </c>
      <c r="M3538" s="9" t="s">
        <v>75</v>
      </c>
      <c r="N3538" s="6" t="s">
        <v>1188</v>
      </c>
      <c r="O3538" s="6" t="s">
        <v>2469</v>
      </c>
      <c r="P3538" s="6" t="s">
        <v>93</v>
      </c>
    </row>
    <row r="3539" hidden="1">
      <c r="A3539" s="4">
        <f t="shared" si="1"/>
        <v>3538</v>
      </c>
      <c r="B3539" s="6" t="s">
        <v>4677</v>
      </c>
      <c r="C3539" s="6" t="s">
        <v>93</v>
      </c>
      <c r="D3539" s="6" t="s">
        <v>93</v>
      </c>
      <c r="E3539" s="7" t="s">
        <v>87</v>
      </c>
      <c r="F3539" s="43" t="s">
        <v>4569</v>
      </c>
      <c r="G3539" s="6" t="s">
        <v>4572</v>
      </c>
      <c r="H3539" s="9">
        <v>2.0</v>
      </c>
      <c r="I3539" s="10" t="s">
        <v>75</v>
      </c>
      <c r="J3539" s="9" t="s">
        <v>75</v>
      </c>
      <c r="K3539" s="6" t="s">
        <v>93</v>
      </c>
      <c r="L3539" s="9" t="s">
        <v>75</v>
      </c>
      <c r="M3539" s="9" t="s">
        <v>75</v>
      </c>
      <c r="N3539" s="6" t="s">
        <v>1188</v>
      </c>
      <c r="O3539" s="6" t="s">
        <v>4572</v>
      </c>
      <c r="P3539" s="6" t="s">
        <v>93</v>
      </c>
    </row>
    <row r="3540" hidden="1">
      <c r="A3540" s="4">
        <f t="shared" si="1"/>
        <v>3539</v>
      </c>
      <c r="B3540" s="6" t="s">
        <v>4678</v>
      </c>
      <c r="C3540" s="6" t="s">
        <v>1404</v>
      </c>
      <c r="D3540" s="6" t="s">
        <v>18</v>
      </c>
      <c r="E3540" s="7" t="s">
        <v>19</v>
      </c>
      <c r="F3540" s="43" t="s">
        <v>4569</v>
      </c>
      <c r="G3540" s="47" t="s">
        <v>4679</v>
      </c>
      <c r="H3540" s="9">
        <v>2.0</v>
      </c>
      <c r="I3540" s="10" t="s">
        <v>22</v>
      </c>
      <c r="J3540" s="9" t="s">
        <v>22</v>
      </c>
      <c r="K3540" s="6" t="s">
        <v>93</v>
      </c>
      <c r="L3540" s="9" t="s">
        <v>22</v>
      </c>
      <c r="M3540" s="9" t="s">
        <v>22</v>
      </c>
      <c r="N3540" s="6" t="s">
        <v>19</v>
      </c>
      <c r="O3540" s="6" t="s">
        <v>93</v>
      </c>
      <c r="P3540" s="6" t="s">
        <v>4679</v>
      </c>
    </row>
    <row r="3541" hidden="1">
      <c r="A3541" s="4">
        <f t="shared" si="1"/>
        <v>3540</v>
      </c>
      <c r="B3541" s="6" t="s">
        <v>4680</v>
      </c>
      <c r="C3541" s="6" t="s">
        <v>93</v>
      </c>
      <c r="D3541" s="6" t="s">
        <v>93</v>
      </c>
      <c r="E3541" s="7" t="s">
        <v>87</v>
      </c>
      <c r="F3541" s="43" t="s">
        <v>4569</v>
      </c>
      <c r="G3541" s="6" t="s">
        <v>2469</v>
      </c>
      <c r="H3541" s="9">
        <v>2.0</v>
      </c>
      <c r="I3541" s="10" t="s">
        <v>75</v>
      </c>
      <c r="J3541" s="9" t="s">
        <v>75</v>
      </c>
      <c r="K3541" s="6" t="s">
        <v>93</v>
      </c>
      <c r="L3541" s="9" t="s">
        <v>75</v>
      </c>
      <c r="M3541" s="9" t="s">
        <v>75</v>
      </c>
      <c r="N3541" s="6" t="s">
        <v>1188</v>
      </c>
      <c r="O3541" s="6" t="s">
        <v>2469</v>
      </c>
      <c r="P3541" s="6" t="s">
        <v>93</v>
      </c>
    </row>
    <row r="3542" hidden="1">
      <c r="A3542" s="4">
        <f t="shared" si="1"/>
        <v>3541</v>
      </c>
      <c r="B3542" s="6" t="s">
        <v>4681</v>
      </c>
      <c r="C3542" s="6" t="s">
        <v>93</v>
      </c>
      <c r="D3542" s="6" t="s">
        <v>93</v>
      </c>
      <c r="E3542" s="7" t="s">
        <v>87</v>
      </c>
      <c r="F3542" s="43" t="s">
        <v>4569</v>
      </c>
      <c r="G3542" s="6" t="s">
        <v>4572</v>
      </c>
      <c r="H3542" s="9">
        <v>2.0</v>
      </c>
      <c r="I3542" s="10" t="s">
        <v>75</v>
      </c>
      <c r="J3542" s="9" t="s">
        <v>75</v>
      </c>
      <c r="K3542" s="6" t="s">
        <v>93</v>
      </c>
      <c r="L3542" s="9" t="s">
        <v>75</v>
      </c>
      <c r="M3542" s="9" t="s">
        <v>75</v>
      </c>
      <c r="N3542" s="6" t="s">
        <v>1188</v>
      </c>
      <c r="O3542" s="6" t="s">
        <v>4572</v>
      </c>
      <c r="P3542" s="6" t="s">
        <v>93</v>
      </c>
    </row>
    <row r="3543" hidden="1">
      <c r="A3543" s="4">
        <f t="shared" si="1"/>
        <v>3542</v>
      </c>
      <c r="B3543" s="6" t="s">
        <v>4682</v>
      </c>
      <c r="C3543" s="6" t="s">
        <v>1404</v>
      </c>
      <c r="D3543" s="6" t="s">
        <v>18</v>
      </c>
      <c r="E3543" s="7" t="s">
        <v>19</v>
      </c>
      <c r="F3543" s="43" t="s">
        <v>4569</v>
      </c>
      <c r="G3543" s="47" t="s">
        <v>4679</v>
      </c>
      <c r="H3543" s="9">
        <v>2.0</v>
      </c>
      <c r="I3543" s="10" t="s">
        <v>22</v>
      </c>
      <c r="J3543" s="9" t="s">
        <v>22</v>
      </c>
      <c r="K3543" s="6" t="s">
        <v>93</v>
      </c>
      <c r="L3543" s="9" t="s">
        <v>22</v>
      </c>
      <c r="M3543" s="9" t="s">
        <v>22</v>
      </c>
      <c r="N3543" s="6" t="s">
        <v>19</v>
      </c>
      <c r="O3543" s="6" t="s">
        <v>93</v>
      </c>
      <c r="P3543" s="6" t="s">
        <v>4679</v>
      </c>
    </row>
    <row r="3544" hidden="1">
      <c r="A3544" s="4">
        <f t="shared" si="1"/>
        <v>3543</v>
      </c>
      <c r="B3544" s="6" t="s">
        <v>4683</v>
      </c>
      <c r="C3544" s="6" t="s">
        <v>93</v>
      </c>
      <c r="D3544" s="6" t="s">
        <v>93</v>
      </c>
      <c r="E3544" s="7" t="s">
        <v>87</v>
      </c>
      <c r="F3544" s="43" t="s">
        <v>4569</v>
      </c>
      <c r="G3544" s="6" t="s">
        <v>2469</v>
      </c>
      <c r="H3544" s="9">
        <v>2.0</v>
      </c>
      <c r="I3544" s="10" t="s">
        <v>75</v>
      </c>
      <c r="J3544" s="9" t="s">
        <v>75</v>
      </c>
      <c r="K3544" s="6" t="s">
        <v>93</v>
      </c>
      <c r="L3544" s="9" t="s">
        <v>75</v>
      </c>
      <c r="M3544" s="9" t="s">
        <v>75</v>
      </c>
      <c r="N3544" s="6" t="s">
        <v>1188</v>
      </c>
      <c r="O3544" s="6" t="s">
        <v>2469</v>
      </c>
      <c r="P3544" s="6" t="s">
        <v>93</v>
      </c>
    </row>
    <row r="3545" hidden="1">
      <c r="A3545" s="4">
        <f t="shared" si="1"/>
        <v>3544</v>
      </c>
      <c r="B3545" s="6" t="s">
        <v>4684</v>
      </c>
      <c r="C3545" s="6" t="s">
        <v>93</v>
      </c>
      <c r="D3545" s="6" t="s">
        <v>93</v>
      </c>
      <c r="E3545" s="7" t="s">
        <v>87</v>
      </c>
      <c r="F3545" s="43" t="s">
        <v>4569</v>
      </c>
      <c r="G3545" s="6" t="s">
        <v>4572</v>
      </c>
      <c r="H3545" s="9">
        <v>2.0</v>
      </c>
      <c r="I3545" s="10" t="s">
        <v>75</v>
      </c>
      <c r="J3545" s="9" t="s">
        <v>75</v>
      </c>
      <c r="K3545" s="6" t="s">
        <v>93</v>
      </c>
      <c r="L3545" s="9" t="s">
        <v>75</v>
      </c>
      <c r="M3545" s="9" t="s">
        <v>75</v>
      </c>
      <c r="N3545" s="6" t="s">
        <v>1188</v>
      </c>
      <c r="O3545" s="6" t="s">
        <v>4572</v>
      </c>
      <c r="P3545" s="6" t="s">
        <v>93</v>
      </c>
    </row>
    <row r="3546" hidden="1">
      <c r="A3546" s="4">
        <f t="shared" si="1"/>
        <v>3545</v>
      </c>
      <c r="B3546" s="6" t="s">
        <v>4685</v>
      </c>
      <c r="C3546" s="6" t="s">
        <v>93</v>
      </c>
      <c r="D3546" s="6" t="s">
        <v>93</v>
      </c>
      <c r="E3546" s="7" t="s">
        <v>87</v>
      </c>
      <c r="F3546" s="43" t="s">
        <v>4569</v>
      </c>
      <c r="G3546" s="6" t="s">
        <v>4572</v>
      </c>
      <c r="H3546" s="9">
        <v>2.0</v>
      </c>
      <c r="I3546" s="10" t="s">
        <v>75</v>
      </c>
      <c r="J3546" s="9" t="s">
        <v>75</v>
      </c>
      <c r="K3546" s="6" t="s">
        <v>93</v>
      </c>
      <c r="L3546" s="9" t="s">
        <v>75</v>
      </c>
      <c r="M3546" s="9" t="s">
        <v>75</v>
      </c>
      <c r="N3546" s="6" t="s">
        <v>1188</v>
      </c>
      <c r="O3546" s="6" t="s">
        <v>4572</v>
      </c>
      <c r="P3546" s="6" t="s">
        <v>93</v>
      </c>
    </row>
    <row r="3547" hidden="1">
      <c r="A3547" s="4">
        <f t="shared" si="1"/>
        <v>3546</v>
      </c>
      <c r="B3547" s="6" t="s">
        <v>4686</v>
      </c>
      <c r="C3547" s="6" t="s">
        <v>1404</v>
      </c>
      <c r="D3547" s="6" t="s">
        <v>18</v>
      </c>
      <c r="E3547" s="7" t="s">
        <v>19</v>
      </c>
      <c r="F3547" s="43" t="s">
        <v>4569</v>
      </c>
      <c r="G3547" s="47" t="s">
        <v>4679</v>
      </c>
      <c r="H3547" s="9">
        <v>2.0</v>
      </c>
      <c r="I3547" s="10" t="s">
        <v>22</v>
      </c>
      <c r="J3547" s="9" t="s">
        <v>22</v>
      </c>
      <c r="K3547" s="6" t="s">
        <v>93</v>
      </c>
      <c r="L3547" s="9" t="s">
        <v>22</v>
      </c>
      <c r="M3547" s="9" t="s">
        <v>22</v>
      </c>
      <c r="N3547" s="6" t="s">
        <v>19</v>
      </c>
      <c r="O3547" s="6" t="s">
        <v>93</v>
      </c>
      <c r="P3547" s="6" t="s">
        <v>4679</v>
      </c>
    </row>
    <row r="3548" hidden="1">
      <c r="A3548" s="4">
        <f t="shared" si="1"/>
        <v>3547</v>
      </c>
      <c r="B3548" s="6" t="s">
        <v>4687</v>
      </c>
      <c r="C3548" s="6" t="s">
        <v>1404</v>
      </c>
      <c r="D3548" s="6" t="s">
        <v>18</v>
      </c>
      <c r="E3548" s="7" t="s">
        <v>19</v>
      </c>
      <c r="F3548" s="43" t="s">
        <v>4569</v>
      </c>
      <c r="G3548" s="47" t="s">
        <v>4679</v>
      </c>
      <c r="H3548" s="9">
        <v>2.0</v>
      </c>
      <c r="I3548" s="10" t="s">
        <v>22</v>
      </c>
      <c r="J3548" s="9" t="s">
        <v>22</v>
      </c>
      <c r="K3548" s="6" t="s">
        <v>93</v>
      </c>
      <c r="L3548" s="9" t="s">
        <v>22</v>
      </c>
      <c r="M3548" s="9" t="s">
        <v>22</v>
      </c>
      <c r="N3548" s="6" t="s">
        <v>19</v>
      </c>
      <c r="O3548" s="6" t="s">
        <v>93</v>
      </c>
      <c r="P3548" s="6" t="s">
        <v>4679</v>
      </c>
    </row>
    <row r="3549" hidden="1">
      <c r="A3549" s="4">
        <f t="shared" si="1"/>
        <v>3548</v>
      </c>
      <c r="B3549" s="6" t="s">
        <v>4688</v>
      </c>
      <c r="C3549" s="6" t="s">
        <v>93</v>
      </c>
      <c r="D3549" s="6" t="s">
        <v>93</v>
      </c>
      <c r="E3549" s="7" t="s">
        <v>87</v>
      </c>
      <c r="F3549" s="43" t="s">
        <v>4569</v>
      </c>
      <c r="G3549" s="6" t="s">
        <v>2469</v>
      </c>
      <c r="H3549" s="9">
        <v>2.0</v>
      </c>
      <c r="I3549" s="10" t="s">
        <v>75</v>
      </c>
      <c r="J3549" s="9" t="s">
        <v>75</v>
      </c>
      <c r="K3549" s="6" t="s">
        <v>93</v>
      </c>
      <c r="L3549" s="9" t="s">
        <v>75</v>
      </c>
      <c r="M3549" s="9" t="s">
        <v>75</v>
      </c>
      <c r="N3549" s="6" t="s">
        <v>1188</v>
      </c>
      <c r="O3549" s="6" t="s">
        <v>2469</v>
      </c>
      <c r="P3549" s="6" t="s">
        <v>93</v>
      </c>
    </row>
    <row r="3550" hidden="1">
      <c r="A3550" s="4">
        <f t="shared" si="1"/>
        <v>3549</v>
      </c>
      <c r="B3550" s="6" t="s">
        <v>4689</v>
      </c>
      <c r="C3550" s="6" t="s">
        <v>93</v>
      </c>
      <c r="D3550" s="6" t="s">
        <v>93</v>
      </c>
      <c r="E3550" s="7" t="s">
        <v>87</v>
      </c>
      <c r="F3550" s="43" t="s">
        <v>4569</v>
      </c>
      <c r="G3550" s="6" t="s">
        <v>4572</v>
      </c>
      <c r="H3550" s="9">
        <v>2.0</v>
      </c>
      <c r="I3550" s="10" t="s">
        <v>75</v>
      </c>
      <c r="J3550" s="9" t="s">
        <v>75</v>
      </c>
      <c r="K3550" s="6" t="s">
        <v>93</v>
      </c>
      <c r="L3550" s="9" t="s">
        <v>75</v>
      </c>
      <c r="M3550" s="9" t="s">
        <v>75</v>
      </c>
      <c r="N3550" s="6" t="s">
        <v>1188</v>
      </c>
      <c r="O3550" s="6" t="s">
        <v>4572</v>
      </c>
      <c r="P3550" s="6" t="s">
        <v>93</v>
      </c>
    </row>
    <row r="3551" hidden="1">
      <c r="A3551" s="4">
        <f t="shared" si="1"/>
        <v>3550</v>
      </c>
      <c r="B3551" s="6" t="s">
        <v>4690</v>
      </c>
      <c r="C3551" s="6" t="s">
        <v>93</v>
      </c>
      <c r="D3551" s="6" t="s">
        <v>93</v>
      </c>
      <c r="E3551" s="7" t="s">
        <v>87</v>
      </c>
      <c r="F3551" s="43" t="s">
        <v>4569</v>
      </c>
      <c r="G3551" s="6" t="s">
        <v>2469</v>
      </c>
      <c r="H3551" s="9">
        <v>2.0</v>
      </c>
      <c r="I3551" s="10" t="s">
        <v>75</v>
      </c>
      <c r="J3551" s="9" t="s">
        <v>75</v>
      </c>
      <c r="K3551" s="6" t="s">
        <v>93</v>
      </c>
      <c r="L3551" s="9" t="s">
        <v>75</v>
      </c>
      <c r="M3551" s="9" t="s">
        <v>75</v>
      </c>
      <c r="N3551" s="6" t="s">
        <v>1188</v>
      </c>
      <c r="O3551" s="6" t="s">
        <v>2469</v>
      </c>
      <c r="P3551" s="6" t="s">
        <v>93</v>
      </c>
    </row>
    <row r="3552" hidden="1">
      <c r="A3552" s="4">
        <f t="shared" si="1"/>
        <v>3551</v>
      </c>
      <c r="B3552" s="6" t="s">
        <v>4691</v>
      </c>
      <c r="C3552" s="6" t="s">
        <v>93</v>
      </c>
      <c r="D3552" s="6" t="s">
        <v>93</v>
      </c>
      <c r="E3552" s="7" t="s">
        <v>87</v>
      </c>
      <c r="F3552" s="43" t="s">
        <v>4569</v>
      </c>
      <c r="G3552" s="6" t="s">
        <v>4572</v>
      </c>
      <c r="H3552" s="9">
        <v>2.0</v>
      </c>
      <c r="I3552" s="10" t="s">
        <v>75</v>
      </c>
      <c r="J3552" s="9" t="s">
        <v>75</v>
      </c>
      <c r="K3552" s="6" t="s">
        <v>93</v>
      </c>
      <c r="L3552" s="9" t="s">
        <v>75</v>
      </c>
      <c r="M3552" s="9" t="s">
        <v>75</v>
      </c>
      <c r="N3552" s="6" t="s">
        <v>1188</v>
      </c>
      <c r="O3552" s="6" t="s">
        <v>4572</v>
      </c>
      <c r="P3552" s="6" t="s">
        <v>93</v>
      </c>
    </row>
    <row r="3553" hidden="1">
      <c r="A3553" s="4">
        <f t="shared" si="1"/>
        <v>3552</v>
      </c>
      <c r="B3553" s="6" t="s">
        <v>4692</v>
      </c>
      <c r="C3553" s="6" t="s">
        <v>93</v>
      </c>
      <c r="D3553" s="6" t="s">
        <v>93</v>
      </c>
      <c r="E3553" s="7" t="s">
        <v>87</v>
      </c>
      <c r="F3553" s="43" t="s">
        <v>4569</v>
      </c>
      <c r="G3553" s="6" t="s">
        <v>2469</v>
      </c>
      <c r="H3553" s="9">
        <v>2.0</v>
      </c>
      <c r="I3553" s="10" t="s">
        <v>75</v>
      </c>
      <c r="J3553" s="9" t="s">
        <v>75</v>
      </c>
      <c r="K3553" s="6" t="s">
        <v>93</v>
      </c>
      <c r="L3553" s="9" t="s">
        <v>75</v>
      </c>
      <c r="M3553" s="9" t="s">
        <v>75</v>
      </c>
      <c r="N3553" s="6" t="s">
        <v>1188</v>
      </c>
      <c r="O3553" s="6" t="s">
        <v>2469</v>
      </c>
      <c r="P3553" s="6" t="s">
        <v>93</v>
      </c>
    </row>
    <row r="3554" hidden="1">
      <c r="A3554" s="4">
        <f t="shared" si="1"/>
        <v>3553</v>
      </c>
      <c r="B3554" s="6" t="s">
        <v>4693</v>
      </c>
      <c r="C3554" s="6" t="s">
        <v>93</v>
      </c>
      <c r="D3554" s="6" t="s">
        <v>93</v>
      </c>
      <c r="E3554" s="7" t="s">
        <v>87</v>
      </c>
      <c r="F3554" s="43" t="s">
        <v>4569</v>
      </c>
      <c r="G3554" s="6" t="s">
        <v>4572</v>
      </c>
      <c r="H3554" s="9">
        <v>2.0</v>
      </c>
      <c r="I3554" s="10" t="s">
        <v>75</v>
      </c>
      <c r="J3554" s="9" t="s">
        <v>75</v>
      </c>
      <c r="K3554" s="6" t="s">
        <v>93</v>
      </c>
      <c r="L3554" s="9" t="s">
        <v>75</v>
      </c>
      <c r="M3554" s="9" t="s">
        <v>75</v>
      </c>
      <c r="N3554" s="6" t="s">
        <v>1188</v>
      </c>
      <c r="O3554" s="6" t="s">
        <v>4572</v>
      </c>
      <c r="P3554" s="6" t="s">
        <v>93</v>
      </c>
    </row>
    <row r="3555" hidden="1">
      <c r="A3555" s="4">
        <f t="shared" si="1"/>
        <v>3554</v>
      </c>
      <c r="B3555" s="6" t="s">
        <v>4694</v>
      </c>
      <c r="C3555" s="6" t="s">
        <v>93</v>
      </c>
      <c r="D3555" s="6" t="s">
        <v>93</v>
      </c>
      <c r="E3555" s="7" t="s">
        <v>87</v>
      </c>
      <c r="F3555" s="43" t="s">
        <v>4569</v>
      </c>
      <c r="G3555" s="6" t="s">
        <v>2469</v>
      </c>
      <c r="H3555" s="9">
        <v>2.0</v>
      </c>
      <c r="I3555" s="10" t="s">
        <v>75</v>
      </c>
      <c r="J3555" s="9" t="s">
        <v>75</v>
      </c>
      <c r="K3555" s="6" t="s">
        <v>93</v>
      </c>
      <c r="L3555" s="9" t="s">
        <v>75</v>
      </c>
      <c r="M3555" s="9" t="s">
        <v>75</v>
      </c>
      <c r="N3555" s="6" t="s">
        <v>1188</v>
      </c>
      <c r="O3555" s="6" t="s">
        <v>2469</v>
      </c>
      <c r="P3555" s="6" t="s">
        <v>93</v>
      </c>
    </row>
    <row r="3556" hidden="1">
      <c r="A3556" s="4">
        <f t="shared" si="1"/>
        <v>3555</v>
      </c>
      <c r="B3556" s="6" t="s">
        <v>4695</v>
      </c>
      <c r="C3556" s="6" t="s">
        <v>93</v>
      </c>
      <c r="D3556" s="6" t="s">
        <v>93</v>
      </c>
      <c r="E3556" s="7" t="s">
        <v>87</v>
      </c>
      <c r="F3556" s="43" t="s">
        <v>4569</v>
      </c>
      <c r="G3556" s="6" t="s">
        <v>4572</v>
      </c>
      <c r="H3556" s="9">
        <v>2.0</v>
      </c>
      <c r="I3556" s="10" t="s">
        <v>75</v>
      </c>
      <c r="J3556" s="9" t="s">
        <v>75</v>
      </c>
      <c r="K3556" s="6" t="s">
        <v>93</v>
      </c>
      <c r="L3556" s="9" t="s">
        <v>75</v>
      </c>
      <c r="M3556" s="9" t="s">
        <v>75</v>
      </c>
      <c r="N3556" s="6" t="s">
        <v>1188</v>
      </c>
      <c r="O3556" s="6" t="s">
        <v>4572</v>
      </c>
      <c r="P3556" s="6" t="s">
        <v>93</v>
      </c>
    </row>
    <row r="3557" hidden="1">
      <c r="A3557" s="4">
        <f t="shared" si="1"/>
        <v>3556</v>
      </c>
      <c r="B3557" s="6" t="s">
        <v>4696</v>
      </c>
      <c r="C3557" s="6" t="s">
        <v>93</v>
      </c>
      <c r="D3557" s="6" t="s">
        <v>93</v>
      </c>
      <c r="E3557" s="7" t="s">
        <v>87</v>
      </c>
      <c r="F3557" s="43" t="s">
        <v>4569</v>
      </c>
      <c r="G3557" s="6" t="s">
        <v>2469</v>
      </c>
      <c r="H3557" s="9">
        <v>2.0</v>
      </c>
      <c r="I3557" s="10" t="s">
        <v>75</v>
      </c>
      <c r="J3557" s="9" t="s">
        <v>75</v>
      </c>
      <c r="K3557" s="6" t="s">
        <v>93</v>
      </c>
      <c r="L3557" s="9" t="s">
        <v>75</v>
      </c>
      <c r="M3557" s="9" t="s">
        <v>75</v>
      </c>
      <c r="N3557" s="6" t="s">
        <v>1188</v>
      </c>
      <c r="O3557" s="6" t="s">
        <v>2469</v>
      </c>
      <c r="P3557" s="6" t="s">
        <v>93</v>
      </c>
    </row>
    <row r="3558" hidden="1">
      <c r="A3558" s="4">
        <f t="shared" si="1"/>
        <v>3557</v>
      </c>
      <c r="B3558" s="6" t="s">
        <v>4697</v>
      </c>
      <c r="C3558" s="6" t="s">
        <v>93</v>
      </c>
      <c r="D3558" s="6" t="s">
        <v>93</v>
      </c>
      <c r="E3558" s="7" t="s">
        <v>87</v>
      </c>
      <c r="F3558" s="43" t="s">
        <v>4569</v>
      </c>
      <c r="G3558" s="6" t="s">
        <v>4572</v>
      </c>
      <c r="H3558" s="9">
        <v>2.0</v>
      </c>
      <c r="I3558" s="10" t="s">
        <v>75</v>
      </c>
      <c r="J3558" s="9" t="s">
        <v>75</v>
      </c>
      <c r="K3558" s="6" t="s">
        <v>93</v>
      </c>
      <c r="L3558" s="9" t="s">
        <v>75</v>
      </c>
      <c r="M3558" s="9" t="s">
        <v>75</v>
      </c>
      <c r="N3558" s="6" t="s">
        <v>1188</v>
      </c>
      <c r="O3558" s="6" t="s">
        <v>4572</v>
      </c>
      <c r="P3558" s="6" t="s">
        <v>93</v>
      </c>
    </row>
    <row r="3559" hidden="1">
      <c r="A3559" s="4">
        <f t="shared" si="1"/>
        <v>3558</v>
      </c>
      <c r="B3559" s="6" t="s">
        <v>4698</v>
      </c>
      <c r="C3559" s="6" t="s">
        <v>93</v>
      </c>
      <c r="D3559" s="6" t="s">
        <v>93</v>
      </c>
      <c r="E3559" s="7" t="s">
        <v>87</v>
      </c>
      <c r="F3559" s="43" t="s">
        <v>4569</v>
      </c>
      <c r="G3559" s="6" t="s">
        <v>2469</v>
      </c>
      <c r="H3559" s="9">
        <v>2.0</v>
      </c>
      <c r="I3559" s="10" t="s">
        <v>75</v>
      </c>
      <c r="J3559" s="9" t="s">
        <v>75</v>
      </c>
      <c r="K3559" s="6" t="s">
        <v>93</v>
      </c>
      <c r="L3559" s="9" t="s">
        <v>75</v>
      </c>
      <c r="M3559" s="9" t="s">
        <v>75</v>
      </c>
      <c r="N3559" s="6" t="s">
        <v>1188</v>
      </c>
      <c r="O3559" s="6" t="s">
        <v>2469</v>
      </c>
      <c r="P3559" s="6" t="s">
        <v>93</v>
      </c>
    </row>
    <row r="3560" hidden="1">
      <c r="A3560" s="4">
        <f t="shared" si="1"/>
        <v>3559</v>
      </c>
      <c r="B3560" s="6" t="s">
        <v>4699</v>
      </c>
      <c r="C3560" s="6" t="s">
        <v>93</v>
      </c>
      <c r="D3560" s="6" t="s">
        <v>93</v>
      </c>
      <c r="E3560" s="7" t="s">
        <v>87</v>
      </c>
      <c r="F3560" s="43" t="s">
        <v>4569</v>
      </c>
      <c r="G3560" s="6" t="s">
        <v>4572</v>
      </c>
      <c r="H3560" s="9">
        <v>2.0</v>
      </c>
      <c r="I3560" s="10" t="s">
        <v>75</v>
      </c>
      <c r="J3560" s="9" t="s">
        <v>75</v>
      </c>
      <c r="K3560" s="6" t="s">
        <v>93</v>
      </c>
      <c r="L3560" s="9" t="s">
        <v>75</v>
      </c>
      <c r="M3560" s="9" t="s">
        <v>75</v>
      </c>
      <c r="N3560" s="6" t="s">
        <v>1188</v>
      </c>
      <c r="O3560" s="6" t="s">
        <v>4572</v>
      </c>
      <c r="P3560" s="6" t="s">
        <v>93</v>
      </c>
    </row>
    <row r="3561" hidden="1">
      <c r="A3561" s="4">
        <f t="shared" si="1"/>
        <v>3560</v>
      </c>
      <c r="B3561" s="6" t="s">
        <v>4700</v>
      </c>
      <c r="C3561" s="6" t="s">
        <v>93</v>
      </c>
      <c r="D3561" s="6" t="s">
        <v>93</v>
      </c>
      <c r="E3561" s="7" t="s">
        <v>87</v>
      </c>
      <c r="F3561" s="43" t="s">
        <v>4569</v>
      </c>
      <c r="G3561" s="6" t="s">
        <v>2469</v>
      </c>
      <c r="H3561" s="9">
        <v>2.0</v>
      </c>
      <c r="I3561" s="10" t="s">
        <v>75</v>
      </c>
      <c r="J3561" s="9" t="s">
        <v>75</v>
      </c>
      <c r="K3561" s="6" t="s">
        <v>93</v>
      </c>
      <c r="L3561" s="9" t="s">
        <v>75</v>
      </c>
      <c r="M3561" s="9" t="s">
        <v>75</v>
      </c>
      <c r="N3561" s="6" t="s">
        <v>1188</v>
      </c>
      <c r="O3561" s="6" t="s">
        <v>2469</v>
      </c>
      <c r="P3561" s="6" t="s">
        <v>93</v>
      </c>
    </row>
    <row r="3562" hidden="1">
      <c r="A3562" s="4">
        <f t="shared" si="1"/>
        <v>3561</v>
      </c>
      <c r="B3562" s="6" t="s">
        <v>4701</v>
      </c>
      <c r="C3562" s="6" t="s">
        <v>93</v>
      </c>
      <c r="D3562" s="6" t="s">
        <v>93</v>
      </c>
      <c r="E3562" s="7" t="s">
        <v>87</v>
      </c>
      <c r="F3562" s="43" t="s">
        <v>4569</v>
      </c>
      <c r="G3562" s="6" t="s">
        <v>4572</v>
      </c>
      <c r="H3562" s="9">
        <v>2.0</v>
      </c>
      <c r="I3562" s="10" t="s">
        <v>75</v>
      </c>
      <c r="J3562" s="9" t="s">
        <v>75</v>
      </c>
      <c r="K3562" s="6" t="s">
        <v>93</v>
      </c>
      <c r="L3562" s="9" t="s">
        <v>75</v>
      </c>
      <c r="M3562" s="9" t="s">
        <v>75</v>
      </c>
      <c r="N3562" s="6" t="s">
        <v>1188</v>
      </c>
      <c r="O3562" s="6" t="s">
        <v>4572</v>
      </c>
      <c r="P3562" s="6" t="s">
        <v>93</v>
      </c>
    </row>
    <row r="3563" hidden="1">
      <c r="A3563" s="4">
        <f t="shared" si="1"/>
        <v>3562</v>
      </c>
      <c r="B3563" s="6" t="s">
        <v>4702</v>
      </c>
      <c r="C3563" s="6" t="s">
        <v>93</v>
      </c>
      <c r="D3563" s="6" t="s">
        <v>93</v>
      </c>
      <c r="E3563" s="7" t="s">
        <v>87</v>
      </c>
      <c r="F3563" s="43" t="s">
        <v>4569</v>
      </c>
      <c r="G3563" s="6" t="s">
        <v>2469</v>
      </c>
      <c r="H3563" s="9">
        <v>2.0</v>
      </c>
      <c r="I3563" s="10" t="s">
        <v>75</v>
      </c>
      <c r="J3563" s="9" t="s">
        <v>75</v>
      </c>
      <c r="K3563" s="6" t="s">
        <v>93</v>
      </c>
      <c r="L3563" s="9" t="s">
        <v>75</v>
      </c>
      <c r="M3563" s="9" t="s">
        <v>75</v>
      </c>
      <c r="N3563" s="6" t="s">
        <v>1188</v>
      </c>
      <c r="O3563" s="6" t="s">
        <v>2469</v>
      </c>
      <c r="P3563" s="6" t="s">
        <v>93</v>
      </c>
    </row>
    <row r="3564" hidden="1">
      <c r="A3564" s="4">
        <f t="shared" si="1"/>
        <v>3563</v>
      </c>
      <c r="B3564" s="6" t="s">
        <v>4703</v>
      </c>
      <c r="C3564" s="6" t="s">
        <v>93</v>
      </c>
      <c r="D3564" s="6" t="s">
        <v>93</v>
      </c>
      <c r="E3564" s="7" t="s">
        <v>87</v>
      </c>
      <c r="F3564" s="43" t="s">
        <v>4569</v>
      </c>
      <c r="G3564" s="6" t="s">
        <v>4572</v>
      </c>
      <c r="H3564" s="9">
        <v>2.0</v>
      </c>
      <c r="I3564" s="10" t="s">
        <v>75</v>
      </c>
      <c r="J3564" s="9" t="s">
        <v>75</v>
      </c>
      <c r="K3564" s="6" t="s">
        <v>93</v>
      </c>
      <c r="L3564" s="9" t="s">
        <v>75</v>
      </c>
      <c r="M3564" s="9" t="s">
        <v>75</v>
      </c>
      <c r="N3564" s="6" t="s">
        <v>1188</v>
      </c>
      <c r="O3564" s="6" t="s">
        <v>4572</v>
      </c>
      <c r="P3564" s="6" t="s">
        <v>93</v>
      </c>
    </row>
    <row r="3565" hidden="1">
      <c r="A3565" s="4">
        <f t="shared" si="1"/>
        <v>3564</v>
      </c>
      <c r="B3565" s="6" t="s">
        <v>4704</v>
      </c>
      <c r="C3565" s="6" t="s">
        <v>93</v>
      </c>
      <c r="D3565" s="6" t="s">
        <v>93</v>
      </c>
      <c r="E3565" s="7" t="s">
        <v>87</v>
      </c>
      <c r="F3565" s="43" t="s">
        <v>4569</v>
      </c>
      <c r="G3565" s="6" t="s">
        <v>2469</v>
      </c>
      <c r="H3565" s="9">
        <v>2.0</v>
      </c>
      <c r="I3565" s="10" t="s">
        <v>75</v>
      </c>
      <c r="J3565" s="9" t="s">
        <v>75</v>
      </c>
      <c r="K3565" s="6" t="s">
        <v>93</v>
      </c>
      <c r="L3565" s="9" t="s">
        <v>75</v>
      </c>
      <c r="M3565" s="9" t="s">
        <v>75</v>
      </c>
      <c r="N3565" s="6" t="s">
        <v>1188</v>
      </c>
      <c r="O3565" s="6" t="s">
        <v>2469</v>
      </c>
      <c r="P3565" s="6" t="s">
        <v>93</v>
      </c>
    </row>
    <row r="3566" hidden="1">
      <c r="A3566" s="4">
        <f t="shared" si="1"/>
        <v>3565</v>
      </c>
      <c r="B3566" s="6" t="s">
        <v>4705</v>
      </c>
      <c r="C3566" s="6" t="s">
        <v>93</v>
      </c>
      <c r="D3566" s="6" t="s">
        <v>93</v>
      </c>
      <c r="E3566" s="7" t="s">
        <v>87</v>
      </c>
      <c r="F3566" s="43" t="s">
        <v>4569</v>
      </c>
      <c r="G3566" s="6" t="s">
        <v>4572</v>
      </c>
      <c r="H3566" s="9">
        <v>2.0</v>
      </c>
      <c r="I3566" s="10" t="s">
        <v>75</v>
      </c>
      <c r="J3566" s="9" t="s">
        <v>75</v>
      </c>
      <c r="K3566" s="6" t="s">
        <v>93</v>
      </c>
      <c r="L3566" s="9" t="s">
        <v>75</v>
      </c>
      <c r="M3566" s="9" t="s">
        <v>75</v>
      </c>
      <c r="N3566" s="6" t="s">
        <v>1188</v>
      </c>
      <c r="O3566" s="6" t="s">
        <v>4572</v>
      </c>
      <c r="P3566" s="6" t="s">
        <v>93</v>
      </c>
    </row>
    <row r="3567" hidden="1">
      <c r="A3567" s="4">
        <f t="shared" si="1"/>
        <v>3566</v>
      </c>
      <c r="B3567" s="6" t="s">
        <v>4706</v>
      </c>
      <c r="C3567" s="6" t="s">
        <v>93</v>
      </c>
      <c r="D3567" s="6" t="s">
        <v>93</v>
      </c>
      <c r="E3567" s="7" t="s">
        <v>87</v>
      </c>
      <c r="F3567" s="43" t="s">
        <v>4569</v>
      </c>
      <c r="G3567" s="6" t="s">
        <v>2469</v>
      </c>
      <c r="H3567" s="9">
        <v>2.0</v>
      </c>
      <c r="I3567" s="10" t="s">
        <v>75</v>
      </c>
      <c r="J3567" s="9" t="s">
        <v>75</v>
      </c>
      <c r="K3567" s="6" t="s">
        <v>93</v>
      </c>
      <c r="L3567" s="9" t="s">
        <v>75</v>
      </c>
      <c r="M3567" s="9" t="s">
        <v>75</v>
      </c>
      <c r="N3567" s="6" t="s">
        <v>1188</v>
      </c>
      <c r="O3567" s="6" t="s">
        <v>2469</v>
      </c>
      <c r="P3567" s="6" t="s">
        <v>93</v>
      </c>
    </row>
    <row r="3568" hidden="1">
      <c r="A3568" s="4">
        <f t="shared" si="1"/>
        <v>3567</v>
      </c>
      <c r="B3568" s="6" t="s">
        <v>4707</v>
      </c>
      <c r="C3568" s="6" t="s">
        <v>93</v>
      </c>
      <c r="D3568" s="6" t="s">
        <v>93</v>
      </c>
      <c r="E3568" s="7" t="s">
        <v>87</v>
      </c>
      <c r="F3568" s="43" t="s">
        <v>4569</v>
      </c>
      <c r="G3568" s="6" t="s">
        <v>2469</v>
      </c>
      <c r="H3568" s="9">
        <v>2.0</v>
      </c>
      <c r="I3568" s="10" t="s">
        <v>75</v>
      </c>
      <c r="J3568" s="9" t="s">
        <v>75</v>
      </c>
      <c r="K3568" s="6" t="s">
        <v>93</v>
      </c>
      <c r="L3568" s="9" t="s">
        <v>75</v>
      </c>
      <c r="M3568" s="9" t="s">
        <v>75</v>
      </c>
      <c r="N3568" s="6" t="s">
        <v>1188</v>
      </c>
      <c r="O3568" s="6" t="s">
        <v>2469</v>
      </c>
      <c r="P3568" s="6" t="s">
        <v>93</v>
      </c>
    </row>
    <row r="3569" hidden="1">
      <c r="A3569" s="4">
        <f t="shared" si="1"/>
        <v>3568</v>
      </c>
      <c r="B3569" s="6" t="s">
        <v>4708</v>
      </c>
      <c r="C3569" s="6" t="s">
        <v>93</v>
      </c>
      <c r="D3569" s="6" t="s">
        <v>93</v>
      </c>
      <c r="E3569" s="7" t="s">
        <v>87</v>
      </c>
      <c r="F3569" s="43" t="s">
        <v>4569</v>
      </c>
      <c r="G3569" s="6" t="s">
        <v>4572</v>
      </c>
      <c r="H3569" s="9">
        <v>2.0</v>
      </c>
      <c r="I3569" s="10" t="s">
        <v>75</v>
      </c>
      <c r="J3569" s="9" t="s">
        <v>75</v>
      </c>
      <c r="K3569" s="6" t="s">
        <v>93</v>
      </c>
      <c r="L3569" s="9" t="s">
        <v>75</v>
      </c>
      <c r="M3569" s="9" t="s">
        <v>75</v>
      </c>
      <c r="N3569" s="6" t="s">
        <v>1188</v>
      </c>
      <c r="O3569" s="6" t="s">
        <v>4572</v>
      </c>
      <c r="P3569" s="6" t="s">
        <v>93</v>
      </c>
    </row>
    <row r="3570" hidden="1">
      <c r="A3570" s="4">
        <f t="shared" si="1"/>
        <v>3569</v>
      </c>
      <c r="B3570" s="6" t="s">
        <v>4709</v>
      </c>
      <c r="C3570" s="6" t="s">
        <v>1404</v>
      </c>
      <c r="D3570" s="6" t="s">
        <v>18</v>
      </c>
      <c r="E3570" s="7" t="s">
        <v>19</v>
      </c>
      <c r="F3570" s="43" t="s">
        <v>4569</v>
      </c>
      <c r="G3570" s="47" t="s">
        <v>4710</v>
      </c>
      <c r="H3570" s="9">
        <v>2.0</v>
      </c>
      <c r="I3570" s="10" t="s">
        <v>22</v>
      </c>
      <c r="J3570" s="9" t="s">
        <v>22</v>
      </c>
      <c r="K3570" s="22"/>
      <c r="L3570" s="9" t="s">
        <v>22</v>
      </c>
      <c r="M3570" s="9" t="s">
        <v>22</v>
      </c>
      <c r="N3570" s="6" t="s">
        <v>19</v>
      </c>
      <c r="O3570" s="6" t="s">
        <v>93</v>
      </c>
      <c r="P3570" s="47" t="s">
        <v>4710</v>
      </c>
    </row>
    <row r="3571" hidden="1">
      <c r="A3571" s="4">
        <f t="shared" si="1"/>
        <v>3570</v>
      </c>
      <c r="B3571" s="6" t="s">
        <v>4711</v>
      </c>
      <c r="C3571" s="6" t="s">
        <v>1404</v>
      </c>
      <c r="D3571" s="6" t="s">
        <v>18</v>
      </c>
      <c r="E3571" s="7" t="s">
        <v>19</v>
      </c>
      <c r="F3571" s="43" t="s">
        <v>4569</v>
      </c>
      <c r="G3571" s="47" t="s">
        <v>4710</v>
      </c>
      <c r="H3571" s="9">
        <v>2.0</v>
      </c>
      <c r="I3571" s="10" t="s">
        <v>22</v>
      </c>
      <c r="J3571" s="9" t="s">
        <v>22</v>
      </c>
      <c r="K3571" s="22"/>
      <c r="L3571" s="9" t="s">
        <v>22</v>
      </c>
      <c r="M3571" s="9" t="s">
        <v>22</v>
      </c>
      <c r="N3571" s="6" t="s">
        <v>19</v>
      </c>
      <c r="O3571" s="6" t="s">
        <v>93</v>
      </c>
      <c r="P3571" s="47" t="s">
        <v>4710</v>
      </c>
    </row>
    <row r="3572" hidden="1">
      <c r="A3572" s="4">
        <f t="shared" si="1"/>
        <v>3571</v>
      </c>
      <c r="B3572" s="6" t="s">
        <v>4712</v>
      </c>
      <c r="C3572" s="6" t="s">
        <v>93</v>
      </c>
      <c r="D3572" s="6" t="s">
        <v>93</v>
      </c>
      <c r="E3572" s="7" t="s">
        <v>87</v>
      </c>
      <c r="F3572" s="43" t="s">
        <v>4569</v>
      </c>
      <c r="G3572" s="6" t="s">
        <v>2469</v>
      </c>
      <c r="H3572" s="9">
        <v>2.0</v>
      </c>
      <c r="I3572" s="10" t="s">
        <v>75</v>
      </c>
      <c r="J3572" s="9" t="s">
        <v>75</v>
      </c>
      <c r="K3572" s="6" t="s">
        <v>93</v>
      </c>
      <c r="L3572" s="9" t="s">
        <v>75</v>
      </c>
      <c r="M3572" s="9" t="s">
        <v>75</v>
      </c>
      <c r="N3572" s="6" t="s">
        <v>1188</v>
      </c>
      <c r="O3572" s="6" t="s">
        <v>2469</v>
      </c>
      <c r="P3572" s="6" t="s">
        <v>93</v>
      </c>
    </row>
    <row r="3573" hidden="1">
      <c r="A3573" s="4">
        <f t="shared" si="1"/>
        <v>3572</v>
      </c>
      <c r="B3573" s="6" t="s">
        <v>4713</v>
      </c>
      <c r="C3573" s="6" t="s">
        <v>1404</v>
      </c>
      <c r="D3573" s="6" t="s">
        <v>18</v>
      </c>
      <c r="E3573" s="7" t="s">
        <v>19</v>
      </c>
      <c r="F3573" s="43" t="s">
        <v>4569</v>
      </c>
      <c r="G3573" s="6" t="s">
        <v>338</v>
      </c>
      <c r="H3573" s="9">
        <v>2.0</v>
      </c>
      <c r="I3573" s="10" t="s">
        <v>22</v>
      </c>
      <c r="J3573" s="9" t="s">
        <v>22</v>
      </c>
      <c r="K3573" s="6" t="s">
        <v>93</v>
      </c>
      <c r="L3573" s="9" t="s">
        <v>22</v>
      </c>
      <c r="M3573" s="9" t="s">
        <v>22</v>
      </c>
      <c r="N3573" s="6" t="s">
        <v>19</v>
      </c>
      <c r="O3573" s="6" t="s">
        <v>93</v>
      </c>
      <c r="P3573" s="6" t="s">
        <v>4714</v>
      </c>
    </row>
    <row r="3574" hidden="1">
      <c r="A3574" s="4">
        <f t="shared" si="1"/>
        <v>3573</v>
      </c>
      <c r="B3574" s="6" t="s">
        <v>4715</v>
      </c>
      <c r="C3574" s="6" t="s">
        <v>1404</v>
      </c>
      <c r="D3574" s="6" t="s">
        <v>18</v>
      </c>
      <c r="E3574" s="7" t="s">
        <v>19</v>
      </c>
      <c r="F3574" s="43" t="s">
        <v>4569</v>
      </c>
      <c r="G3574" s="6" t="s">
        <v>338</v>
      </c>
      <c r="H3574" s="9">
        <v>2.0</v>
      </c>
      <c r="I3574" s="10" t="s">
        <v>22</v>
      </c>
      <c r="J3574" s="9" t="s">
        <v>22</v>
      </c>
      <c r="K3574" s="6" t="s">
        <v>93</v>
      </c>
      <c r="L3574" s="9" t="s">
        <v>22</v>
      </c>
      <c r="M3574" s="9" t="s">
        <v>75</v>
      </c>
      <c r="N3574" s="6" t="s">
        <v>19</v>
      </c>
      <c r="O3574" s="6" t="s">
        <v>93</v>
      </c>
      <c r="P3574" s="6" t="s">
        <v>338</v>
      </c>
    </row>
    <row r="3575" hidden="1">
      <c r="A3575" s="4">
        <f t="shared" si="1"/>
        <v>3574</v>
      </c>
      <c r="B3575" s="6" t="s">
        <v>4716</v>
      </c>
      <c r="C3575" s="6" t="s">
        <v>93</v>
      </c>
      <c r="D3575" s="6" t="s">
        <v>93</v>
      </c>
      <c r="E3575" s="7" t="s">
        <v>87</v>
      </c>
      <c r="F3575" s="43" t="s">
        <v>4569</v>
      </c>
      <c r="G3575" s="6" t="s">
        <v>4572</v>
      </c>
      <c r="H3575" s="9">
        <v>2.0</v>
      </c>
      <c r="I3575" s="10" t="s">
        <v>75</v>
      </c>
      <c r="J3575" s="9" t="s">
        <v>75</v>
      </c>
      <c r="K3575" s="6" t="s">
        <v>93</v>
      </c>
      <c r="L3575" s="9" t="s">
        <v>75</v>
      </c>
      <c r="M3575" s="9" t="s">
        <v>75</v>
      </c>
      <c r="N3575" s="6" t="s">
        <v>1188</v>
      </c>
      <c r="O3575" s="6" t="s">
        <v>4572</v>
      </c>
      <c r="P3575" s="6" t="s">
        <v>93</v>
      </c>
    </row>
    <row r="3576" hidden="1">
      <c r="A3576" s="4">
        <f t="shared" si="1"/>
        <v>3575</v>
      </c>
      <c r="B3576" s="6" t="s">
        <v>4717</v>
      </c>
      <c r="C3576" s="6" t="s">
        <v>93</v>
      </c>
      <c r="D3576" s="6" t="s">
        <v>93</v>
      </c>
      <c r="E3576" s="7" t="s">
        <v>87</v>
      </c>
      <c r="F3576" s="43" t="s">
        <v>4569</v>
      </c>
      <c r="G3576" s="6" t="s">
        <v>4572</v>
      </c>
      <c r="H3576" s="9">
        <v>2.0</v>
      </c>
      <c r="I3576" s="10" t="s">
        <v>75</v>
      </c>
      <c r="J3576" s="9" t="s">
        <v>75</v>
      </c>
      <c r="K3576" s="6" t="s">
        <v>93</v>
      </c>
      <c r="L3576" s="9" t="s">
        <v>75</v>
      </c>
      <c r="M3576" s="9" t="s">
        <v>75</v>
      </c>
      <c r="N3576" s="6" t="s">
        <v>1188</v>
      </c>
      <c r="O3576" s="6" t="s">
        <v>4572</v>
      </c>
      <c r="P3576" s="6" t="s">
        <v>93</v>
      </c>
    </row>
    <row r="3577" hidden="1">
      <c r="A3577" s="4">
        <f t="shared" si="1"/>
        <v>3576</v>
      </c>
      <c r="B3577" s="6" t="s">
        <v>4718</v>
      </c>
      <c r="C3577" s="6" t="s">
        <v>1404</v>
      </c>
      <c r="D3577" s="6" t="s">
        <v>18</v>
      </c>
      <c r="E3577" s="7" t="s">
        <v>19</v>
      </c>
      <c r="F3577" s="43" t="s">
        <v>4569</v>
      </c>
      <c r="G3577" s="6" t="s">
        <v>338</v>
      </c>
      <c r="H3577" s="9">
        <v>2.0</v>
      </c>
      <c r="I3577" s="10" t="s">
        <v>22</v>
      </c>
      <c r="J3577" s="9" t="s">
        <v>22</v>
      </c>
      <c r="K3577" s="6" t="s">
        <v>93</v>
      </c>
      <c r="L3577" s="9" t="s">
        <v>22</v>
      </c>
      <c r="M3577" s="9" t="s">
        <v>75</v>
      </c>
      <c r="N3577" s="6" t="s">
        <v>19</v>
      </c>
      <c r="O3577" s="6" t="s">
        <v>93</v>
      </c>
      <c r="P3577" s="6" t="s">
        <v>338</v>
      </c>
    </row>
    <row r="3578" hidden="1">
      <c r="A3578" s="4">
        <f t="shared" si="1"/>
        <v>3577</v>
      </c>
      <c r="B3578" s="6" t="s">
        <v>4719</v>
      </c>
      <c r="C3578" s="6" t="s">
        <v>1404</v>
      </c>
      <c r="D3578" s="6" t="s">
        <v>18</v>
      </c>
      <c r="E3578" s="7" t="s">
        <v>19</v>
      </c>
      <c r="F3578" s="43" t="s">
        <v>4569</v>
      </c>
      <c r="G3578" s="6" t="s">
        <v>338</v>
      </c>
      <c r="H3578" s="9">
        <v>2.0</v>
      </c>
      <c r="I3578" s="10" t="s">
        <v>22</v>
      </c>
      <c r="J3578" s="9" t="s">
        <v>22</v>
      </c>
      <c r="K3578" s="6" t="s">
        <v>93</v>
      </c>
      <c r="L3578" s="9" t="s">
        <v>22</v>
      </c>
      <c r="M3578" s="9" t="s">
        <v>75</v>
      </c>
      <c r="N3578" s="6" t="s">
        <v>19</v>
      </c>
      <c r="O3578" s="6" t="s">
        <v>93</v>
      </c>
      <c r="P3578" s="6" t="s">
        <v>338</v>
      </c>
    </row>
    <row r="3579" hidden="1">
      <c r="A3579" s="4">
        <f t="shared" si="1"/>
        <v>3578</v>
      </c>
      <c r="B3579" s="6" t="s">
        <v>4720</v>
      </c>
      <c r="C3579" s="6" t="s">
        <v>1404</v>
      </c>
      <c r="D3579" s="6" t="s">
        <v>18</v>
      </c>
      <c r="E3579" s="7" t="s">
        <v>19</v>
      </c>
      <c r="F3579" s="43" t="s">
        <v>4569</v>
      </c>
      <c r="G3579" s="6" t="s">
        <v>338</v>
      </c>
      <c r="H3579" s="9">
        <v>2.0</v>
      </c>
      <c r="I3579" s="10" t="s">
        <v>22</v>
      </c>
      <c r="J3579" s="9" t="s">
        <v>22</v>
      </c>
      <c r="K3579" s="6" t="s">
        <v>93</v>
      </c>
      <c r="L3579" s="9" t="s">
        <v>22</v>
      </c>
      <c r="M3579" s="9" t="s">
        <v>75</v>
      </c>
      <c r="N3579" s="6" t="s">
        <v>19</v>
      </c>
      <c r="O3579" s="6" t="s">
        <v>93</v>
      </c>
      <c r="P3579" s="6" t="s">
        <v>338</v>
      </c>
    </row>
    <row r="3580" hidden="1">
      <c r="A3580" s="4">
        <f t="shared" si="1"/>
        <v>3579</v>
      </c>
      <c r="B3580" s="6" t="s">
        <v>4721</v>
      </c>
      <c r="C3580" s="6" t="s">
        <v>93</v>
      </c>
      <c r="D3580" s="6" t="s">
        <v>93</v>
      </c>
      <c r="E3580" s="7" t="s">
        <v>87</v>
      </c>
      <c r="F3580" s="43" t="s">
        <v>4569</v>
      </c>
      <c r="G3580" s="6" t="s">
        <v>2469</v>
      </c>
      <c r="H3580" s="9">
        <v>2.0</v>
      </c>
      <c r="I3580" s="10" t="s">
        <v>75</v>
      </c>
      <c r="J3580" s="10" t="s">
        <v>75</v>
      </c>
      <c r="K3580" s="6" t="s">
        <v>93</v>
      </c>
      <c r="L3580" s="9" t="s">
        <v>75</v>
      </c>
      <c r="M3580" s="9" t="s">
        <v>75</v>
      </c>
      <c r="N3580" s="6" t="s">
        <v>1188</v>
      </c>
      <c r="O3580" s="6" t="s">
        <v>2469</v>
      </c>
      <c r="P3580" s="6" t="s">
        <v>93</v>
      </c>
    </row>
    <row r="3581" hidden="1">
      <c r="A3581" s="4">
        <f t="shared" si="1"/>
        <v>3580</v>
      </c>
      <c r="B3581" s="6" t="s">
        <v>4722</v>
      </c>
      <c r="C3581" s="6" t="s">
        <v>93</v>
      </c>
      <c r="D3581" s="6" t="s">
        <v>93</v>
      </c>
      <c r="E3581" s="7" t="s">
        <v>87</v>
      </c>
      <c r="F3581" s="43" t="s">
        <v>4569</v>
      </c>
      <c r="G3581" s="6" t="s">
        <v>2469</v>
      </c>
      <c r="H3581" s="9">
        <v>2.0</v>
      </c>
      <c r="I3581" s="10" t="s">
        <v>75</v>
      </c>
      <c r="J3581" s="10" t="s">
        <v>75</v>
      </c>
      <c r="K3581" s="6" t="s">
        <v>93</v>
      </c>
      <c r="L3581" s="9" t="s">
        <v>75</v>
      </c>
      <c r="M3581" s="9" t="s">
        <v>75</v>
      </c>
      <c r="N3581" s="6" t="s">
        <v>1188</v>
      </c>
      <c r="O3581" s="6" t="s">
        <v>2469</v>
      </c>
      <c r="P3581" s="6" t="s">
        <v>93</v>
      </c>
    </row>
    <row r="3582" hidden="1">
      <c r="A3582" s="4">
        <f t="shared" si="1"/>
        <v>3581</v>
      </c>
      <c r="B3582" s="6" t="s">
        <v>4723</v>
      </c>
      <c r="C3582" s="6" t="s">
        <v>1404</v>
      </c>
      <c r="D3582" s="6" t="s">
        <v>18</v>
      </c>
      <c r="E3582" s="7" t="s">
        <v>19</v>
      </c>
      <c r="F3582" s="43" t="s">
        <v>4569</v>
      </c>
      <c r="G3582" s="6" t="s">
        <v>338</v>
      </c>
      <c r="H3582" s="9">
        <v>2.0</v>
      </c>
      <c r="I3582" s="10" t="s">
        <v>22</v>
      </c>
      <c r="J3582" s="9" t="s">
        <v>22</v>
      </c>
      <c r="K3582" s="6" t="s">
        <v>93</v>
      </c>
      <c r="L3582" s="9" t="s">
        <v>22</v>
      </c>
      <c r="M3582" s="9" t="s">
        <v>75</v>
      </c>
      <c r="N3582" s="6" t="s">
        <v>19</v>
      </c>
      <c r="O3582" s="6" t="s">
        <v>93</v>
      </c>
      <c r="P3582" s="6" t="s">
        <v>338</v>
      </c>
    </row>
    <row r="3583" hidden="1">
      <c r="A3583" s="4">
        <f t="shared" si="1"/>
        <v>3582</v>
      </c>
      <c r="B3583" s="66" t="s">
        <v>4724</v>
      </c>
      <c r="C3583" s="6" t="s">
        <v>1404</v>
      </c>
      <c r="D3583" s="6" t="s">
        <v>18</v>
      </c>
      <c r="E3583" s="7" t="s">
        <v>19</v>
      </c>
      <c r="F3583" s="43" t="s">
        <v>4569</v>
      </c>
      <c r="G3583" s="168" t="s">
        <v>4725</v>
      </c>
      <c r="H3583" s="9">
        <v>2.0</v>
      </c>
      <c r="I3583" s="10" t="s">
        <v>22</v>
      </c>
      <c r="J3583" s="10" t="s">
        <v>22</v>
      </c>
      <c r="K3583" s="6" t="s">
        <v>93</v>
      </c>
      <c r="L3583" s="9" t="s">
        <v>22</v>
      </c>
      <c r="M3583" s="9" t="s">
        <v>22</v>
      </c>
      <c r="N3583" s="7" t="s">
        <v>4639</v>
      </c>
      <c r="O3583" s="6" t="s">
        <v>93</v>
      </c>
      <c r="P3583" s="168" t="s">
        <v>4725</v>
      </c>
    </row>
    <row r="3584" hidden="1">
      <c r="A3584" s="4">
        <f t="shared" si="1"/>
        <v>3583</v>
      </c>
      <c r="B3584" s="66" t="s">
        <v>4726</v>
      </c>
      <c r="C3584" s="6" t="s">
        <v>1404</v>
      </c>
      <c r="D3584" s="6" t="s">
        <v>18</v>
      </c>
      <c r="E3584" s="7" t="s">
        <v>19</v>
      </c>
      <c r="F3584" s="43" t="s">
        <v>4569</v>
      </c>
      <c r="G3584" s="169" t="s">
        <v>4725</v>
      </c>
      <c r="H3584" s="9">
        <v>2.0</v>
      </c>
      <c r="I3584" s="10" t="s">
        <v>22</v>
      </c>
      <c r="J3584" s="10" t="s">
        <v>22</v>
      </c>
      <c r="K3584" s="6" t="s">
        <v>93</v>
      </c>
      <c r="L3584" s="9" t="s">
        <v>22</v>
      </c>
      <c r="M3584" s="9" t="s">
        <v>22</v>
      </c>
      <c r="N3584" s="7" t="s">
        <v>4639</v>
      </c>
      <c r="O3584" s="6" t="s">
        <v>93</v>
      </c>
      <c r="P3584" s="168" t="s">
        <v>4725</v>
      </c>
    </row>
    <row r="3585" hidden="1">
      <c r="A3585" s="4">
        <f t="shared" si="1"/>
        <v>3584</v>
      </c>
      <c r="B3585" s="6" t="s">
        <v>4727</v>
      </c>
      <c r="C3585" s="6" t="s">
        <v>93</v>
      </c>
      <c r="D3585" s="6" t="s">
        <v>93</v>
      </c>
      <c r="E3585" s="7" t="s">
        <v>87</v>
      </c>
      <c r="F3585" s="43" t="s">
        <v>4569</v>
      </c>
      <c r="G3585" s="6" t="s">
        <v>2469</v>
      </c>
      <c r="H3585" s="9">
        <v>2.0</v>
      </c>
      <c r="I3585" s="10" t="s">
        <v>75</v>
      </c>
      <c r="J3585" s="9" t="s">
        <v>75</v>
      </c>
      <c r="K3585" s="6" t="s">
        <v>93</v>
      </c>
      <c r="L3585" s="9" t="s">
        <v>75</v>
      </c>
      <c r="M3585" s="9" t="s">
        <v>75</v>
      </c>
      <c r="N3585" s="6" t="s">
        <v>1188</v>
      </c>
      <c r="O3585" s="6" t="s">
        <v>2469</v>
      </c>
      <c r="P3585" s="6" t="s">
        <v>93</v>
      </c>
    </row>
    <row r="3586" hidden="1">
      <c r="A3586" s="4">
        <f t="shared" si="1"/>
        <v>3585</v>
      </c>
      <c r="B3586" s="6" t="s">
        <v>4728</v>
      </c>
      <c r="C3586" s="6" t="s">
        <v>93</v>
      </c>
      <c r="D3586" s="6" t="s">
        <v>93</v>
      </c>
      <c r="E3586" s="7" t="s">
        <v>87</v>
      </c>
      <c r="F3586" s="43" t="s">
        <v>4569</v>
      </c>
      <c r="G3586" s="6" t="s">
        <v>4572</v>
      </c>
      <c r="H3586" s="9">
        <v>2.0</v>
      </c>
      <c r="I3586" s="10" t="s">
        <v>75</v>
      </c>
      <c r="J3586" s="9" t="s">
        <v>75</v>
      </c>
      <c r="K3586" s="6" t="s">
        <v>93</v>
      </c>
      <c r="L3586" s="9" t="s">
        <v>75</v>
      </c>
      <c r="M3586" s="9" t="s">
        <v>75</v>
      </c>
      <c r="N3586" s="6" t="s">
        <v>1188</v>
      </c>
      <c r="O3586" s="6" t="s">
        <v>4572</v>
      </c>
      <c r="P3586" s="6" t="s">
        <v>93</v>
      </c>
    </row>
    <row r="3587" hidden="1">
      <c r="A3587" s="4">
        <f t="shared" si="1"/>
        <v>3586</v>
      </c>
      <c r="B3587" s="66" t="s">
        <v>4729</v>
      </c>
      <c r="C3587" s="6" t="s">
        <v>1404</v>
      </c>
      <c r="D3587" s="6" t="s">
        <v>18</v>
      </c>
      <c r="E3587" s="7" t="s">
        <v>19</v>
      </c>
      <c r="F3587" s="43" t="s">
        <v>4569</v>
      </c>
      <c r="G3587" s="168" t="s">
        <v>4725</v>
      </c>
      <c r="H3587" s="9">
        <v>2.0</v>
      </c>
      <c r="I3587" s="10" t="s">
        <v>22</v>
      </c>
      <c r="J3587" s="10" t="s">
        <v>22</v>
      </c>
      <c r="K3587" s="6" t="s">
        <v>93</v>
      </c>
      <c r="L3587" s="9" t="s">
        <v>22</v>
      </c>
      <c r="M3587" s="9" t="s">
        <v>22</v>
      </c>
      <c r="N3587" s="7" t="s">
        <v>4639</v>
      </c>
      <c r="O3587" s="6" t="s">
        <v>93</v>
      </c>
      <c r="P3587" s="168" t="s">
        <v>4725</v>
      </c>
    </row>
    <row r="3588" hidden="1">
      <c r="A3588" s="4">
        <f t="shared" si="1"/>
        <v>3587</v>
      </c>
      <c r="B3588" s="66" t="s">
        <v>4730</v>
      </c>
      <c r="C3588" s="6" t="s">
        <v>1404</v>
      </c>
      <c r="D3588" s="6" t="s">
        <v>18</v>
      </c>
      <c r="E3588" s="7" t="s">
        <v>19</v>
      </c>
      <c r="F3588" s="43" t="s">
        <v>4569</v>
      </c>
      <c r="G3588" s="169" t="s">
        <v>4725</v>
      </c>
      <c r="H3588" s="9">
        <v>2.0</v>
      </c>
      <c r="I3588" s="10" t="s">
        <v>22</v>
      </c>
      <c r="J3588" s="10" t="s">
        <v>22</v>
      </c>
      <c r="K3588" s="6" t="s">
        <v>93</v>
      </c>
      <c r="L3588" s="9" t="s">
        <v>22</v>
      </c>
      <c r="M3588" s="9" t="s">
        <v>22</v>
      </c>
      <c r="N3588" s="7" t="s">
        <v>4639</v>
      </c>
      <c r="O3588" s="6" t="s">
        <v>93</v>
      </c>
      <c r="P3588" s="169" t="s">
        <v>4725</v>
      </c>
    </row>
    <row r="3589" hidden="1">
      <c r="A3589" s="4">
        <f t="shared" si="1"/>
        <v>3588</v>
      </c>
      <c r="B3589" s="66" t="s">
        <v>4731</v>
      </c>
      <c r="C3589" s="6" t="s">
        <v>1404</v>
      </c>
      <c r="D3589" s="6" t="s">
        <v>18</v>
      </c>
      <c r="E3589" s="7" t="s">
        <v>19</v>
      </c>
      <c r="F3589" s="43" t="s">
        <v>4569</v>
      </c>
      <c r="G3589" s="168" t="s">
        <v>4732</v>
      </c>
      <c r="H3589" s="9">
        <v>2.0</v>
      </c>
      <c r="I3589" s="10" t="s">
        <v>22</v>
      </c>
      <c r="J3589" s="10" t="s">
        <v>22</v>
      </c>
      <c r="K3589" s="6" t="s">
        <v>93</v>
      </c>
      <c r="L3589" s="9" t="s">
        <v>22</v>
      </c>
      <c r="M3589" s="9" t="s">
        <v>75</v>
      </c>
      <c r="N3589" s="7" t="s">
        <v>4639</v>
      </c>
      <c r="O3589" s="6" t="s">
        <v>93</v>
      </c>
      <c r="P3589" s="168" t="s">
        <v>4732</v>
      </c>
    </row>
    <row r="3590" hidden="1">
      <c r="A3590" s="4">
        <f t="shared" si="1"/>
        <v>3589</v>
      </c>
      <c r="B3590" s="6" t="s">
        <v>4733</v>
      </c>
      <c r="C3590" s="6" t="s">
        <v>1404</v>
      </c>
      <c r="D3590" s="6" t="s">
        <v>18</v>
      </c>
      <c r="E3590" s="7" t="s">
        <v>19</v>
      </c>
      <c r="F3590" s="43" t="s">
        <v>4569</v>
      </c>
      <c r="G3590" s="47" t="s">
        <v>4710</v>
      </c>
      <c r="H3590" s="9">
        <v>2.0</v>
      </c>
      <c r="I3590" s="10" t="s">
        <v>22</v>
      </c>
      <c r="J3590" s="9" t="s">
        <v>22</v>
      </c>
      <c r="K3590" s="6" t="s">
        <v>93</v>
      </c>
      <c r="L3590" s="9" t="s">
        <v>22</v>
      </c>
      <c r="M3590" s="9" t="s">
        <v>22</v>
      </c>
      <c r="N3590" s="6" t="s">
        <v>19</v>
      </c>
      <c r="O3590" s="6" t="s">
        <v>93</v>
      </c>
      <c r="P3590" s="47" t="s">
        <v>4710</v>
      </c>
    </row>
    <row r="3591" hidden="1">
      <c r="A3591" s="4">
        <f t="shared" si="1"/>
        <v>3590</v>
      </c>
      <c r="B3591" s="6" t="s">
        <v>4734</v>
      </c>
      <c r="C3591" s="6" t="s">
        <v>1404</v>
      </c>
      <c r="D3591" s="6" t="s">
        <v>18</v>
      </c>
      <c r="E3591" s="7" t="s">
        <v>19</v>
      </c>
      <c r="F3591" s="43" t="s">
        <v>4569</v>
      </c>
      <c r="G3591" s="47" t="s">
        <v>4710</v>
      </c>
      <c r="H3591" s="9">
        <v>2.0</v>
      </c>
      <c r="I3591" s="10" t="s">
        <v>22</v>
      </c>
      <c r="J3591" s="9" t="s">
        <v>22</v>
      </c>
      <c r="K3591" s="6" t="s">
        <v>93</v>
      </c>
      <c r="L3591" s="9" t="s">
        <v>22</v>
      </c>
      <c r="M3591" s="9" t="s">
        <v>22</v>
      </c>
      <c r="N3591" s="6" t="s">
        <v>19</v>
      </c>
      <c r="O3591" s="6" t="s">
        <v>93</v>
      </c>
      <c r="P3591" s="47" t="s">
        <v>4710</v>
      </c>
    </row>
    <row r="3592" hidden="1">
      <c r="A3592" s="4">
        <f t="shared" si="1"/>
        <v>3591</v>
      </c>
      <c r="B3592" s="6" t="s">
        <v>4735</v>
      </c>
      <c r="C3592" s="6" t="s">
        <v>93</v>
      </c>
      <c r="D3592" s="6" t="s">
        <v>93</v>
      </c>
      <c r="E3592" s="7" t="s">
        <v>87</v>
      </c>
      <c r="F3592" s="43" t="s">
        <v>4569</v>
      </c>
      <c r="G3592" s="6" t="s">
        <v>4572</v>
      </c>
      <c r="H3592" s="9">
        <v>2.0</v>
      </c>
      <c r="I3592" s="10" t="s">
        <v>75</v>
      </c>
      <c r="J3592" s="9" t="s">
        <v>75</v>
      </c>
      <c r="K3592" s="6" t="s">
        <v>93</v>
      </c>
      <c r="L3592" s="9" t="s">
        <v>75</v>
      </c>
      <c r="M3592" s="9" t="s">
        <v>75</v>
      </c>
      <c r="N3592" s="6" t="s">
        <v>1188</v>
      </c>
      <c r="O3592" s="6" t="s">
        <v>4572</v>
      </c>
      <c r="P3592" s="6" t="s">
        <v>93</v>
      </c>
    </row>
    <row r="3593" hidden="1">
      <c r="A3593" s="4">
        <f t="shared" si="1"/>
        <v>3592</v>
      </c>
      <c r="B3593" s="6" t="s">
        <v>4736</v>
      </c>
      <c r="C3593" s="6" t="s">
        <v>93</v>
      </c>
      <c r="D3593" s="6" t="s">
        <v>93</v>
      </c>
      <c r="E3593" s="7" t="s">
        <v>87</v>
      </c>
      <c r="F3593" s="43" t="s">
        <v>4569</v>
      </c>
      <c r="G3593" s="6" t="s">
        <v>4572</v>
      </c>
      <c r="H3593" s="9">
        <v>2.0</v>
      </c>
      <c r="I3593" s="10" t="s">
        <v>75</v>
      </c>
      <c r="J3593" s="9" t="s">
        <v>75</v>
      </c>
      <c r="K3593" s="6" t="s">
        <v>93</v>
      </c>
      <c r="L3593" s="9" t="s">
        <v>75</v>
      </c>
      <c r="M3593" s="9" t="s">
        <v>75</v>
      </c>
      <c r="N3593" s="6" t="s">
        <v>1188</v>
      </c>
      <c r="O3593" s="6" t="s">
        <v>4572</v>
      </c>
      <c r="P3593" s="6" t="s">
        <v>93</v>
      </c>
    </row>
    <row r="3594" hidden="1">
      <c r="A3594" s="4">
        <f t="shared" si="1"/>
        <v>3593</v>
      </c>
      <c r="B3594" s="6" t="s">
        <v>4737</v>
      </c>
      <c r="C3594" s="6" t="s">
        <v>1404</v>
      </c>
      <c r="D3594" s="6" t="s">
        <v>18</v>
      </c>
      <c r="E3594" s="7" t="s">
        <v>19</v>
      </c>
      <c r="F3594" s="43" t="s">
        <v>4569</v>
      </c>
      <c r="G3594" s="47" t="s">
        <v>4710</v>
      </c>
      <c r="H3594" s="9">
        <v>2.0</v>
      </c>
      <c r="I3594" s="10" t="s">
        <v>22</v>
      </c>
      <c r="J3594" s="9" t="s">
        <v>22</v>
      </c>
      <c r="K3594" s="6" t="s">
        <v>93</v>
      </c>
      <c r="L3594" s="9" t="s">
        <v>22</v>
      </c>
      <c r="M3594" s="9" t="s">
        <v>22</v>
      </c>
      <c r="N3594" s="6" t="s">
        <v>19</v>
      </c>
      <c r="O3594" s="6" t="s">
        <v>93</v>
      </c>
      <c r="P3594" s="47" t="s">
        <v>4710</v>
      </c>
    </row>
    <row r="3595" hidden="1">
      <c r="A3595" s="4">
        <f t="shared" si="1"/>
        <v>3594</v>
      </c>
      <c r="B3595" s="6" t="s">
        <v>4738</v>
      </c>
      <c r="C3595" s="6" t="s">
        <v>1404</v>
      </c>
      <c r="D3595" s="6" t="s">
        <v>18</v>
      </c>
      <c r="E3595" s="7" t="s">
        <v>19</v>
      </c>
      <c r="F3595" s="43" t="s">
        <v>4569</v>
      </c>
      <c r="G3595" s="47" t="s">
        <v>4710</v>
      </c>
      <c r="H3595" s="9">
        <v>2.0</v>
      </c>
      <c r="I3595" s="10" t="s">
        <v>22</v>
      </c>
      <c r="J3595" s="9" t="s">
        <v>22</v>
      </c>
      <c r="K3595" s="6" t="s">
        <v>93</v>
      </c>
      <c r="L3595" s="9" t="s">
        <v>22</v>
      </c>
      <c r="M3595" s="9" t="s">
        <v>22</v>
      </c>
      <c r="N3595" s="6" t="s">
        <v>19</v>
      </c>
      <c r="O3595" s="6" t="s">
        <v>93</v>
      </c>
      <c r="P3595" s="47" t="s">
        <v>4710</v>
      </c>
    </row>
    <row r="3596" hidden="1">
      <c r="A3596" s="4">
        <f t="shared" si="1"/>
        <v>3595</v>
      </c>
      <c r="B3596" s="6" t="s">
        <v>4739</v>
      </c>
      <c r="C3596" s="6" t="s">
        <v>93</v>
      </c>
      <c r="D3596" s="6" t="s">
        <v>93</v>
      </c>
      <c r="E3596" s="7" t="s">
        <v>87</v>
      </c>
      <c r="F3596" s="43" t="s">
        <v>4569</v>
      </c>
      <c r="G3596" s="6" t="s">
        <v>4572</v>
      </c>
      <c r="H3596" s="9">
        <v>2.0</v>
      </c>
      <c r="I3596" s="10" t="s">
        <v>75</v>
      </c>
      <c r="J3596" s="9" t="s">
        <v>75</v>
      </c>
      <c r="K3596" s="6" t="s">
        <v>93</v>
      </c>
      <c r="L3596" s="9" t="s">
        <v>75</v>
      </c>
      <c r="M3596" s="9" t="s">
        <v>75</v>
      </c>
      <c r="N3596" s="6" t="s">
        <v>1188</v>
      </c>
      <c r="O3596" s="6" t="s">
        <v>4572</v>
      </c>
      <c r="P3596" s="6" t="s">
        <v>93</v>
      </c>
    </row>
    <row r="3597" hidden="1">
      <c r="A3597" s="4">
        <f t="shared" si="1"/>
        <v>3596</v>
      </c>
      <c r="B3597" s="6" t="s">
        <v>4740</v>
      </c>
      <c r="C3597" s="6" t="s">
        <v>93</v>
      </c>
      <c r="D3597" s="6" t="s">
        <v>93</v>
      </c>
      <c r="E3597" s="7" t="s">
        <v>87</v>
      </c>
      <c r="F3597" s="43" t="s">
        <v>4569</v>
      </c>
      <c r="G3597" s="6" t="s">
        <v>4572</v>
      </c>
      <c r="H3597" s="9">
        <v>2.0</v>
      </c>
      <c r="I3597" s="10" t="s">
        <v>75</v>
      </c>
      <c r="J3597" s="9" t="s">
        <v>75</v>
      </c>
      <c r="K3597" s="6" t="s">
        <v>93</v>
      </c>
      <c r="L3597" s="9" t="s">
        <v>75</v>
      </c>
      <c r="M3597" s="9" t="s">
        <v>75</v>
      </c>
      <c r="N3597" s="6" t="s">
        <v>1188</v>
      </c>
      <c r="O3597" s="6" t="s">
        <v>4572</v>
      </c>
      <c r="P3597" s="6" t="s">
        <v>93</v>
      </c>
    </row>
    <row r="3598" hidden="1">
      <c r="A3598" s="4">
        <f t="shared" si="1"/>
        <v>3597</v>
      </c>
      <c r="B3598" s="6" t="s">
        <v>4741</v>
      </c>
      <c r="C3598" s="6" t="s">
        <v>1404</v>
      </c>
      <c r="D3598" s="6" t="s">
        <v>18</v>
      </c>
      <c r="E3598" s="7" t="s">
        <v>19</v>
      </c>
      <c r="F3598" s="43" t="s">
        <v>4569</v>
      </c>
      <c r="G3598" s="47" t="s">
        <v>4710</v>
      </c>
      <c r="H3598" s="9">
        <v>2.0</v>
      </c>
      <c r="I3598" s="10" t="s">
        <v>22</v>
      </c>
      <c r="J3598" s="9" t="s">
        <v>22</v>
      </c>
      <c r="K3598" s="6" t="s">
        <v>93</v>
      </c>
      <c r="L3598" s="9" t="s">
        <v>22</v>
      </c>
      <c r="M3598" s="9" t="s">
        <v>22</v>
      </c>
      <c r="N3598" s="6" t="s">
        <v>19</v>
      </c>
      <c r="O3598" s="6" t="s">
        <v>93</v>
      </c>
      <c r="P3598" s="47" t="s">
        <v>4710</v>
      </c>
    </row>
    <row r="3599" hidden="1">
      <c r="A3599" s="4">
        <f t="shared" si="1"/>
        <v>3598</v>
      </c>
      <c r="B3599" s="6" t="s">
        <v>4742</v>
      </c>
      <c r="C3599" s="6" t="s">
        <v>93</v>
      </c>
      <c r="D3599" s="6" t="s">
        <v>93</v>
      </c>
      <c r="E3599" s="7" t="s">
        <v>87</v>
      </c>
      <c r="F3599" s="43" t="s">
        <v>4569</v>
      </c>
      <c r="G3599" s="6" t="s">
        <v>4572</v>
      </c>
      <c r="H3599" s="9">
        <v>2.0</v>
      </c>
      <c r="I3599" s="10" t="s">
        <v>75</v>
      </c>
      <c r="J3599" s="9" t="s">
        <v>75</v>
      </c>
      <c r="K3599" s="6" t="s">
        <v>93</v>
      </c>
      <c r="L3599" s="9" t="s">
        <v>75</v>
      </c>
      <c r="M3599" s="9" t="s">
        <v>75</v>
      </c>
      <c r="N3599" s="6" t="s">
        <v>1188</v>
      </c>
      <c r="O3599" s="6" t="s">
        <v>4572</v>
      </c>
      <c r="P3599" s="6" t="s">
        <v>93</v>
      </c>
    </row>
    <row r="3600" hidden="1">
      <c r="A3600" s="4">
        <f t="shared" si="1"/>
        <v>3599</v>
      </c>
      <c r="B3600" s="6" t="s">
        <v>4743</v>
      </c>
      <c r="C3600" s="6" t="s">
        <v>1404</v>
      </c>
      <c r="D3600" s="6" t="s">
        <v>18</v>
      </c>
      <c r="E3600" s="7" t="s">
        <v>19</v>
      </c>
      <c r="F3600" s="43" t="s">
        <v>4569</v>
      </c>
      <c r="G3600" s="47" t="s">
        <v>4710</v>
      </c>
      <c r="H3600" s="9">
        <v>2.0</v>
      </c>
      <c r="I3600" s="10" t="s">
        <v>22</v>
      </c>
      <c r="J3600" s="9" t="s">
        <v>22</v>
      </c>
      <c r="K3600" s="6" t="s">
        <v>93</v>
      </c>
      <c r="L3600" s="9" t="s">
        <v>22</v>
      </c>
      <c r="M3600" s="9" t="s">
        <v>22</v>
      </c>
      <c r="N3600" s="6" t="s">
        <v>19</v>
      </c>
      <c r="O3600" s="6" t="s">
        <v>93</v>
      </c>
      <c r="P3600" s="47" t="s">
        <v>4710</v>
      </c>
    </row>
    <row r="3601" hidden="1">
      <c r="A3601" s="4">
        <f t="shared" si="1"/>
        <v>3600</v>
      </c>
      <c r="B3601" s="6" t="s">
        <v>4744</v>
      </c>
      <c r="C3601" s="6" t="s">
        <v>1404</v>
      </c>
      <c r="D3601" s="6" t="s">
        <v>18</v>
      </c>
      <c r="E3601" s="7" t="s">
        <v>19</v>
      </c>
      <c r="F3601" s="43" t="s">
        <v>4569</v>
      </c>
      <c r="G3601" s="47" t="s">
        <v>4710</v>
      </c>
      <c r="H3601" s="9">
        <v>2.0</v>
      </c>
      <c r="I3601" s="10" t="s">
        <v>22</v>
      </c>
      <c r="J3601" s="9" t="s">
        <v>22</v>
      </c>
      <c r="K3601" s="6" t="s">
        <v>93</v>
      </c>
      <c r="L3601" s="9" t="s">
        <v>22</v>
      </c>
      <c r="M3601" s="9" t="s">
        <v>22</v>
      </c>
      <c r="N3601" s="6" t="s">
        <v>19</v>
      </c>
      <c r="O3601" s="6" t="s">
        <v>93</v>
      </c>
      <c r="P3601" s="47" t="s">
        <v>4710</v>
      </c>
    </row>
    <row r="3602" hidden="1">
      <c r="A3602" s="4">
        <f t="shared" si="1"/>
        <v>3601</v>
      </c>
      <c r="B3602" s="6" t="s">
        <v>4745</v>
      </c>
      <c r="C3602" s="6" t="s">
        <v>1404</v>
      </c>
      <c r="D3602" s="6" t="s">
        <v>18</v>
      </c>
      <c r="E3602" s="7" t="s">
        <v>19</v>
      </c>
      <c r="F3602" s="43" t="s">
        <v>4569</v>
      </c>
      <c r="G3602" s="47" t="s">
        <v>371</v>
      </c>
      <c r="H3602" s="9">
        <v>2.0</v>
      </c>
      <c r="I3602" s="10" t="s">
        <v>22</v>
      </c>
      <c r="J3602" s="9" t="s">
        <v>22</v>
      </c>
      <c r="K3602" s="6" t="s">
        <v>93</v>
      </c>
      <c r="L3602" s="9" t="s">
        <v>22</v>
      </c>
      <c r="M3602" s="9" t="s">
        <v>22</v>
      </c>
      <c r="N3602" s="6" t="s">
        <v>19</v>
      </c>
      <c r="O3602" s="6" t="s">
        <v>93</v>
      </c>
      <c r="P3602" s="6" t="s">
        <v>371</v>
      </c>
    </row>
    <row r="3603" hidden="1">
      <c r="A3603" s="4">
        <f t="shared" si="1"/>
        <v>3602</v>
      </c>
      <c r="B3603" s="6" t="s">
        <v>4746</v>
      </c>
      <c r="C3603" s="6" t="s">
        <v>93</v>
      </c>
      <c r="D3603" s="6" t="s">
        <v>93</v>
      </c>
      <c r="E3603" s="7" t="s">
        <v>87</v>
      </c>
      <c r="F3603" s="43" t="s">
        <v>4569</v>
      </c>
      <c r="G3603" s="6" t="s">
        <v>4572</v>
      </c>
      <c r="H3603" s="9">
        <v>2.0</v>
      </c>
      <c r="I3603" s="10" t="s">
        <v>75</v>
      </c>
      <c r="J3603" s="9" t="s">
        <v>75</v>
      </c>
      <c r="K3603" s="6" t="s">
        <v>93</v>
      </c>
      <c r="L3603" s="9" t="s">
        <v>75</v>
      </c>
      <c r="M3603" s="9" t="s">
        <v>75</v>
      </c>
      <c r="N3603" s="6" t="s">
        <v>1188</v>
      </c>
      <c r="O3603" s="6" t="s">
        <v>4572</v>
      </c>
      <c r="P3603" s="6" t="s">
        <v>93</v>
      </c>
    </row>
    <row r="3604" hidden="1">
      <c r="A3604" s="4">
        <f t="shared" si="1"/>
        <v>3603</v>
      </c>
      <c r="B3604" s="6" t="s">
        <v>4747</v>
      </c>
      <c r="C3604" s="6" t="s">
        <v>1404</v>
      </c>
      <c r="D3604" s="6" t="s">
        <v>18</v>
      </c>
      <c r="E3604" s="7" t="s">
        <v>19</v>
      </c>
      <c r="F3604" s="43" t="s">
        <v>4569</v>
      </c>
      <c r="G3604" s="47" t="s">
        <v>371</v>
      </c>
      <c r="H3604" s="9">
        <v>2.0</v>
      </c>
      <c r="I3604" s="10" t="s">
        <v>22</v>
      </c>
      <c r="J3604" s="9" t="s">
        <v>22</v>
      </c>
      <c r="K3604" s="6" t="s">
        <v>93</v>
      </c>
      <c r="L3604" s="9" t="s">
        <v>22</v>
      </c>
      <c r="M3604" s="9" t="s">
        <v>22</v>
      </c>
      <c r="N3604" s="6" t="s">
        <v>19</v>
      </c>
      <c r="O3604" s="6" t="s">
        <v>93</v>
      </c>
      <c r="P3604" s="6" t="s">
        <v>371</v>
      </c>
    </row>
    <row r="3605" hidden="1">
      <c r="A3605" s="4">
        <f t="shared" si="1"/>
        <v>3604</v>
      </c>
      <c r="B3605" s="6" t="s">
        <v>4748</v>
      </c>
      <c r="C3605" s="6" t="s">
        <v>1404</v>
      </c>
      <c r="D3605" s="6" t="s">
        <v>18</v>
      </c>
      <c r="E3605" s="7" t="s">
        <v>19</v>
      </c>
      <c r="F3605" s="43" t="s">
        <v>4569</v>
      </c>
      <c r="G3605" s="47" t="s">
        <v>4710</v>
      </c>
      <c r="H3605" s="9">
        <v>2.0</v>
      </c>
      <c r="I3605" s="10" t="s">
        <v>22</v>
      </c>
      <c r="J3605" s="9" t="s">
        <v>22</v>
      </c>
      <c r="K3605" s="6" t="s">
        <v>93</v>
      </c>
      <c r="L3605" s="9" t="s">
        <v>22</v>
      </c>
      <c r="M3605" s="9" t="s">
        <v>22</v>
      </c>
      <c r="N3605" s="6" t="s">
        <v>19</v>
      </c>
      <c r="O3605" s="6" t="s">
        <v>93</v>
      </c>
      <c r="P3605" s="47" t="s">
        <v>4710</v>
      </c>
    </row>
    <row r="3606" hidden="1">
      <c r="A3606" s="4">
        <f t="shared" si="1"/>
        <v>3605</v>
      </c>
      <c r="B3606" s="6" t="s">
        <v>4749</v>
      </c>
      <c r="C3606" s="6" t="s">
        <v>1404</v>
      </c>
      <c r="D3606" s="6" t="s">
        <v>18</v>
      </c>
      <c r="E3606" s="7" t="s">
        <v>19</v>
      </c>
      <c r="F3606" s="43" t="s">
        <v>4569</v>
      </c>
      <c r="G3606" s="47" t="s">
        <v>4710</v>
      </c>
      <c r="H3606" s="9">
        <v>2.0</v>
      </c>
      <c r="I3606" s="10" t="s">
        <v>22</v>
      </c>
      <c r="J3606" s="9" t="s">
        <v>22</v>
      </c>
      <c r="K3606" s="6" t="s">
        <v>93</v>
      </c>
      <c r="L3606" s="9" t="s">
        <v>22</v>
      </c>
      <c r="M3606" s="9" t="s">
        <v>22</v>
      </c>
      <c r="N3606" s="6" t="s">
        <v>19</v>
      </c>
      <c r="O3606" s="6" t="s">
        <v>93</v>
      </c>
      <c r="P3606" s="47" t="s">
        <v>4710</v>
      </c>
    </row>
    <row r="3607" hidden="1">
      <c r="A3607" s="4">
        <f t="shared" si="1"/>
        <v>3606</v>
      </c>
      <c r="B3607" s="6" t="s">
        <v>4750</v>
      </c>
      <c r="C3607" s="6" t="s">
        <v>93</v>
      </c>
      <c r="D3607" s="6" t="s">
        <v>93</v>
      </c>
      <c r="E3607" s="7" t="s">
        <v>87</v>
      </c>
      <c r="F3607" s="43" t="s">
        <v>4569</v>
      </c>
      <c r="G3607" s="6" t="s">
        <v>4572</v>
      </c>
      <c r="H3607" s="9">
        <v>2.0</v>
      </c>
      <c r="I3607" s="10" t="s">
        <v>75</v>
      </c>
      <c r="J3607" s="9" t="s">
        <v>75</v>
      </c>
      <c r="K3607" s="6" t="s">
        <v>93</v>
      </c>
      <c r="L3607" s="9" t="s">
        <v>75</v>
      </c>
      <c r="M3607" s="9" t="s">
        <v>75</v>
      </c>
      <c r="N3607" s="6" t="s">
        <v>1188</v>
      </c>
      <c r="O3607" s="6" t="s">
        <v>4572</v>
      </c>
      <c r="P3607" s="6" t="s">
        <v>93</v>
      </c>
    </row>
    <row r="3608" hidden="1">
      <c r="A3608" s="4">
        <f t="shared" si="1"/>
        <v>3607</v>
      </c>
      <c r="B3608" s="66" t="s">
        <v>4751</v>
      </c>
      <c r="C3608" s="6" t="s">
        <v>1404</v>
      </c>
      <c r="D3608" s="6" t="s">
        <v>18</v>
      </c>
      <c r="E3608" s="7" t="s">
        <v>19</v>
      </c>
      <c r="F3608" s="43" t="s">
        <v>4569</v>
      </c>
      <c r="G3608" s="168" t="s">
        <v>4725</v>
      </c>
      <c r="H3608" s="9">
        <v>2.0</v>
      </c>
      <c r="I3608" s="10" t="s">
        <v>22</v>
      </c>
      <c r="J3608" s="10" t="s">
        <v>22</v>
      </c>
      <c r="K3608" s="6" t="s">
        <v>93</v>
      </c>
      <c r="L3608" s="9" t="s">
        <v>22</v>
      </c>
      <c r="M3608" s="9" t="s">
        <v>22</v>
      </c>
      <c r="N3608" s="7" t="s">
        <v>4639</v>
      </c>
      <c r="O3608" s="6" t="s">
        <v>93</v>
      </c>
      <c r="P3608" s="168" t="s">
        <v>4725</v>
      </c>
    </row>
    <row r="3609" hidden="1">
      <c r="A3609" s="4">
        <f t="shared" si="1"/>
        <v>3608</v>
      </c>
      <c r="B3609" s="66" t="s">
        <v>4752</v>
      </c>
      <c r="C3609" s="6" t="s">
        <v>1404</v>
      </c>
      <c r="D3609" s="6" t="s">
        <v>18</v>
      </c>
      <c r="E3609" s="7" t="s">
        <v>19</v>
      </c>
      <c r="F3609" s="43" t="s">
        <v>4569</v>
      </c>
      <c r="G3609" s="169" t="s">
        <v>4725</v>
      </c>
      <c r="H3609" s="9">
        <v>2.0</v>
      </c>
      <c r="I3609" s="10" t="s">
        <v>22</v>
      </c>
      <c r="J3609" s="10" t="s">
        <v>22</v>
      </c>
      <c r="K3609" s="6" t="s">
        <v>93</v>
      </c>
      <c r="L3609" s="9" t="s">
        <v>22</v>
      </c>
      <c r="M3609" s="9" t="s">
        <v>22</v>
      </c>
      <c r="N3609" s="7" t="s">
        <v>4639</v>
      </c>
      <c r="O3609" s="6" t="s">
        <v>93</v>
      </c>
      <c r="P3609" s="168" t="s">
        <v>4725</v>
      </c>
    </row>
    <row r="3610" hidden="1">
      <c r="A3610" s="4">
        <f t="shared" si="1"/>
        <v>3609</v>
      </c>
      <c r="B3610" s="6" t="s">
        <v>4753</v>
      </c>
      <c r="C3610" s="6" t="s">
        <v>1404</v>
      </c>
      <c r="D3610" s="6" t="s">
        <v>18</v>
      </c>
      <c r="E3610" s="7" t="s">
        <v>19</v>
      </c>
      <c r="F3610" s="43" t="s">
        <v>4569</v>
      </c>
      <c r="G3610" s="47" t="s">
        <v>4710</v>
      </c>
      <c r="H3610" s="9">
        <v>2.0</v>
      </c>
      <c r="I3610" s="10" t="s">
        <v>22</v>
      </c>
      <c r="J3610" s="9" t="s">
        <v>22</v>
      </c>
      <c r="K3610" s="6" t="s">
        <v>93</v>
      </c>
      <c r="L3610" s="9" t="s">
        <v>22</v>
      </c>
      <c r="M3610" s="9" t="s">
        <v>22</v>
      </c>
      <c r="N3610" s="6" t="s">
        <v>19</v>
      </c>
      <c r="O3610" s="6" t="s">
        <v>93</v>
      </c>
      <c r="P3610" s="47" t="s">
        <v>4710</v>
      </c>
    </row>
    <row r="3611" hidden="1">
      <c r="A3611" s="4">
        <f t="shared" si="1"/>
        <v>3610</v>
      </c>
      <c r="B3611" s="6" t="s">
        <v>4754</v>
      </c>
      <c r="C3611" s="6" t="s">
        <v>1404</v>
      </c>
      <c r="D3611" s="6" t="s">
        <v>18</v>
      </c>
      <c r="E3611" s="7" t="s">
        <v>19</v>
      </c>
      <c r="F3611" s="43" t="s">
        <v>4569</v>
      </c>
      <c r="G3611" s="47" t="s">
        <v>4710</v>
      </c>
      <c r="H3611" s="9">
        <v>2.0</v>
      </c>
      <c r="I3611" s="10" t="s">
        <v>22</v>
      </c>
      <c r="J3611" s="9" t="s">
        <v>22</v>
      </c>
      <c r="K3611" s="6" t="s">
        <v>93</v>
      </c>
      <c r="L3611" s="9" t="s">
        <v>22</v>
      </c>
      <c r="M3611" s="9" t="s">
        <v>22</v>
      </c>
      <c r="N3611" s="6" t="s">
        <v>19</v>
      </c>
      <c r="O3611" s="6" t="s">
        <v>93</v>
      </c>
      <c r="P3611" s="47" t="s">
        <v>4710</v>
      </c>
    </row>
    <row r="3612" hidden="1">
      <c r="A3612" s="4">
        <f t="shared" si="1"/>
        <v>3611</v>
      </c>
      <c r="B3612" s="6" t="s">
        <v>4755</v>
      </c>
      <c r="C3612" s="6" t="s">
        <v>1404</v>
      </c>
      <c r="D3612" s="6" t="s">
        <v>18</v>
      </c>
      <c r="E3612" s="7" t="s">
        <v>19</v>
      </c>
      <c r="F3612" s="43" t="s">
        <v>4569</v>
      </c>
      <c r="G3612" s="47" t="s">
        <v>3016</v>
      </c>
      <c r="H3612" s="9">
        <v>2.0</v>
      </c>
      <c r="I3612" s="10" t="s">
        <v>22</v>
      </c>
      <c r="J3612" s="9" t="s">
        <v>22</v>
      </c>
      <c r="K3612" s="6" t="s">
        <v>93</v>
      </c>
      <c r="L3612" s="9" t="s">
        <v>22</v>
      </c>
      <c r="M3612" s="9" t="s">
        <v>22</v>
      </c>
      <c r="N3612" s="6" t="s">
        <v>19</v>
      </c>
      <c r="O3612" s="6" t="s">
        <v>93</v>
      </c>
      <c r="P3612" s="47" t="s">
        <v>3016</v>
      </c>
    </row>
    <row r="3613" hidden="1">
      <c r="A3613" s="4">
        <f t="shared" si="1"/>
        <v>3612</v>
      </c>
      <c r="B3613" s="66" t="s">
        <v>4756</v>
      </c>
      <c r="C3613" s="6" t="s">
        <v>1404</v>
      </c>
      <c r="D3613" s="6" t="s">
        <v>18</v>
      </c>
      <c r="E3613" s="7" t="s">
        <v>19</v>
      </c>
      <c r="F3613" s="43" t="s">
        <v>4569</v>
      </c>
      <c r="G3613" s="168" t="s">
        <v>4757</v>
      </c>
      <c r="H3613" s="9">
        <v>2.0</v>
      </c>
      <c r="I3613" s="10" t="s">
        <v>22</v>
      </c>
      <c r="J3613" s="10" t="s">
        <v>22</v>
      </c>
      <c r="K3613" s="6" t="s">
        <v>93</v>
      </c>
      <c r="L3613" s="9" t="s">
        <v>22</v>
      </c>
      <c r="M3613" s="9" t="s">
        <v>22</v>
      </c>
      <c r="N3613" s="7" t="s">
        <v>4639</v>
      </c>
      <c r="O3613" s="6" t="s">
        <v>93</v>
      </c>
      <c r="P3613" s="22"/>
    </row>
    <row r="3614" hidden="1">
      <c r="A3614" s="4">
        <f t="shared" si="1"/>
        <v>3613</v>
      </c>
      <c r="B3614" s="66" t="s">
        <v>4758</v>
      </c>
      <c r="C3614" s="6" t="s">
        <v>1404</v>
      </c>
      <c r="D3614" s="6" t="s">
        <v>18</v>
      </c>
      <c r="E3614" s="7" t="s">
        <v>19</v>
      </c>
      <c r="F3614" s="43" t="s">
        <v>4569</v>
      </c>
      <c r="G3614" s="169" t="s">
        <v>4757</v>
      </c>
      <c r="H3614" s="9">
        <v>2.0</v>
      </c>
      <c r="I3614" s="10" t="s">
        <v>22</v>
      </c>
      <c r="J3614" s="10" t="s">
        <v>22</v>
      </c>
      <c r="K3614" s="6" t="s">
        <v>93</v>
      </c>
      <c r="L3614" s="9" t="s">
        <v>22</v>
      </c>
      <c r="M3614" s="9" t="s">
        <v>22</v>
      </c>
      <c r="N3614" s="7" t="s">
        <v>4639</v>
      </c>
      <c r="O3614" s="6" t="s">
        <v>93</v>
      </c>
      <c r="P3614" s="22"/>
    </row>
    <row r="3615" hidden="1">
      <c r="A3615" s="4">
        <f t="shared" si="1"/>
        <v>3614</v>
      </c>
      <c r="B3615" s="6" t="s">
        <v>4759</v>
      </c>
      <c r="C3615" s="6" t="s">
        <v>93</v>
      </c>
      <c r="D3615" s="6" t="s">
        <v>93</v>
      </c>
      <c r="E3615" s="7" t="s">
        <v>87</v>
      </c>
      <c r="F3615" s="43" t="s">
        <v>4569</v>
      </c>
      <c r="G3615" s="6" t="s">
        <v>2469</v>
      </c>
      <c r="H3615" s="9">
        <v>2.0</v>
      </c>
      <c r="I3615" s="10" t="s">
        <v>75</v>
      </c>
      <c r="J3615" s="9" t="s">
        <v>75</v>
      </c>
      <c r="K3615" s="6" t="s">
        <v>93</v>
      </c>
      <c r="L3615" s="9" t="s">
        <v>75</v>
      </c>
      <c r="M3615" s="9" t="s">
        <v>75</v>
      </c>
      <c r="N3615" s="6" t="s">
        <v>1188</v>
      </c>
      <c r="O3615" s="6" t="s">
        <v>2469</v>
      </c>
      <c r="P3615" s="6" t="s">
        <v>93</v>
      </c>
    </row>
    <row r="3616" hidden="1">
      <c r="A3616" s="4">
        <f t="shared" si="1"/>
        <v>3615</v>
      </c>
      <c r="B3616" s="6" t="s">
        <v>4760</v>
      </c>
      <c r="C3616" s="6" t="s">
        <v>93</v>
      </c>
      <c r="D3616" s="6" t="s">
        <v>93</v>
      </c>
      <c r="E3616" s="7" t="s">
        <v>87</v>
      </c>
      <c r="F3616" s="43" t="s">
        <v>4569</v>
      </c>
      <c r="G3616" s="6" t="s">
        <v>2469</v>
      </c>
      <c r="H3616" s="9">
        <v>2.0</v>
      </c>
      <c r="I3616" s="10" t="s">
        <v>75</v>
      </c>
      <c r="J3616" s="9" t="s">
        <v>75</v>
      </c>
      <c r="K3616" s="6" t="s">
        <v>93</v>
      </c>
      <c r="L3616" s="9" t="s">
        <v>75</v>
      </c>
      <c r="M3616" s="9" t="s">
        <v>75</v>
      </c>
      <c r="N3616" s="6" t="s">
        <v>1188</v>
      </c>
      <c r="O3616" s="6" t="s">
        <v>2469</v>
      </c>
      <c r="P3616" s="6" t="s">
        <v>93</v>
      </c>
    </row>
    <row r="3617" hidden="1">
      <c r="A3617" s="4">
        <f t="shared" si="1"/>
        <v>3616</v>
      </c>
      <c r="B3617" s="6" t="s">
        <v>4761</v>
      </c>
      <c r="C3617" s="6" t="s">
        <v>93</v>
      </c>
      <c r="D3617" s="6" t="s">
        <v>93</v>
      </c>
      <c r="E3617" s="7" t="s">
        <v>87</v>
      </c>
      <c r="F3617" s="43" t="s">
        <v>4569</v>
      </c>
      <c r="G3617" s="6" t="s">
        <v>2469</v>
      </c>
      <c r="H3617" s="9">
        <v>2.0</v>
      </c>
      <c r="I3617" s="10" t="s">
        <v>75</v>
      </c>
      <c r="J3617" s="9" t="s">
        <v>75</v>
      </c>
      <c r="K3617" s="6" t="s">
        <v>93</v>
      </c>
      <c r="L3617" s="9" t="s">
        <v>75</v>
      </c>
      <c r="M3617" s="9" t="s">
        <v>75</v>
      </c>
      <c r="N3617" s="6" t="s">
        <v>1188</v>
      </c>
      <c r="O3617" s="6" t="s">
        <v>2469</v>
      </c>
      <c r="P3617" s="6" t="s">
        <v>93</v>
      </c>
    </row>
    <row r="3618" hidden="1">
      <c r="A3618" s="4">
        <f t="shared" si="1"/>
        <v>3617</v>
      </c>
      <c r="B3618" s="6" t="s">
        <v>4762</v>
      </c>
      <c r="C3618" s="6" t="s">
        <v>93</v>
      </c>
      <c r="D3618" s="6" t="s">
        <v>93</v>
      </c>
      <c r="E3618" s="7" t="s">
        <v>87</v>
      </c>
      <c r="F3618" s="43" t="s">
        <v>4569</v>
      </c>
      <c r="G3618" s="6" t="s">
        <v>2469</v>
      </c>
      <c r="H3618" s="9">
        <v>2.0</v>
      </c>
      <c r="I3618" s="10" t="s">
        <v>75</v>
      </c>
      <c r="J3618" s="9" t="s">
        <v>75</v>
      </c>
      <c r="K3618" s="6" t="s">
        <v>93</v>
      </c>
      <c r="L3618" s="9" t="s">
        <v>75</v>
      </c>
      <c r="M3618" s="9" t="s">
        <v>75</v>
      </c>
      <c r="N3618" s="6" t="s">
        <v>1188</v>
      </c>
      <c r="O3618" s="6" t="s">
        <v>2469</v>
      </c>
      <c r="P3618" s="6" t="s">
        <v>93</v>
      </c>
    </row>
    <row r="3619" hidden="1">
      <c r="A3619" s="4">
        <f t="shared" si="1"/>
        <v>3618</v>
      </c>
      <c r="B3619" s="6" t="s">
        <v>4763</v>
      </c>
      <c r="C3619" s="6" t="s">
        <v>1404</v>
      </c>
      <c r="D3619" s="6" t="s">
        <v>18</v>
      </c>
      <c r="E3619" s="7" t="s">
        <v>19</v>
      </c>
      <c r="F3619" s="43" t="s">
        <v>4569</v>
      </c>
      <c r="G3619" s="47" t="s">
        <v>3016</v>
      </c>
      <c r="H3619" s="9">
        <v>2.0</v>
      </c>
      <c r="I3619" s="10" t="s">
        <v>22</v>
      </c>
      <c r="J3619" s="9" t="s">
        <v>22</v>
      </c>
      <c r="K3619" s="6" t="s">
        <v>93</v>
      </c>
      <c r="L3619" s="9" t="s">
        <v>22</v>
      </c>
      <c r="M3619" s="9" t="s">
        <v>22</v>
      </c>
      <c r="N3619" s="6" t="s">
        <v>19</v>
      </c>
      <c r="O3619" s="6" t="s">
        <v>93</v>
      </c>
      <c r="P3619" s="47" t="s">
        <v>3016</v>
      </c>
    </row>
    <row r="3620" hidden="1">
      <c r="A3620" s="4">
        <f t="shared" si="1"/>
        <v>3619</v>
      </c>
      <c r="B3620" s="6" t="s">
        <v>4764</v>
      </c>
      <c r="C3620" s="6" t="s">
        <v>1404</v>
      </c>
      <c r="D3620" s="6" t="s">
        <v>18</v>
      </c>
      <c r="E3620" s="7" t="s">
        <v>19</v>
      </c>
      <c r="F3620" s="43" t="s">
        <v>4569</v>
      </c>
      <c r="G3620" s="47" t="s">
        <v>3016</v>
      </c>
      <c r="H3620" s="9">
        <v>2.0</v>
      </c>
      <c r="I3620" s="10" t="s">
        <v>22</v>
      </c>
      <c r="J3620" s="9" t="s">
        <v>22</v>
      </c>
      <c r="K3620" s="6" t="s">
        <v>93</v>
      </c>
      <c r="L3620" s="9" t="s">
        <v>22</v>
      </c>
      <c r="M3620" s="9" t="s">
        <v>22</v>
      </c>
      <c r="N3620" s="6" t="s">
        <v>19</v>
      </c>
      <c r="O3620" s="6" t="s">
        <v>93</v>
      </c>
      <c r="P3620" s="47" t="s">
        <v>3016</v>
      </c>
    </row>
    <row r="3621" hidden="1">
      <c r="A3621" s="4">
        <f t="shared" si="1"/>
        <v>3620</v>
      </c>
      <c r="B3621" s="6" t="s">
        <v>4765</v>
      </c>
      <c r="C3621" s="6" t="s">
        <v>93</v>
      </c>
      <c r="D3621" s="6" t="s">
        <v>93</v>
      </c>
      <c r="E3621" s="7" t="s">
        <v>87</v>
      </c>
      <c r="F3621" s="43" t="s">
        <v>4569</v>
      </c>
      <c r="G3621" s="6" t="s">
        <v>2469</v>
      </c>
      <c r="H3621" s="9">
        <v>2.0</v>
      </c>
      <c r="I3621" s="10" t="s">
        <v>75</v>
      </c>
      <c r="J3621" s="9" t="s">
        <v>75</v>
      </c>
      <c r="K3621" s="6" t="s">
        <v>93</v>
      </c>
      <c r="L3621" s="9" t="s">
        <v>75</v>
      </c>
      <c r="M3621" s="9" t="s">
        <v>75</v>
      </c>
      <c r="N3621" s="6" t="s">
        <v>1188</v>
      </c>
      <c r="O3621" s="6" t="s">
        <v>2469</v>
      </c>
      <c r="P3621" s="6" t="s">
        <v>93</v>
      </c>
    </row>
    <row r="3622" hidden="1">
      <c r="A3622" s="4">
        <f t="shared" si="1"/>
        <v>3621</v>
      </c>
      <c r="B3622" s="6" t="s">
        <v>4766</v>
      </c>
      <c r="C3622" s="6" t="s">
        <v>93</v>
      </c>
      <c r="D3622" s="6" t="s">
        <v>93</v>
      </c>
      <c r="E3622" s="7" t="s">
        <v>87</v>
      </c>
      <c r="F3622" s="43" t="s">
        <v>4569</v>
      </c>
      <c r="G3622" s="6" t="s">
        <v>2469</v>
      </c>
      <c r="H3622" s="9">
        <v>2.0</v>
      </c>
      <c r="I3622" s="10" t="s">
        <v>75</v>
      </c>
      <c r="J3622" s="9" t="s">
        <v>75</v>
      </c>
      <c r="K3622" s="6" t="s">
        <v>93</v>
      </c>
      <c r="L3622" s="9" t="s">
        <v>75</v>
      </c>
      <c r="M3622" s="9" t="s">
        <v>75</v>
      </c>
      <c r="N3622" s="6" t="s">
        <v>1188</v>
      </c>
      <c r="O3622" s="6" t="s">
        <v>2469</v>
      </c>
      <c r="P3622" s="6" t="s">
        <v>93</v>
      </c>
    </row>
    <row r="3623" hidden="1">
      <c r="A3623" s="4">
        <f t="shared" si="1"/>
        <v>3622</v>
      </c>
      <c r="B3623" s="6" t="s">
        <v>4767</v>
      </c>
      <c r="C3623" s="6" t="s">
        <v>93</v>
      </c>
      <c r="D3623" s="6" t="s">
        <v>93</v>
      </c>
      <c r="E3623" s="7" t="s">
        <v>87</v>
      </c>
      <c r="F3623" s="43" t="s">
        <v>4569</v>
      </c>
      <c r="G3623" s="6" t="s">
        <v>2469</v>
      </c>
      <c r="H3623" s="9">
        <v>2.0</v>
      </c>
      <c r="I3623" s="10" t="s">
        <v>75</v>
      </c>
      <c r="J3623" s="9" t="s">
        <v>75</v>
      </c>
      <c r="K3623" s="6" t="s">
        <v>93</v>
      </c>
      <c r="L3623" s="9" t="s">
        <v>75</v>
      </c>
      <c r="M3623" s="9" t="s">
        <v>75</v>
      </c>
      <c r="N3623" s="6" t="s">
        <v>1188</v>
      </c>
      <c r="O3623" s="6" t="s">
        <v>2469</v>
      </c>
      <c r="P3623" s="6" t="s">
        <v>93</v>
      </c>
    </row>
    <row r="3624" hidden="1">
      <c r="A3624" s="4">
        <f t="shared" si="1"/>
        <v>3623</v>
      </c>
      <c r="B3624" s="6" t="s">
        <v>4768</v>
      </c>
      <c r="C3624" s="6" t="s">
        <v>93</v>
      </c>
      <c r="D3624" s="6" t="s">
        <v>93</v>
      </c>
      <c r="E3624" s="7" t="s">
        <v>87</v>
      </c>
      <c r="F3624" s="43" t="s">
        <v>4569</v>
      </c>
      <c r="G3624" s="6" t="s">
        <v>2469</v>
      </c>
      <c r="H3624" s="9">
        <v>2.0</v>
      </c>
      <c r="I3624" s="10" t="s">
        <v>75</v>
      </c>
      <c r="J3624" s="9" t="s">
        <v>75</v>
      </c>
      <c r="K3624" s="6" t="s">
        <v>93</v>
      </c>
      <c r="L3624" s="9" t="s">
        <v>75</v>
      </c>
      <c r="M3624" s="9" t="s">
        <v>75</v>
      </c>
      <c r="N3624" s="6" t="s">
        <v>1188</v>
      </c>
      <c r="O3624" s="6" t="s">
        <v>2469</v>
      </c>
      <c r="P3624" s="6" t="s">
        <v>93</v>
      </c>
    </row>
    <row r="3625" hidden="1">
      <c r="A3625" s="4">
        <f t="shared" si="1"/>
        <v>3624</v>
      </c>
      <c r="B3625" s="6" t="s">
        <v>4769</v>
      </c>
      <c r="C3625" s="6" t="s">
        <v>1404</v>
      </c>
      <c r="D3625" s="6" t="s">
        <v>18</v>
      </c>
      <c r="E3625" s="7" t="s">
        <v>19</v>
      </c>
      <c r="F3625" s="43" t="s">
        <v>4569</v>
      </c>
      <c r="G3625" s="47" t="s">
        <v>3016</v>
      </c>
      <c r="H3625" s="9">
        <v>2.0</v>
      </c>
      <c r="I3625" s="10" t="s">
        <v>22</v>
      </c>
      <c r="J3625" s="9" t="s">
        <v>22</v>
      </c>
      <c r="K3625" s="6" t="s">
        <v>93</v>
      </c>
      <c r="L3625" s="9" t="s">
        <v>22</v>
      </c>
      <c r="M3625" s="9" t="s">
        <v>22</v>
      </c>
      <c r="N3625" s="6" t="s">
        <v>19</v>
      </c>
      <c r="O3625" s="6" t="s">
        <v>93</v>
      </c>
      <c r="P3625" s="47" t="s">
        <v>3016</v>
      </c>
    </row>
    <row r="3626" hidden="1">
      <c r="A3626" s="4">
        <f t="shared" si="1"/>
        <v>3625</v>
      </c>
      <c r="B3626" s="6" t="s">
        <v>4770</v>
      </c>
      <c r="C3626" s="6" t="s">
        <v>1404</v>
      </c>
      <c r="D3626" s="6" t="s">
        <v>18</v>
      </c>
      <c r="E3626" s="7" t="s">
        <v>19</v>
      </c>
      <c r="F3626" s="43" t="s">
        <v>4569</v>
      </c>
      <c r="G3626" s="47" t="s">
        <v>3016</v>
      </c>
      <c r="H3626" s="9">
        <v>2.0</v>
      </c>
      <c r="I3626" s="10" t="s">
        <v>22</v>
      </c>
      <c r="J3626" s="9" t="s">
        <v>22</v>
      </c>
      <c r="K3626" s="6" t="s">
        <v>93</v>
      </c>
      <c r="L3626" s="9" t="s">
        <v>22</v>
      </c>
      <c r="M3626" s="9" t="s">
        <v>22</v>
      </c>
      <c r="N3626" s="6" t="s">
        <v>19</v>
      </c>
      <c r="O3626" s="6" t="s">
        <v>93</v>
      </c>
      <c r="P3626" s="47" t="s">
        <v>3016</v>
      </c>
    </row>
    <row r="3627" hidden="1">
      <c r="A3627" s="4">
        <f t="shared" si="1"/>
        <v>3626</v>
      </c>
      <c r="B3627" s="6" t="s">
        <v>4771</v>
      </c>
      <c r="C3627" s="6" t="s">
        <v>1404</v>
      </c>
      <c r="D3627" s="6" t="s">
        <v>18</v>
      </c>
      <c r="E3627" s="7" t="s">
        <v>19</v>
      </c>
      <c r="F3627" s="43" t="s">
        <v>4569</v>
      </c>
      <c r="G3627" s="47" t="s">
        <v>3016</v>
      </c>
      <c r="H3627" s="9">
        <v>2.0</v>
      </c>
      <c r="I3627" s="10" t="s">
        <v>22</v>
      </c>
      <c r="J3627" s="9" t="s">
        <v>22</v>
      </c>
      <c r="K3627" s="6" t="s">
        <v>93</v>
      </c>
      <c r="L3627" s="9" t="s">
        <v>22</v>
      </c>
      <c r="M3627" s="9" t="s">
        <v>22</v>
      </c>
      <c r="N3627" s="6" t="s">
        <v>19</v>
      </c>
      <c r="O3627" s="6" t="s">
        <v>93</v>
      </c>
      <c r="P3627" s="47" t="s">
        <v>3016</v>
      </c>
    </row>
    <row r="3628" hidden="1">
      <c r="A3628" s="4">
        <f t="shared" si="1"/>
        <v>3627</v>
      </c>
      <c r="B3628" s="6" t="s">
        <v>4772</v>
      </c>
      <c r="C3628" s="6" t="s">
        <v>1404</v>
      </c>
      <c r="D3628" s="6" t="s">
        <v>18</v>
      </c>
      <c r="E3628" s="7" t="s">
        <v>19</v>
      </c>
      <c r="F3628" s="43" t="s">
        <v>4569</v>
      </c>
      <c r="G3628" s="47" t="s">
        <v>3016</v>
      </c>
      <c r="H3628" s="9">
        <v>2.0</v>
      </c>
      <c r="I3628" s="10" t="s">
        <v>22</v>
      </c>
      <c r="J3628" s="9" t="s">
        <v>22</v>
      </c>
      <c r="K3628" s="6" t="s">
        <v>93</v>
      </c>
      <c r="L3628" s="9" t="s">
        <v>22</v>
      </c>
      <c r="M3628" s="9" t="s">
        <v>22</v>
      </c>
      <c r="N3628" s="6" t="s">
        <v>19</v>
      </c>
      <c r="O3628" s="6" t="s">
        <v>93</v>
      </c>
      <c r="P3628" s="47" t="s">
        <v>3016</v>
      </c>
    </row>
    <row r="3629" hidden="1">
      <c r="A3629" s="4">
        <f t="shared" si="1"/>
        <v>3628</v>
      </c>
      <c r="B3629" s="6" t="s">
        <v>4773</v>
      </c>
      <c r="C3629" s="6" t="s">
        <v>93</v>
      </c>
      <c r="D3629" s="6" t="s">
        <v>93</v>
      </c>
      <c r="E3629" s="7" t="s">
        <v>87</v>
      </c>
      <c r="F3629" s="43" t="s">
        <v>4569</v>
      </c>
      <c r="G3629" s="6" t="s">
        <v>2469</v>
      </c>
      <c r="H3629" s="9">
        <v>2.0</v>
      </c>
      <c r="I3629" s="10" t="s">
        <v>75</v>
      </c>
      <c r="J3629" s="9" t="s">
        <v>75</v>
      </c>
      <c r="K3629" s="6" t="s">
        <v>93</v>
      </c>
      <c r="L3629" s="9" t="s">
        <v>75</v>
      </c>
      <c r="M3629" s="9" t="s">
        <v>75</v>
      </c>
      <c r="N3629" s="6" t="s">
        <v>1188</v>
      </c>
      <c r="O3629" s="6" t="s">
        <v>2469</v>
      </c>
      <c r="P3629" s="6" t="s">
        <v>93</v>
      </c>
    </row>
    <row r="3630" hidden="1">
      <c r="A3630" s="4">
        <f t="shared" si="1"/>
        <v>3629</v>
      </c>
      <c r="B3630" s="6" t="s">
        <v>4774</v>
      </c>
      <c r="C3630" s="6" t="s">
        <v>93</v>
      </c>
      <c r="D3630" s="6" t="s">
        <v>93</v>
      </c>
      <c r="E3630" s="7" t="s">
        <v>87</v>
      </c>
      <c r="F3630" s="43" t="s">
        <v>4569</v>
      </c>
      <c r="G3630" s="6" t="s">
        <v>4572</v>
      </c>
      <c r="H3630" s="9">
        <v>2.0</v>
      </c>
      <c r="I3630" s="10" t="s">
        <v>75</v>
      </c>
      <c r="J3630" s="9" t="s">
        <v>75</v>
      </c>
      <c r="K3630" s="6" t="s">
        <v>93</v>
      </c>
      <c r="L3630" s="9" t="s">
        <v>75</v>
      </c>
      <c r="M3630" s="9" t="s">
        <v>75</v>
      </c>
      <c r="N3630" s="6" t="s">
        <v>1188</v>
      </c>
      <c r="O3630" s="6" t="s">
        <v>4572</v>
      </c>
      <c r="P3630" s="6" t="s">
        <v>93</v>
      </c>
    </row>
    <row r="3631" hidden="1">
      <c r="A3631" s="4">
        <f t="shared" si="1"/>
        <v>3630</v>
      </c>
      <c r="B3631" s="6" t="s">
        <v>4775</v>
      </c>
      <c r="C3631" s="6" t="s">
        <v>93</v>
      </c>
      <c r="D3631" s="6" t="s">
        <v>93</v>
      </c>
      <c r="E3631" s="7" t="s">
        <v>87</v>
      </c>
      <c r="F3631" s="43" t="s">
        <v>4569</v>
      </c>
      <c r="G3631" s="6" t="s">
        <v>2469</v>
      </c>
      <c r="H3631" s="9">
        <v>2.0</v>
      </c>
      <c r="I3631" s="10" t="s">
        <v>75</v>
      </c>
      <c r="J3631" s="9" t="s">
        <v>75</v>
      </c>
      <c r="K3631" s="6" t="s">
        <v>93</v>
      </c>
      <c r="L3631" s="9" t="s">
        <v>75</v>
      </c>
      <c r="M3631" s="9" t="s">
        <v>75</v>
      </c>
      <c r="N3631" s="6" t="s">
        <v>1188</v>
      </c>
      <c r="O3631" s="6" t="s">
        <v>2469</v>
      </c>
      <c r="P3631" s="6" t="s">
        <v>93</v>
      </c>
    </row>
    <row r="3632" hidden="1">
      <c r="A3632" s="4">
        <f t="shared" si="1"/>
        <v>3631</v>
      </c>
      <c r="B3632" s="6" t="s">
        <v>4776</v>
      </c>
      <c r="C3632" s="6" t="s">
        <v>93</v>
      </c>
      <c r="D3632" s="6" t="s">
        <v>93</v>
      </c>
      <c r="E3632" s="7" t="s">
        <v>87</v>
      </c>
      <c r="F3632" s="43" t="s">
        <v>4569</v>
      </c>
      <c r="G3632" s="6" t="s">
        <v>2469</v>
      </c>
      <c r="H3632" s="9">
        <v>2.0</v>
      </c>
      <c r="I3632" s="10" t="s">
        <v>75</v>
      </c>
      <c r="J3632" s="9" t="s">
        <v>75</v>
      </c>
      <c r="K3632" s="6" t="s">
        <v>93</v>
      </c>
      <c r="L3632" s="9" t="s">
        <v>75</v>
      </c>
      <c r="M3632" s="9" t="s">
        <v>75</v>
      </c>
      <c r="N3632" s="6" t="s">
        <v>1188</v>
      </c>
      <c r="O3632" s="6" t="s">
        <v>2469</v>
      </c>
      <c r="P3632" s="6" t="s">
        <v>93</v>
      </c>
    </row>
    <row r="3633" hidden="1">
      <c r="A3633" s="4">
        <f t="shared" si="1"/>
        <v>3632</v>
      </c>
      <c r="B3633" s="6" t="s">
        <v>4777</v>
      </c>
      <c r="C3633" s="6" t="s">
        <v>93</v>
      </c>
      <c r="D3633" s="6" t="s">
        <v>93</v>
      </c>
      <c r="E3633" s="7" t="s">
        <v>87</v>
      </c>
      <c r="F3633" s="43" t="s">
        <v>4569</v>
      </c>
      <c r="G3633" s="6" t="s">
        <v>4572</v>
      </c>
      <c r="H3633" s="9">
        <v>2.0</v>
      </c>
      <c r="I3633" s="10" t="s">
        <v>75</v>
      </c>
      <c r="J3633" s="9" t="s">
        <v>75</v>
      </c>
      <c r="K3633" s="6" t="s">
        <v>93</v>
      </c>
      <c r="L3633" s="9" t="s">
        <v>75</v>
      </c>
      <c r="M3633" s="9" t="s">
        <v>75</v>
      </c>
      <c r="N3633" s="6" t="s">
        <v>1188</v>
      </c>
      <c r="O3633" s="6" t="s">
        <v>4572</v>
      </c>
      <c r="P3633" s="6" t="s">
        <v>93</v>
      </c>
    </row>
    <row r="3634" hidden="1">
      <c r="A3634" s="4">
        <f t="shared" si="1"/>
        <v>3633</v>
      </c>
      <c r="B3634" s="6" t="s">
        <v>4778</v>
      </c>
      <c r="C3634" s="6" t="s">
        <v>93</v>
      </c>
      <c r="D3634" s="6" t="s">
        <v>93</v>
      </c>
      <c r="E3634" s="7" t="s">
        <v>87</v>
      </c>
      <c r="F3634" s="43" t="s">
        <v>4569</v>
      </c>
      <c r="G3634" s="6" t="s">
        <v>4779</v>
      </c>
      <c r="H3634" s="9">
        <v>2.0</v>
      </c>
      <c r="I3634" s="10" t="s">
        <v>75</v>
      </c>
      <c r="J3634" s="9" t="s">
        <v>75</v>
      </c>
      <c r="K3634" s="6" t="s">
        <v>93</v>
      </c>
      <c r="L3634" s="9" t="s">
        <v>75</v>
      </c>
      <c r="M3634" s="9" t="s">
        <v>75</v>
      </c>
      <c r="N3634" s="6" t="s">
        <v>1188</v>
      </c>
      <c r="O3634" s="6" t="s">
        <v>4779</v>
      </c>
      <c r="P3634" s="6" t="s">
        <v>93</v>
      </c>
    </row>
    <row r="3635" hidden="1">
      <c r="A3635" s="4">
        <f t="shared" si="1"/>
        <v>3634</v>
      </c>
      <c r="B3635" s="6" t="s">
        <v>4780</v>
      </c>
      <c r="C3635" s="6" t="s">
        <v>93</v>
      </c>
      <c r="D3635" s="6" t="s">
        <v>93</v>
      </c>
      <c r="E3635" s="7" t="s">
        <v>87</v>
      </c>
      <c r="F3635" s="43" t="s">
        <v>4569</v>
      </c>
      <c r="G3635" s="6" t="s">
        <v>2469</v>
      </c>
      <c r="H3635" s="9">
        <v>2.0</v>
      </c>
      <c r="I3635" s="10" t="s">
        <v>75</v>
      </c>
      <c r="J3635" s="9" t="s">
        <v>75</v>
      </c>
      <c r="K3635" s="6" t="s">
        <v>93</v>
      </c>
      <c r="L3635" s="9" t="s">
        <v>75</v>
      </c>
      <c r="M3635" s="9" t="s">
        <v>75</v>
      </c>
      <c r="N3635" s="6" t="s">
        <v>1188</v>
      </c>
      <c r="O3635" s="6" t="s">
        <v>2469</v>
      </c>
      <c r="P3635" s="6" t="s">
        <v>93</v>
      </c>
    </row>
    <row r="3636" hidden="1">
      <c r="A3636" s="4">
        <f t="shared" si="1"/>
        <v>3635</v>
      </c>
      <c r="B3636" s="6" t="s">
        <v>4781</v>
      </c>
      <c r="C3636" s="6" t="s">
        <v>93</v>
      </c>
      <c r="D3636" s="6" t="s">
        <v>93</v>
      </c>
      <c r="E3636" s="7" t="s">
        <v>87</v>
      </c>
      <c r="F3636" s="43" t="s">
        <v>4569</v>
      </c>
      <c r="G3636" s="6" t="s">
        <v>2469</v>
      </c>
      <c r="H3636" s="9">
        <v>2.0</v>
      </c>
      <c r="I3636" s="10" t="s">
        <v>75</v>
      </c>
      <c r="J3636" s="9" t="s">
        <v>75</v>
      </c>
      <c r="K3636" s="6" t="s">
        <v>93</v>
      </c>
      <c r="L3636" s="9" t="s">
        <v>75</v>
      </c>
      <c r="M3636" s="9" t="s">
        <v>75</v>
      </c>
      <c r="N3636" s="6" t="s">
        <v>1188</v>
      </c>
      <c r="O3636" s="6" t="s">
        <v>2469</v>
      </c>
      <c r="P3636" s="6" t="s">
        <v>93</v>
      </c>
    </row>
    <row r="3637" hidden="1">
      <c r="A3637" s="4">
        <f t="shared" si="1"/>
        <v>3636</v>
      </c>
      <c r="B3637" s="6" t="s">
        <v>4782</v>
      </c>
      <c r="C3637" s="6" t="s">
        <v>93</v>
      </c>
      <c r="D3637" s="6" t="s">
        <v>93</v>
      </c>
      <c r="E3637" s="7" t="s">
        <v>87</v>
      </c>
      <c r="F3637" s="43" t="s">
        <v>4569</v>
      </c>
      <c r="G3637" s="6" t="s">
        <v>2469</v>
      </c>
      <c r="H3637" s="9">
        <v>2.0</v>
      </c>
      <c r="I3637" s="10" t="s">
        <v>75</v>
      </c>
      <c r="J3637" s="9" t="s">
        <v>75</v>
      </c>
      <c r="K3637" s="6" t="s">
        <v>93</v>
      </c>
      <c r="L3637" s="9" t="s">
        <v>75</v>
      </c>
      <c r="M3637" s="9" t="s">
        <v>75</v>
      </c>
      <c r="N3637" s="6" t="s">
        <v>1188</v>
      </c>
      <c r="O3637" s="6" t="s">
        <v>2469</v>
      </c>
      <c r="P3637" s="6" t="s">
        <v>93</v>
      </c>
    </row>
    <row r="3638" hidden="1">
      <c r="A3638" s="4">
        <f t="shared" si="1"/>
        <v>3637</v>
      </c>
      <c r="B3638" s="6" t="s">
        <v>4783</v>
      </c>
      <c r="C3638" s="6" t="s">
        <v>1404</v>
      </c>
      <c r="D3638" s="6" t="s">
        <v>18</v>
      </c>
      <c r="E3638" s="7" t="s">
        <v>19</v>
      </c>
      <c r="F3638" s="43" t="s">
        <v>4569</v>
      </c>
      <c r="G3638" s="47" t="s">
        <v>2394</v>
      </c>
      <c r="H3638" s="9">
        <v>2.0</v>
      </c>
      <c r="I3638" s="10" t="s">
        <v>22</v>
      </c>
      <c r="J3638" s="9" t="s">
        <v>22</v>
      </c>
      <c r="K3638" s="6" t="s">
        <v>93</v>
      </c>
      <c r="L3638" s="9" t="s">
        <v>22</v>
      </c>
      <c r="M3638" s="9" t="s">
        <v>22</v>
      </c>
      <c r="N3638" s="6" t="s">
        <v>19</v>
      </c>
      <c r="O3638" s="6" t="s">
        <v>93</v>
      </c>
      <c r="P3638" s="47" t="s">
        <v>2394</v>
      </c>
    </row>
    <row r="3639" hidden="1">
      <c r="A3639" s="4">
        <f t="shared" si="1"/>
        <v>3638</v>
      </c>
      <c r="B3639" s="6" t="s">
        <v>4784</v>
      </c>
      <c r="C3639" s="6" t="s">
        <v>93</v>
      </c>
      <c r="D3639" s="6" t="s">
        <v>93</v>
      </c>
      <c r="E3639" s="7" t="s">
        <v>87</v>
      </c>
      <c r="F3639" s="43" t="s">
        <v>4569</v>
      </c>
      <c r="G3639" s="6" t="s">
        <v>2469</v>
      </c>
      <c r="H3639" s="9">
        <v>2.0</v>
      </c>
      <c r="I3639" s="10" t="s">
        <v>75</v>
      </c>
      <c r="J3639" s="9" t="s">
        <v>75</v>
      </c>
      <c r="K3639" s="6" t="s">
        <v>93</v>
      </c>
      <c r="L3639" s="9" t="s">
        <v>75</v>
      </c>
      <c r="M3639" s="9" t="s">
        <v>75</v>
      </c>
      <c r="N3639" s="6" t="s">
        <v>1188</v>
      </c>
      <c r="O3639" s="6" t="s">
        <v>2469</v>
      </c>
      <c r="P3639" s="6" t="s">
        <v>93</v>
      </c>
    </row>
    <row r="3640" hidden="1">
      <c r="A3640" s="4">
        <f t="shared" si="1"/>
        <v>3639</v>
      </c>
      <c r="B3640" s="6" t="s">
        <v>4785</v>
      </c>
      <c r="C3640" s="6" t="s">
        <v>93</v>
      </c>
      <c r="D3640" s="6" t="s">
        <v>93</v>
      </c>
      <c r="E3640" s="7" t="s">
        <v>87</v>
      </c>
      <c r="F3640" s="43" t="s">
        <v>4569</v>
      </c>
      <c r="G3640" s="6" t="s">
        <v>4572</v>
      </c>
      <c r="H3640" s="9">
        <v>2.0</v>
      </c>
      <c r="I3640" s="10" t="s">
        <v>75</v>
      </c>
      <c r="J3640" s="9" t="s">
        <v>75</v>
      </c>
      <c r="K3640" s="6" t="s">
        <v>93</v>
      </c>
      <c r="L3640" s="9" t="s">
        <v>75</v>
      </c>
      <c r="M3640" s="9" t="s">
        <v>75</v>
      </c>
      <c r="N3640" s="6" t="s">
        <v>1188</v>
      </c>
      <c r="O3640" s="6" t="s">
        <v>4572</v>
      </c>
      <c r="P3640" s="6" t="s">
        <v>93</v>
      </c>
    </row>
    <row r="3641" hidden="1">
      <c r="A3641" s="4">
        <f t="shared" si="1"/>
        <v>3640</v>
      </c>
      <c r="B3641" s="6" t="s">
        <v>4786</v>
      </c>
      <c r="C3641" s="6" t="s">
        <v>1404</v>
      </c>
      <c r="D3641" s="6" t="s">
        <v>18</v>
      </c>
      <c r="E3641" s="7" t="s">
        <v>19</v>
      </c>
      <c r="F3641" s="43" t="s">
        <v>4569</v>
      </c>
      <c r="G3641" s="47" t="s">
        <v>2394</v>
      </c>
      <c r="H3641" s="9">
        <v>2.0</v>
      </c>
      <c r="I3641" s="10" t="s">
        <v>22</v>
      </c>
      <c r="J3641" s="9" t="s">
        <v>22</v>
      </c>
      <c r="K3641" s="6" t="s">
        <v>93</v>
      </c>
      <c r="L3641" s="9" t="s">
        <v>22</v>
      </c>
      <c r="M3641" s="9" t="s">
        <v>22</v>
      </c>
      <c r="N3641" s="6" t="s">
        <v>19</v>
      </c>
      <c r="O3641" s="6" t="s">
        <v>93</v>
      </c>
      <c r="P3641" s="47" t="s">
        <v>2394</v>
      </c>
    </row>
    <row r="3642" hidden="1">
      <c r="A3642" s="4">
        <f t="shared" si="1"/>
        <v>3641</v>
      </c>
      <c r="B3642" s="6" t="s">
        <v>4787</v>
      </c>
      <c r="C3642" s="6" t="s">
        <v>93</v>
      </c>
      <c r="D3642" s="6" t="s">
        <v>93</v>
      </c>
      <c r="E3642" s="7" t="s">
        <v>87</v>
      </c>
      <c r="F3642" s="43" t="s">
        <v>4569</v>
      </c>
      <c r="G3642" s="6" t="s">
        <v>2469</v>
      </c>
      <c r="H3642" s="9">
        <v>2.0</v>
      </c>
      <c r="I3642" s="10" t="s">
        <v>75</v>
      </c>
      <c r="J3642" s="9" t="s">
        <v>75</v>
      </c>
      <c r="K3642" s="6" t="s">
        <v>93</v>
      </c>
      <c r="L3642" s="9" t="s">
        <v>75</v>
      </c>
      <c r="M3642" s="9" t="s">
        <v>75</v>
      </c>
      <c r="N3642" s="6" t="s">
        <v>1188</v>
      </c>
      <c r="O3642" s="6" t="s">
        <v>2469</v>
      </c>
      <c r="P3642" s="6" t="s">
        <v>93</v>
      </c>
    </row>
    <row r="3643" hidden="1">
      <c r="A3643" s="4">
        <f t="shared" si="1"/>
        <v>3642</v>
      </c>
      <c r="B3643" s="6" t="s">
        <v>4788</v>
      </c>
      <c r="C3643" s="6" t="s">
        <v>93</v>
      </c>
      <c r="D3643" s="6" t="s">
        <v>93</v>
      </c>
      <c r="E3643" s="7" t="s">
        <v>87</v>
      </c>
      <c r="F3643" s="43" t="s">
        <v>4569</v>
      </c>
      <c r="G3643" s="6" t="s">
        <v>2469</v>
      </c>
      <c r="H3643" s="9">
        <v>2.0</v>
      </c>
      <c r="I3643" s="10" t="s">
        <v>75</v>
      </c>
      <c r="J3643" s="9" t="s">
        <v>75</v>
      </c>
      <c r="K3643" s="6" t="s">
        <v>93</v>
      </c>
      <c r="L3643" s="9" t="s">
        <v>75</v>
      </c>
      <c r="M3643" s="9" t="s">
        <v>75</v>
      </c>
      <c r="N3643" s="6" t="s">
        <v>1188</v>
      </c>
      <c r="O3643" s="6" t="s">
        <v>2469</v>
      </c>
      <c r="P3643" s="6" t="s">
        <v>93</v>
      </c>
    </row>
    <row r="3644" hidden="1">
      <c r="A3644" s="4">
        <f t="shared" si="1"/>
        <v>3643</v>
      </c>
      <c r="B3644" s="6" t="s">
        <v>4789</v>
      </c>
      <c r="C3644" s="6" t="s">
        <v>1404</v>
      </c>
      <c r="D3644" s="6" t="s">
        <v>18</v>
      </c>
      <c r="E3644" s="7" t="s">
        <v>19</v>
      </c>
      <c r="F3644" s="43" t="s">
        <v>4569</v>
      </c>
      <c r="G3644" s="47" t="s">
        <v>784</v>
      </c>
      <c r="H3644" s="9">
        <v>2.0</v>
      </c>
      <c r="I3644" s="10" t="s">
        <v>22</v>
      </c>
      <c r="J3644" s="9" t="s">
        <v>22</v>
      </c>
      <c r="K3644" s="6" t="s">
        <v>93</v>
      </c>
      <c r="L3644" s="9" t="s">
        <v>22</v>
      </c>
      <c r="M3644" s="9" t="s">
        <v>22</v>
      </c>
      <c r="N3644" s="6" t="s">
        <v>19</v>
      </c>
      <c r="O3644" s="6" t="s">
        <v>93</v>
      </c>
      <c r="P3644" s="47" t="s">
        <v>784</v>
      </c>
    </row>
    <row r="3645" hidden="1">
      <c r="A3645" s="4">
        <f t="shared" si="1"/>
        <v>3644</v>
      </c>
      <c r="B3645" s="6" t="s">
        <v>4790</v>
      </c>
      <c r="C3645" s="6" t="s">
        <v>93</v>
      </c>
      <c r="D3645" s="6" t="s">
        <v>93</v>
      </c>
      <c r="E3645" s="7" t="s">
        <v>87</v>
      </c>
      <c r="F3645" s="43" t="s">
        <v>4569</v>
      </c>
      <c r="G3645" s="6" t="s">
        <v>2469</v>
      </c>
      <c r="H3645" s="9">
        <v>2.0</v>
      </c>
      <c r="I3645" s="10" t="s">
        <v>75</v>
      </c>
      <c r="J3645" s="9" t="s">
        <v>75</v>
      </c>
      <c r="K3645" s="6" t="s">
        <v>93</v>
      </c>
      <c r="L3645" s="9" t="s">
        <v>75</v>
      </c>
      <c r="M3645" s="9" t="s">
        <v>75</v>
      </c>
      <c r="N3645" s="6" t="s">
        <v>1188</v>
      </c>
      <c r="O3645" s="6" t="s">
        <v>2469</v>
      </c>
      <c r="P3645" s="6" t="s">
        <v>93</v>
      </c>
    </row>
    <row r="3646" hidden="1">
      <c r="A3646" s="4">
        <f t="shared" si="1"/>
        <v>3645</v>
      </c>
      <c r="B3646" s="6" t="s">
        <v>4791</v>
      </c>
      <c r="C3646" s="6" t="s">
        <v>93</v>
      </c>
      <c r="D3646" s="6" t="s">
        <v>93</v>
      </c>
      <c r="E3646" s="7" t="s">
        <v>87</v>
      </c>
      <c r="F3646" s="43" t="s">
        <v>4569</v>
      </c>
      <c r="G3646" s="6" t="s">
        <v>4572</v>
      </c>
      <c r="H3646" s="9">
        <v>2.0</v>
      </c>
      <c r="I3646" s="10" t="s">
        <v>75</v>
      </c>
      <c r="J3646" s="9" t="s">
        <v>75</v>
      </c>
      <c r="K3646" s="6" t="s">
        <v>93</v>
      </c>
      <c r="L3646" s="9" t="s">
        <v>75</v>
      </c>
      <c r="M3646" s="9" t="s">
        <v>75</v>
      </c>
      <c r="N3646" s="6" t="s">
        <v>1188</v>
      </c>
      <c r="O3646" s="6" t="s">
        <v>4572</v>
      </c>
      <c r="P3646" s="6" t="s">
        <v>93</v>
      </c>
    </row>
    <row r="3647" hidden="1">
      <c r="A3647" s="4">
        <f t="shared" si="1"/>
        <v>3646</v>
      </c>
      <c r="B3647" s="6" t="s">
        <v>4792</v>
      </c>
      <c r="C3647" s="6" t="s">
        <v>93</v>
      </c>
      <c r="D3647" s="6" t="s">
        <v>93</v>
      </c>
      <c r="E3647" s="7" t="s">
        <v>87</v>
      </c>
      <c r="F3647" s="43" t="s">
        <v>4569</v>
      </c>
      <c r="G3647" s="6" t="s">
        <v>2469</v>
      </c>
      <c r="H3647" s="9">
        <v>2.0</v>
      </c>
      <c r="I3647" s="10" t="s">
        <v>75</v>
      </c>
      <c r="J3647" s="9" t="s">
        <v>75</v>
      </c>
      <c r="K3647" s="6" t="s">
        <v>93</v>
      </c>
      <c r="L3647" s="9" t="s">
        <v>75</v>
      </c>
      <c r="M3647" s="9" t="s">
        <v>75</v>
      </c>
      <c r="N3647" s="6" t="s">
        <v>1188</v>
      </c>
      <c r="O3647" s="6" t="s">
        <v>2469</v>
      </c>
      <c r="P3647" s="6" t="s">
        <v>93</v>
      </c>
    </row>
    <row r="3648" hidden="1">
      <c r="A3648" s="4">
        <f t="shared" si="1"/>
        <v>3647</v>
      </c>
      <c r="B3648" s="6" t="s">
        <v>4793</v>
      </c>
      <c r="C3648" s="6" t="s">
        <v>93</v>
      </c>
      <c r="D3648" s="6" t="s">
        <v>93</v>
      </c>
      <c r="E3648" s="7" t="s">
        <v>87</v>
      </c>
      <c r="F3648" s="43" t="s">
        <v>4569</v>
      </c>
      <c r="G3648" s="6" t="s">
        <v>2469</v>
      </c>
      <c r="H3648" s="9">
        <v>2.0</v>
      </c>
      <c r="I3648" s="10" t="s">
        <v>75</v>
      </c>
      <c r="J3648" s="9" t="s">
        <v>75</v>
      </c>
      <c r="K3648" s="6" t="s">
        <v>93</v>
      </c>
      <c r="L3648" s="9" t="s">
        <v>75</v>
      </c>
      <c r="M3648" s="9" t="s">
        <v>75</v>
      </c>
      <c r="N3648" s="6" t="s">
        <v>1188</v>
      </c>
      <c r="O3648" s="6" t="s">
        <v>2469</v>
      </c>
      <c r="P3648" s="6" t="s">
        <v>93</v>
      </c>
    </row>
    <row r="3649" hidden="1">
      <c r="A3649" s="4">
        <f t="shared" si="1"/>
        <v>3648</v>
      </c>
      <c r="B3649" s="6" t="s">
        <v>4794</v>
      </c>
      <c r="C3649" s="6" t="s">
        <v>93</v>
      </c>
      <c r="D3649" s="6" t="s">
        <v>93</v>
      </c>
      <c r="E3649" s="7" t="s">
        <v>87</v>
      </c>
      <c r="F3649" s="43" t="s">
        <v>4569</v>
      </c>
      <c r="G3649" s="6" t="s">
        <v>2469</v>
      </c>
      <c r="H3649" s="9">
        <v>2.0</v>
      </c>
      <c r="I3649" s="10" t="s">
        <v>75</v>
      </c>
      <c r="J3649" s="9" t="s">
        <v>75</v>
      </c>
      <c r="K3649" s="6" t="s">
        <v>93</v>
      </c>
      <c r="L3649" s="9" t="s">
        <v>75</v>
      </c>
      <c r="M3649" s="9" t="s">
        <v>75</v>
      </c>
      <c r="N3649" s="6" t="s">
        <v>1188</v>
      </c>
      <c r="O3649" s="6" t="s">
        <v>2469</v>
      </c>
      <c r="P3649" s="6" t="s">
        <v>93</v>
      </c>
    </row>
    <row r="3650" hidden="1">
      <c r="A3650" s="4">
        <f t="shared" si="1"/>
        <v>3649</v>
      </c>
      <c r="B3650" s="6" t="s">
        <v>4795</v>
      </c>
      <c r="C3650" s="6" t="s">
        <v>93</v>
      </c>
      <c r="D3650" s="6" t="s">
        <v>93</v>
      </c>
      <c r="E3650" s="7" t="s">
        <v>87</v>
      </c>
      <c r="F3650" s="43" t="s">
        <v>4569</v>
      </c>
      <c r="G3650" s="6" t="s">
        <v>2469</v>
      </c>
      <c r="H3650" s="9">
        <v>2.0</v>
      </c>
      <c r="I3650" s="10" t="s">
        <v>75</v>
      </c>
      <c r="J3650" s="9" t="s">
        <v>75</v>
      </c>
      <c r="K3650" s="6" t="s">
        <v>93</v>
      </c>
      <c r="L3650" s="9" t="s">
        <v>75</v>
      </c>
      <c r="M3650" s="9" t="s">
        <v>75</v>
      </c>
      <c r="N3650" s="6" t="s">
        <v>1188</v>
      </c>
      <c r="O3650" s="6" t="s">
        <v>2469</v>
      </c>
      <c r="P3650" s="6" t="s">
        <v>93</v>
      </c>
    </row>
    <row r="3651" hidden="1">
      <c r="A3651" s="4">
        <f t="shared" si="1"/>
        <v>3650</v>
      </c>
      <c r="B3651" s="6" t="s">
        <v>4796</v>
      </c>
      <c r="C3651" s="6" t="s">
        <v>93</v>
      </c>
      <c r="D3651" s="6" t="s">
        <v>93</v>
      </c>
      <c r="E3651" s="7" t="s">
        <v>87</v>
      </c>
      <c r="F3651" s="43" t="s">
        <v>4569</v>
      </c>
      <c r="G3651" s="6" t="s">
        <v>4572</v>
      </c>
      <c r="H3651" s="9">
        <v>2.0</v>
      </c>
      <c r="I3651" s="10" t="s">
        <v>75</v>
      </c>
      <c r="J3651" s="9" t="s">
        <v>75</v>
      </c>
      <c r="K3651" s="6" t="s">
        <v>93</v>
      </c>
      <c r="L3651" s="9" t="s">
        <v>75</v>
      </c>
      <c r="M3651" s="9" t="s">
        <v>75</v>
      </c>
      <c r="N3651" s="6" t="s">
        <v>1188</v>
      </c>
      <c r="O3651" s="6" t="s">
        <v>4572</v>
      </c>
      <c r="P3651" s="6" t="s">
        <v>93</v>
      </c>
    </row>
    <row r="3652" hidden="1">
      <c r="A3652" s="4">
        <f t="shared" si="1"/>
        <v>3651</v>
      </c>
      <c r="B3652" s="6" t="s">
        <v>4797</v>
      </c>
      <c r="C3652" s="6" t="s">
        <v>1404</v>
      </c>
      <c r="D3652" s="6" t="s">
        <v>18</v>
      </c>
      <c r="E3652" s="7" t="s">
        <v>19</v>
      </c>
      <c r="F3652" s="43" t="s">
        <v>4569</v>
      </c>
      <c r="G3652" s="47" t="s">
        <v>784</v>
      </c>
      <c r="H3652" s="9">
        <v>2.0</v>
      </c>
      <c r="I3652" s="10" t="s">
        <v>22</v>
      </c>
      <c r="J3652" s="9" t="s">
        <v>22</v>
      </c>
      <c r="K3652" s="6" t="s">
        <v>93</v>
      </c>
      <c r="L3652" s="9" t="s">
        <v>22</v>
      </c>
      <c r="M3652" s="9" t="s">
        <v>22</v>
      </c>
      <c r="N3652" s="6" t="s">
        <v>19</v>
      </c>
      <c r="O3652" s="6" t="s">
        <v>93</v>
      </c>
      <c r="P3652" s="47" t="s">
        <v>784</v>
      </c>
    </row>
    <row r="3653" hidden="1">
      <c r="A3653" s="4">
        <f t="shared" si="1"/>
        <v>3652</v>
      </c>
      <c r="B3653" s="6" t="s">
        <v>4798</v>
      </c>
      <c r="C3653" s="6" t="s">
        <v>1404</v>
      </c>
      <c r="D3653" s="6" t="s">
        <v>18</v>
      </c>
      <c r="E3653" s="7" t="s">
        <v>19</v>
      </c>
      <c r="F3653" s="43" t="s">
        <v>4569</v>
      </c>
      <c r="G3653" s="47" t="s">
        <v>4799</v>
      </c>
      <c r="H3653" s="9">
        <v>2.0</v>
      </c>
      <c r="I3653" s="10" t="s">
        <v>22</v>
      </c>
      <c r="J3653" s="9" t="s">
        <v>22</v>
      </c>
      <c r="K3653" s="6" t="s">
        <v>93</v>
      </c>
      <c r="L3653" s="9" t="s">
        <v>22</v>
      </c>
      <c r="M3653" s="9" t="s">
        <v>22</v>
      </c>
      <c r="N3653" s="6" t="s">
        <v>19</v>
      </c>
      <c r="O3653" s="6" t="s">
        <v>93</v>
      </c>
      <c r="P3653" s="47" t="s">
        <v>4799</v>
      </c>
    </row>
    <row r="3654" hidden="1">
      <c r="A3654" s="4">
        <f t="shared" si="1"/>
        <v>3653</v>
      </c>
      <c r="B3654" s="6" t="s">
        <v>4800</v>
      </c>
      <c r="C3654" s="6" t="s">
        <v>93</v>
      </c>
      <c r="D3654" s="6" t="s">
        <v>93</v>
      </c>
      <c r="E3654" s="7" t="s">
        <v>87</v>
      </c>
      <c r="F3654" s="43" t="s">
        <v>4569</v>
      </c>
      <c r="G3654" s="6" t="s">
        <v>2469</v>
      </c>
      <c r="H3654" s="9">
        <v>2.0</v>
      </c>
      <c r="I3654" s="10" t="s">
        <v>75</v>
      </c>
      <c r="J3654" s="9" t="s">
        <v>75</v>
      </c>
      <c r="K3654" s="6" t="s">
        <v>93</v>
      </c>
      <c r="L3654" s="9" t="s">
        <v>75</v>
      </c>
      <c r="M3654" s="9" t="s">
        <v>75</v>
      </c>
      <c r="N3654" s="6" t="s">
        <v>1188</v>
      </c>
      <c r="O3654" s="6" t="s">
        <v>2469</v>
      </c>
      <c r="P3654" s="6" t="s">
        <v>93</v>
      </c>
    </row>
    <row r="3655" hidden="1">
      <c r="A3655" s="4">
        <f t="shared" si="1"/>
        <v>3654</v>
      </c>
      <c r="B3655" s="6" t="s">
        <v>4801</v>
      </c>
      <c r="C3655" s="6" t="s">
        <v>93</v>
      </c>
      <c r="D3655" s="6" t="s">
        <v>93</v>
      </c>
      <c r="E3655" s="7" t="s">
        <v>87</v>
      </c>
      <c r="F3655" s="43" t="s">
        <v>4569</v>
      </c>
      <c r="G3655" s="6" t="s">
        <v>4572</v>
      </c>
      <c r="H3655" s="9">
        <v>2.0</v>
      </c>
      <c r="I3655" s="10" t="s">
        <v>75</v>
      </c>
      <c r="J3655" s="9" t="s">
        <v>75</v>
      </c>
      <c r="K3655" s="6" t="s">
        <v>93</v>
      </c>
      <c r="L3655" s="9" t="s">
        <v>75</v>
      </c>
      <c r="M3655" s="9" t="s">
        <v>75</v>
      </c>
      <c r="N3655" s="6" t="s">
        <v>1188</v>
      </c>
      <c r="O3655" s="6" t="s">
        <v>4572</v>
      </c>
      <c r="P3655" s="6" t="s">
        <v>93</v>
      </c>
    </row>
    <row r="3656" hidden="1">
      <c r="A3656" s="4">
        <f t="shared" si="1"/>
        <v>3655</v>
      </c>
      <c r="B3656" s="6" t="s">
        <v>4802</v>
      </c>
      <c r="C3656" s="6" t="s">
        <v>1404</v>
      </c>
      <c r="D3656" s="6" t="s">
        <v>18</v>
      </c>
      <c r="E3656" s="7" t="s">
        <v>19</v>
      </c>
      <c r="F3656" s="43" t="s">
        <v>4569</v>
      </c>
      <c r="G3656" s="47" t="s">
        <v>4799</v>
      </c>
      <c r="H3656" s="9">
        <v>2.0</v>
      </c>
      <c r="I3656" s="10" t="s">
        <v>22</v>
      </c>
      <c r="J3656" s="9" t="s">
        <v>22</v>
      </c>
      <c r="K3656" s="6" t="s">
        <v>93</v>
      </c>
      <c r="L3656" s="9" t="s">
        <v>22</v>
      </c>
      <c r="M3656" s="9" t="s">
        <v>22</v>
      </c>
      <c r="N3656" s="6" t="s">
        <v>19</v>
      </c>
      <c r="O3656" s="6" t="s">
        <v>93</v>
      </c>
      <c r="P3656" s="47" t="s">
        <v>4799</v>
      </c>
    </row>
    <row r="3657" hidden="1">
      <c r="A3657" s="4">
        <f t="shared" si="1"/>
        <v>3656</v>
      </c>
      <c r="B3657" s="6" t="s">
        <v>4803</v>
      </c>
      <c r="C3657" s="6" t="s">
        <v>93</v>
      </c>
      <c r="D3657" s="6" t="s">
        <v>93</v>
      </c>
      <c r="E3657" s="7" t="s">
        <v>87</v>
      </c>
      <c r="F3657" s="43" t="s">
        <v>4569</v>
      </c>
      <c r="G3657" s="6" t="s">
        <v>2469</v>
      </c>
      <c r="H3657" s="9">
        <v>2.0</v>
      </c>
      <c r="I3657" s="10" t="s">
        <v>75</v>
      </c>
      <c r="J3657" s="9" t="s">
        <v>75</v>
      </c>
      <c r="K3657" s="6" t="s">
        <v>93</v>
      </c>
      <c r="L3657" s="9" t="s">
        <v>75</v>
      </c>
      <c r="M3657" s="9" t="s">
        <v>75</v>
      </c>
      <c r="N3657" s="6" t="s">
        <v>1188</v>
      </c>
      <c r="O3657" s="6" t="s">
        <v>2469</v>
      </c>
      <c r="P3657" s="6" t="s">
        <v>93</v>
      </c>
    </row>
    <row r="3658" hidden="1">
      <c r="A3658" s="4">
        <f t="shared" si="1"/>
        <v>3657</v>
      </c>
      <c r="B3658" s="6" t="s">
        <v>4804</v>
      </c>
      <c r="C3658" s="6" t="s">
        <v>93</v>
      </c>
      <c r="D3658" s="6" t="s">
        <v>93</v>
      </c>
      <c r="E3658" s="7" t="s">
        <v>87</v>
      </c>
      <c r="F3658" s="43" t="s">
        <v>4569</v>
      </c>
      <c r="G3658" s="6" t="s">
        <v>4805</v>
      </c>
      <c r="H3658" s="9">
        <v>2.0</v>
      </c>
      <c r="I3658" s="10" t="s">
        <v>75</v>
      </c>
      <c r="J3658" s="9" t="s">
        <v>75</v>
      </c>
      <c r="K3658" s="6" t="s">
        <v>93</v>
      </c>
      <c r="L3658" s="9" t="s">
        <v>75</v>
      </c>
      <c r="M3658" s="9" t="s">
        <v>75</v>
      </c>
      <c r="N3658" s="6" t="s">
        <v>1188</v>
      </c>
      <c r="O3658" s="6" t="s">
        <v>4805</v>
      </c>
      <c r="P3658" s="6" t="s">
        <v>93</v>
      </c>
    </row>
    <row r="3659" hidden="1">
      <c r="A3659" s="4">
        <f t="shared" si="1"/>
        <v>3658</v>
      </c>
      <c r="B3659" s="6" t="s">
        <v>4806</v>
      </c>
      <c r="C3659" s="6" t="s">
        <v>93</v>
      </c>
      <c r="D3659" s="6" t="s">
        <v>93</v>
      </c>
      <c r="E3659" s="7" t="s">
        <v>87</v>
      </c>
      <c r="F3659" s="43" t="s">
        <v>4569</v>
      </c>
      <c r="G3659" s="6" t="s">
        <v>2469</v>
      </c>
      <c r="H3659" s="9">
        <v>2.0</v>
      </c>
      <c r="I3659" s="10" t="s">
        <v>75</v>
      </c>
      <c r="J3659" s="9" t="s">
        <v>75</v>
      </c>
      <c r="K3659" s="6" t="s">
        <v>93</v>
      </c>
      <c r="L3659" s="9" t="s">
        <v>75</v>
      </c>
      <c r="M3659" s="9" t="s">
        <v>75</v>
      </c>
      <c r="N3659" s="6" t="s">
        <v>1188</v>
      </c>
      <c r="O3659" s="6" t="s">
        <v>2469</v>
      </c>
      <c r="P3659" s="6" t="s">
        <v>93</v>
      </c>
    </row>
    <row r="3660" hidden="1">
      <c r="A3660" s="4">
        <f t="shared" si="1"/>
        <v>3659</v>
      </c>
      <c r="B3660" s="6" t="s">
        <v>4807</v>
      </c>
      <c r="C3660" s="6" t="s">
        <v>93</v>
      </c>
      <c r="D3660" s="6" t="s">
        <v>93</v>
      </c>
      <c r="E3660" s="7" t="s">
        <v>87</v>
      </c>
      <c r="F3660" s="43" t="s">
        <v>4569</v>
      </c>
      <c r="G3660" s="6" t="s">
        <v>4805</v>
      </c>
      <c r="H3660" s="9">
        <v>2.0</v>
      </c>
      <c r="I3660" s="10" t="s">
        <v>75</v>
      </c>
      <c r="J3660" s="9" t="s">
        <v>75</v>
      </c>
      <c r="K3660" s="6" t="s">
        <v>93</v>
      </c>
      <c r="L3660" s="9" t="s">
        <v>75</v>
      </c>
      <c r="M3660" s="9" t="s">
        <v>75</v>
      </c>
      <c r="N3660" s="6" t="s">
        <v>1188</v>
      </c>
      <c r="O3660" s="6" t="s">
        <v>4805</v>
      </c>
      <c r="P3660" s="6" t="s">
        <v>93</v>
      </c>
    </row>
    <row r="3661" hidden="1">
      <c r="A3661" s="4">
        <f t="shared" si="1"/>
        <v>3660</v>
      </c>
      <c r="B3661" s="6" t="s">
        <v>4808</v>
      </c>
      <c r="C3661" s="6" t="s">
        <v>93</v>
      </c>
      <c r="D3661" s="6" t="s">
        <v>93</v>
      </c>
      <c r="E3661" s="7" t="s">
        <v>87</v>
      </c>
      <c r="F3661" s="43" t="s">
        <v>4569</v>
      </c>
      <c r="G3661" s="6" t="s">
        <v>4805</v>
      </c>
      <c r="H3661" s="9">
        <v>2.0</v>
      </c>
      <c r="I3661" s="10" t="s">
        <v>75</v>
      </c>
      <c r="J3661" s="9" t="s">
        <v>75</v>
      </c>
      <c r="K3661" s="6" t="s">
        <v>93</v>
      </c>
      <c r="L3661" s="9" t="s">
        <v>75</v>
      </c>
      <c r="M3661" s="9" t="s">
        <v>75</v>
      </c>
      <c r="N3661" s="6" t="s">
        <v>1188</v>
      </c>
      <c r="O3661" s="6" t="s">
        <v>4805</v>
      </c>
      <c r="P3661" s="6" t="s">
        <v>93</v>
      </c>
    </row>
    <row r="3662" hidden="1">
      <c r="A3662" s="4">
        <f t="shared" si="1"/>
        <v>3661</v>
      </c>
      <c r="B3662" s="6" t="s">
        <v>4809</v>
      </c>
      <c r="C3662" s="6" t="s">
        <v>93</v>
      </c>
      <c r="D3662" s="6" t="s">
        <v>93</v>
      </c>
      <c r="E3662" s="7" t="s">
        <v>87</v>
      </c>
      <c r="F3662" s="43" t="s">
        <v>4569</v>
      </c>
      <c r="G3662" s="6" t="s">
        <v>2469</v>
      </c>
      <c r="H3662" s="9">
        <v>2.0</v>
      </c>
      <c r="I3662" s="10" t="s">
        <v>75</v>
      </c>
      <c r="J3662" s="9" t="s">
        <v>75</v>
      </c>
      <c r="K3662" s="6" t="s">
        <v>93</v>
      </c>
      <c r="L3662" s="9" t="s">
        <v>75</v>
      </c>
      <c r="M3662" s="9" t="s">
        <v>75</v>
      </c>
      <c r="N3662" s="6" t="s">
        <v>1188</v>
      </c>
      <c r="O3662" s="6" t="s">
        <v>2469</v>
      </c>
      <c r="P3662" s="6" t="s">
        <v>93</v>
      </c>
    </row>
    <row r="3663" hidden="1">
      <c r="A3663" s="4">
        <f t="shared" si="1"/>
        <v>3662</v>
      </c>
      <c r="B3663" s="6" t="s">
        <v>4810</v>
      </c>
      <c r="C3663" s="6" t="s">
        <v>93</v>
      </c>
      <c r="D3663" s="6" t="s">
        <v>93</v>
      </c>
      <c r="E3663" s="7" t="s">
        <v>87</v>
      </c>
      <c r="F3663" s="43" t="s">
        <v>4569</v>
      </c>
      <c r="G3663" s="6" t="s">
        <v>2469</v>
      </c>
      <c r="H3663" s="9">
        <v>2.0</v>
      </c>
      <c r="I3663" s="10" t="s">
        <v>75</v>
      </c>
      <c r="J3663" s="9" t="s">
        <v>75</v>
      </c>
      <c r="K3663" s="6" t="s">
        <v>93</v>
      </c>
      <c r="L3663" s="9" t="s">
        <v>75</v>
      </c>
      <c r="M3663" s="9" t="s">
        <v>75</v>
      </c>
      <c r="N3663" s="6" t="s">
        <v>1188</v>
      </c>
      <c r="O3663" s="6" t="s">
        <v>2469</v>
      </c>
      <c r="P3663" s="6" t="s">
        <v>93</v>
      </c>
    </row>
    <row r="3664" hidden="1">
      <c r="A3664" s="4">
        <f t="shared" si="1"/>
        <v>3663</v>
      </c>
      <c r="B3664" s="6" t="s">
        <v>4811</v>
      </c>
      <c r="C3664" s="6" t="s">
        <v>93</v>
      </c>
      <c r="D3664" s="6" t="s">
        <v>93</v>
      </c>
      <c r="E3664" s="7" t="s">
        <v>87</v>
      </c>
      <c r="F3664" s="43" t="s">
        <v>4569</v>
      </c>
      <c r="G3664" s="6" t="s">
        <v>2469</v>
      </c>
      <c r="H3664" s="9">
        <v>2.0</v>
      </c>
      <c r="I3664" s="10" t="s">
        <v>75</v>
      </c>
      <c r="J3664" s="9" t="s">
        <v>75</v>
      </c>
      <c r="K3664" s="6" t="s">
        <v>93</v>
      </c>
      <c r="L3664" s="9" t="s">
        <v>75</v>
      </c>
      <c r="M3664" s="9" t="s">
        <v>75</v>
      </c>
      <c r="N3664" s="6" t="s">
        <v>1188</v>
      </c>
      <c r="O3664" s="6" t="s">
        <v>2469</v>
      </c>
      <c r="P3664" s="6" t="s">
        <v>93</v>
      </c>
    </row>
    <row r="3665" hidden="1">
      <c r="A3665" s="4">
        <f t="shared" si="1"/>
        <v>3664</v>
      </c>
      <c r="B3665" s="6" t="s">
        <v>4812</v>
      </c>
      <c r="C3665" s="6" t="s">
        <v>93</v>
      </c>
      <c r="D3665" s="6" t="s">
        <v>93</v>
      </c>
      <c r="E3665" s="7" t="s">
        <v>87</v>
      </c>
      <c r="F3665" s="43" t="s">
        <v>4569</v>
      </c>
      <c r="G3665" s="6" t="s">
        <v>2469</v>
      </c>
      <c r="H3665" s="9">
        <v>2.0</v>
      </c>
      <c r="I3665" s="10" t="s">
        <v>75</v>
      </c>
      <c r="J3665" s="9" t="s">
        <v>75</v>
      </c>
      <c r="K3665" s="6" t="s">
        <v>93</v>
      </c>
      <c r="L3665" s="9" t="s">
        <v>75</v>
      </c>
      <c r="M3665" s="9" t="s">
        <v>75</v>
      </c>
      <c r="N3665" s="6" t="s">
        <v>1188</v>
      </c>
      <c r="O3665" s="6" t="s">
        <v>2469</v>
      </c>
      <c r="P3665" s="6" t="s">
        <v>93</v>
      </c>
    </row>
    <row r="3666" hidden="1">
      <c r="A3666" s="4">
        <f t="shared" si="1"/>
        <v>3665</v>
      </c>
      <c r="B3666" s="6" t="s">
        <v>4813</v>
      </c>
      <c r="C3666" s="6" t="s">
        <v>93</v>
      </c>
      <c r="D3666" s="6" t="s">
        <v>93</v>
      </c>
      <c r="E3666" s="7" t="s">
        <v>87</v>
      </c>
      <c r="F3666" s="43" t="s">
        <v>4569</v>
      </c>
      <c r="G3666" s="6" t="s">
        <v>4814</v>
      </c>
      <c r="H3666" s="9">
        <v>2.0</v>
      </c>
      <c r="I3666" s="10" t="s">
        <v>75</v>
      </c>
      <c r="J3666" s="9" t="s">
        <v>75</v>
      </c>
      <c r="K3666" s="6" t="s">
        <v>93</v>
      </c>
      <c r="L3666" s="9" t="s">
        <v>75</v>
      </c>
      <c r="M3666" s="9" t="s">
        <v>75</v>
      </c>
      <c r="N3666" s="6" t="s">
        <v>1188</v>
      </c>
      <c r="O3666" s="6" t="s">
        <v>4814</v>
      </c>
      <c r="P3666" s="6" t="s">
        <v>93</v>
      </c>
    </row>
    <row r="3667" hidden="1">
      <c r="A3667" s="4">
        <f t="shared" si="1"/>
        <v>3666</v>
      </c>
      <c r="B3667" s="6" t="s">
        <v>4815</v>
      </c>
      <c r="C3667" s="6" t="s">
        <v>93</v>
      </c>
      <c r="D3667" s="6" t="s">
        <v>93</v>
      </c>
      <c r="E3667" s="7" t="s">
        <v>87</v>
      </c>
      <c r="F3667" s="43" t="s">
        <v>4569</v>
      </c>
      <c r="G3667" s="6" t="s">
        <v>4814</v>
      </c>
      <c r="H3667" s="9">
        <v>2.0</v>
      </c>
      <c r="I3667" s="10" t="s">
        <v>75</v>
      </c>
      <c r="J3667" s="9" t="s">
        <v>75</v>
      </c>
      <c r="K3667" s="6" t="s">
        <v>93</v>
      </c>
      <c r="L3667" s="9" t="s">
        <v>75</v>
      </c>
      <c r="M3667" s="9" t="s">
        <v>75</v>
      </c>
      <c r="N3667" s="6" t="s">
        <v>1188</v>
      </c>
      <c r="O3667" s="6" t="s">
        <v>4814</v>
      </c>
      <c r="P3667" s="6" t="s">
        <v>93</v>
      </c>
    </row>
    <row r="3668" hidden="1">
      <c r="A3668" s="4">
        <f t="shared" si="1"/>
        <v>3667</v>
      </c>
      <c r="B3668" s="6" t="s">
        <v>4816</v>
      </c>
      <c r="C3668" s="6" t="s">
        <v>93</v>
      </c>
      <c r="D3668" s="6" t="s">
        <v>93</v>
      </c>
      <c r="E3668" s="7" t="s">
        <v>87</v>
      </c>
      <c r="F3668" s="43" t="s">
        <v>4569</v>
      </c>
      <c r="G3668" s="6" t="s">
        <v>2469</v>
      </c>
      <c r="H3668" s="9">
        <v>2.0</v>
      </c>
      <c r="I3668" s="10" t="s">
        <v>75</v>
      </c>
      <c r="J3668" s="9" t="s">
        <v>75</v>
      </c>
      <c r="K3668" s="6" t="s">
        <v>93</v>
      </c>
      <c r="L3668" s="9" t="s">
        <v>75</v>
      </c>
      <c r="M3668" s="9" t="s">
        <v>75</v>
      </c>
      <c r="N3668" s="6" t="s">
        <v>1188</v>
      </c>
      <c r="O3668" s="6" t="s">
        <v>2469</v>
      </c>
      <c r="P3668" s="6" t="s">
        <v>93</v>
      </c>
    </row>
    <row r="3669" hidden="1">
      <c r="A3669" s="4">
        <f t="shared" si="1"/>
        <v>3668</v>
      </c>
      <c r="B3669" s="6" t="s">
        <v>4817</v>
      </c>
      <c r="C3669" s="6" t="s">
        <v>93</v>
      </c>
      <c r="D3669" s="6" t="s">
        <v>93</v>
      </c>
      <c r="E3669" s="7" t="s">
        <v>87</v>
      </c>
      <c r="F3669" s="43" t="s">
        <v>4569</v>
      </c>
      <c r="G3669" s="6" t="s">
        <v>2469</v>
      </c>
      <c r="H3669" s="9">
        <v>2.0</v>
      </c>
      <c r="I3669" s="10" t="s">
        <v>75</v>
      </c>
      <c r="J3669" s="9" t="s">
        <v>75</v>
      </c>
      <c r="K3669" s="6" t="s">
        <v>93</v>
      </c>
      <c r="L3669" s="9" t="s">
        <v>75</v>
      </c>
      <c r="M3669" s="9" t="s">
        <v>75</v>
      </c>
      <c r="N3669" s="6" t="s">
        <v>1188</v>
      </c>
      <c r="O3669" s="6" t="s">
        <v>2469</v>
      </c>
      <c r="P3669" s="6" t="s">
        <v>93</v>
      </c>
    </row>
    <row r="3670" hidden="1">
      <c r="A3670" s="4">
        <f t="shared" si="1"/>
        <v>3669</v>
      </c>
      <c r="B3670" s="6" t="s">
        <v>4818</v>
      </c>
      <c r="C3670" s="6" t="s">
        <v>93</v>
      </c>
      <c r="D3670" s="6" t="s">
        <v>93</v>
      </c>
      <c r="E3670" s="7" t="s">
        <v>87</v>
      </c>
      <c r="F3670" s="43" t="s">
        <v>4569</v>
      </c>
      <c r="G3670" s="6" t="s">
        <v>2469</v>
      </c>
      <c r="H3670" s="9">
        <v>2.0</v>
      </c>
      <c r="I3670" s="10" t="s">
        <v>75</v>
      </c>
      <c r="J3670" s="9" t="s">
        <v>75</v>
      </c>
      <c r="K3670" s="6" t="s">
        <v>93</v>
      </c>
      <c r="L3670" s="9" t="s">
        <v>75</v>
      </c>
      <c r="M3670" s="9" t="s">
        <v>75</v>
      </c>
      <c r="N3670" s="6" t="s">
        <v>1188</v>
      </c>
      <c r="O3670" s="6" t="s">
        <v>2469</v>
      </c>
      <c r="P3670" s="6" t="s">
        <v>93</v>
      </c>
    </row>
    <row r="3671" hidden="1">
      <c r="A3671" s="4">
        <f t="shared" si="1"/>
        <v>3670</v>
      </c>
      <c r="B3671" s="6" t="s">
        <v>4819</v>
      </c>
      <c r="C3671" s="6" t="s">
        <v>93</v>
      </c>
      <c r="D3671" s="6" t="s">
        <v>93</v>
      </c>
      <c r="E3671" s="7" t="s">
        <v>87</v>
      </c>
      <c r="F3671" s="43" t="s">
        <v>4569</v>
      </c>
      <c r="G3671" s="6" t="s">
        <v>2469</v>
      </c>
      <c r="H3671" s="9">
        <v>2.0</v>
      </c>
      <c r="I3671" s="10" t="s">
        <v>75</v>
      </c>
      <c r="J3671" s="9" t="s">
        <v>75</v>
      </c>
      <c r="K3671" s="6" t="s">
        <v>93</v>
      </c>
      <c r="L3671" s="9" t="s">
        <v>75</v>
      </c>
      <c r="M3671" s="9" t="s">
        <v>75</v>
      </c>
      <c r="N3671" s="6" t="s">
        <v>1188</v>
      </c>
      <c r="O3671" s="6" t="s">
        <v>2469</v>
      </c>
      <c r="P3671" s="6" t="s">
        <v>93</v>
      </c>
    </row>
    <row r="3672" hidden="1">
      <c r="A3672" s="4">
        <f t="shared" si="1"/>
        <v>3671</v>
      </c>
      <c r="B3672" s="6" t="s">
        <v>4820</v>
      </c>
      <c r="C3672" s="6" t="s">
        <v>93</v>
      </c>
      <c r="D3672" s="6" t="s">
        <v>93</v>
      </c>
      <c r="E3672" s="7" t="s">
        <v>87</v>
      </c>
      <c r="F3672" s="43" t="s">
        <v>4569</v>
      </c>
      <c r="G3672" s="6" t="s">
        <v>2469</v>
      </c>
      <c r="H3672" s="9">
        <v>2.0</v>
      </c>
      <c r="I3672" s="10" t="s">
        <v>75</v>
      </c>
      <c r="J3672" s="9" t="s">
        <v>75</v>
      </c>
      <c r="K3672" s="6" t="s">
        <v>93</v>
      </c>
      <c r="L3672" s="9" t="s">
        <v>75</v>
      </c>
      <c r="M3672" s="9" t="s">
        <v>75</v>
      </c>
      <c r="N3672" s="6" t="s">
        <v>1188</v>
      </c>
      <c r="O3672" s="6" t="s">
        <v>2469</v>
      </c>
      <c r="P3672" s="6" t="s">
        <v>93</v>
      </c>
    </row>
    <row r="3673" hidden="1">
      <c r="A3673" s="4">
        <f t="shared" si="1"/>
        <v>3672</v>
      </c>
      <c r="B3673" s="6" t="s">
        <v>4821</v>
      </c>
      <c r="C3673" s="6" t="s">
        <v>93</v>
      </c>
      <c r="D3673" s="6" t="s">
        <v>93</v>
      </c>
      <c r="E3673" s="7" t="s">
        <v>87</v>
      </c>
      <c r="F3673" s="43" t="s">
        <v>4569</v>
      </c>
      <c r="G3673" s="6" t="s">
        <v>2469</v>
      </c>
      <c r="H3673" s="9">
        <v>2.0</v>
      </c>
      <c r="I3673" s="10" t="s">
        <v>75</v>
      </c>
      <c r="J3673" s="9" t="s">
        <v>75</v>
      </c>
      <c r="K3673" s="6" t="s">
        <v>93</v>
      </c>
      <c r="L3673" s="9" t="s">
        <v>75</v>
      </c>
      <c r="M3673" s="9" t="s">
        <v>75</v>
      </c>
      <c r="N3673" s="6" t="s">
        <v>1188</v>
      </c>
      <c r="O3673" s="6" t="s">
        <v>2469</v>
      </c>
      <c r="P3673" s="6" t="s">
        <v>93</v>
      </c>
    </row>
    <row r="3674" hidden="1">
      <c r="A3674" s="4">
        <f t="shared" si="1"/>
        <v>3673</v>
      </c>
      <c r="B3674" s="6" t="s">
        <v>4822</v>
      </c>
      <c r="C3674" s="6" t="s">
        <v>93</v>
      </c>
      <c r="D3674" s="6" t="s">
        <v>93</v>
      </c>
      <c r="E3674" s="7" t="s">
        <v>87</v>
      </c>
      <c r="F3674" s="43" t="s">
        <v>4569</v>
      </c>
      <c r="G3674" s="6" t="s">
        <v>2469</v>
      </c>
      <c r="H3674" s="9">
        <v>2.0</v>
      </c>
      <c r="I3674" s="10" t="s">
        <v>75</v>
      </c>
      <c r="J3674" s="9" t="s">
        <v>75</v>
      </c>
      <c r="K3674" s="6" t="s">
        <v>93</v>
      </c>
      <c r="L3674" s="9" t="s">
        <v>75</v>
      </c>
      <c r="M3674" s="9" t="s">
        <v>75</v>
      </c>
      <c r="N3674" s="6" t="s">
        <v>1188</v>
      </c>
      <c r="O3674" s="6" t="s">
        <v>2469</v>
      </c>
      <c r="P3674" s="6" t="s">
        <v>93</v>
      </c>
    </row>
    <row r="3675" hidden="1">
      <c r="A3675" s="4">
        <f t="shared" si="1"/>
        <v>3674</v>
      </c>
      <c r="B3675" s="6" t="s">
        <v>4823</v>
      </c>
      <c r="C3675" s="6" t="s">
        <v>93</v>
      </c>
      <c r="D3675" s="6" t="s">
        <v>93</v>
      </c>
      <c r="E3675" s="7" t="s">
        <v>87</v>
      </c>
      <c r="F3675" s="43" t="s">
        <v>4569</v>
      </c>
      <c r="G3675" s="6" t="s">
        <v>2469</v>
      </c>
      <c r="H3675" s="9">
        <v>2.0</v>
      </c>
      <c r="I3675" s="10" t="s">
        <v>75</v>
      </c>
      <c r="J3675" s="9" t="s">
        <v>75</v>
      </c>
      <c r="K3675" s="6" t="s">
        <v>93</v>
      </c>
      <c r="L3675" s="9" t="s">
        <v>75</v>
      </c>
      <c r="M3675" s="9" t="s">
        <v>75</v>
      </c>
      <c r="N3675" s="6" t="s">
        <v>1188</v>
      </c>
      <c r="O3675" s="6" t="s">
        <v>2469</v>
      </c>
      <c r="P3675" s="6" t="s">
        <v>93</v>
      </c>
    </row>
    <row r="3676" hidden="1">
      <c r="A3676" s="4">
        <f t="shared" si="1"/>
        <v>3675</v>
      </c>
      <c r="B3676" s="170" t="s">
        <v>4529</v>
      </c>
      <c r="C3676" s="6" t="s">
        <v>93</v>
      </c>
      <c r="D3676" s="6" t="s">
        <v>93</v>
      </c>
      <c r="E3676" s="7" t="s">
        <v>4824</v>
      </c>
      <c r="F3676" s="43" t="s">
        <v>4825</v>
      </c>
      <c r="G3676" s="6"/>
      <c r="H3676" s="9">
        <v>2.0</v>
      </c>
      <c r="I3676" s="10" t="s">
        <v>22</v>
      </c>
      <c r="J3676" s="9" t="s">
        <v>75</v>
      </c>
      <c r="K3676" s="6" t="s">
        <v>93</v>
      </c>
      <c r="L3676" s="9" t="s">
        <v>75</v>
      </c>
      <c r="M3676" s="9" t="s">
        <v>75</v>
      </c>
      <c r="N3676" s="6" t="s">
        <v>1188</v>
      </c>
      <c r="O3676" s="6" t="s">
        <v>4446</v>
      </c>
      <c r="P3676" s="6" t="s">
        <v>93</v>
      </c>
    </row>
    <row r="3677" hidden="1">
      <c r="A3677" s="4">
        <f t="shared" si="1"/>
        <v>3676</v>
      </c>
      <c r="B3677" s="170" t="s">
        <v>4530</v>
      </c>
      <c r="C3677" s="6" t="s">
        <v>93</v>
      </c>
      <c r="D3677" s="6" t="s">
        <v>93</v>
      </c>
      <c r="E3677" s="7" t="s">
        <v>4824</v>
      </c>
      <c r="F3677" s="43" t="s">
        <v>4825</v>
      </c>
      <c r="G3677" s="6"/>
      <c r="H3677" s="9">
        <v>2.0</v>
      </c>
      <c r="I3677" s="10" t="s">
        <v>22</v>
      </c>
      <c r="J3677" s="9" t="s">
        <v>75</v>
      </c>
      <c r="K3677" s="6" t="s">
        <v>93</v>
      </c>
      <c r="L3677" s="9" t="s">
        <v>75</v>
      </c>
      <c r="M3677" s="9" t="s">
        <v>75</v>
      </c>
      <c r="N3677" s="6" t="s">
        <v>1188</v>
      </c>
      <c r="O3677" s="6" t="s">
        <v>4446</v>
      </c>
      <c r="P3677" s="6" t="s">
        <v>93</v>
      </c>
    </row>
    <row r="3678" hidden="1">
      <c r="A3678" s="4">
        <f t="shared" si="1"/>
        <v>3677</v>
      </c>
      <c r="B3678" s="170" t="s">
        <v>4453</v>
      </c>
      <c r="C3678" s="6" t="s">
        <v>93</v>
      </c>
      <c r="D3678" s="6" t="s">
        <v>93</v>
      </c>
      <c r="E3678" s="7" t="s">
        <v>4824</v>
      </c>
      <c r="F3678" s="43" t="s">
        <v>4825</v>
      </c>
      <c r="G3678" s="6"/>
      <c r="H3678" s="9">
        <v>2.0</v>
      </c>
      <c r="I3678" s="10" t="s">
        <v>22</v>
      </c>
      <c r="J3678" s="9" t="s">
        <v>75</v>
      </c>
      <c r="K3678" s="6" t="s">
        <v>93</v>
      </c>
      <c r="L3678" s="9" t="s">
        <v>75</v>
      </c>
      <c r="M3678" s="9" t="s">
        <v>75</v>
      </c>
      <c r="N3678" s="6" t="s">
        <v>1188</v>
      </c>
      <c r="O3678" s="6" t="s">
        <v>4446</v>
      </c>
      <c r="P3678" s="6" t="s">
        <v>93</v>
      </c>
    </row>
    <row r="3679" hidden="1">
      <c r="A3679" s="4">
        <f t="shared" si="1"/>
        <v>3678</v>
      </c>
      <c r="B3679" s="170" t="s">
        <v>4454</v>
      </c>
      <c r="C3679" s="6" t="s">
        <v>93</v>
      </c>
      <c r="D3679" s="6" t="s">
        <v>93</v>
      </c>
      <c r="E3679" s="7" t="s">
        <v>4824</v>
      </c>
      <c r="F3679" s="43" t="s">
        <v>4825</v>
      </c>
      <c r="G3679" s="6"/>
      <c r="H3679" s="9">
        <v>2.0</v>
      </c>
      <c r="I3679" s="10" t="s">
        <v>22</v>
      </c>
      <c r="J3679" s="9" t="s">
        <v>75</v>
      </c>
      <c r="K3679" s="6" t="s">
        <v>93</v>
      </c>
      <c r="L3679" s="9" t="s">
        <v>75</v>
      </c>
      <c r="M3679" s="9" t="s">
        <v>75</v>
      </c>
      <c r="N3679" s="6" t="s">
        <v>1188</v>
      </c>
      <c r="O3679" s="6" t="s">
        <v>4446</v>
      </c>
      <c r="P3679" s="6" t="s">
        <v>93</v>
      </c>
    </row>
    <row r="3680" hidden="1">
      <c r="A3680" s="4">
        <f t="shared" si="1"/>
        <v>3679</v>
      </c>
      <c r="B3680" s="170" t="s">
        <v>4826</v>
      </c>
      <c r="C3680" s="6" t="s">
        <v>93</v>
      </c>
      <c r="D3680" s="6" t="s">
        <v>93</v>
      </c>
      <c r="E3680" s="7" t="s">
        <v>87</v>
      </c>
      <c r="F3680" s="43" t="s">
        <v>4825</v>
      </c>
      <c r="G3680" s="6" t="s">
        <v>4827</v>
      </c>
      <c r="H3680" s="9">
        <v>2.0</v>
      </c>
      <c r="I3680" s="10" t="s">
        <v>75</v>
      </c>
      <c r="J3680" s="9" t="s">
        <v>75</v>
      </c>
      <c r="K3680" s="6" t="s">
        <v>93</v>
      </c>
      <c r="L3680" s="9" t="s">
        <v>75</v>
      </c>
      <c r="M3680" s="9" t="s">
        <v>75</v>
      </c>
      <c r="N3680" s="6" t="s">
        <v>1188</v>
      </c>
      <c r="O3680" s="6" t="s">
        <v>4446</v>
      </c>
      <c r="P3680" s="6" t="s">
        <v>93</v>
      </c>
    </row>
    <row r="3681" hidden="1">
      <c r="A3681" s="4">
        <f t="shared" si="1"/>
        <v>3680</v>
      </c>
      <c r="B3681" s="170" t="s">
        <v>4456</v>
      </c>
      <c r="C3681" s="6" t="s">
        <v>93</v>
      </c>
      <c r="D3681" s="6" t="s">
        <v>93</v>
      </c>
      <c r="E3681" s="7" t="s">
        <v>87</v>
      </c>
      <c r="F3681" s="43" t="s">
        <v>4825</v>
      </c>
      <c r="G3681" s="6" t="s">
        <v>4446</v>
      </c>
      <c r="H3681" s="9">
        <v>2.0</v>
      </c>
      <c r="I3681" s="10" t="s">
        <v>75</v>
      </c>
      <c r="J3681" s="9" t="s">
        <v>75</v>
      </c>
      <c r="K3681" s="6" t="s">
        <v>93</v>
      </c>
      <c r="L3681" s="9" t="s">
        <v>75</v>
      </c>
      <c r="M3681" s="9" t="s">
        <v>75</v>
      </c>
      <c r="N3681" s="6" t="s">
        <v>1188</v>
      </c>
      <c r="O3681" s="6" t="s">
        <v>4446</v>
      </c>
      <c r="P3681" s="6" t="s">
        <v>93</v>
      </c>
    </row>
    <row r="3682" hidden="1">
      <c r="A3682" s="4">
        <f t="shared" si="1"/>
        <v>3681</v>
      </c>
      <c r="B3682" s="170" t="s">
        <v>4457</v>
      </c>
      <c r="C3682" s="6" t="s">
        <v>93</v>
      </c>
      <c r="D3682" s="6" t="s">
        <v>93</v>
      </c>
      <c r="E3682" s="7" t="s">
        <v>87</v>
      </c>
      <c r="F3682" s="43" t="s">
        <v>4825</v>
      </c>
      <c r="G3682" s="6" t="s">
        <v>4827</v>
      </c>
      <c r="H3682" s="9">
        <v>2.0</v>
      </c>
      <c r="I3682" s="10" t="s">
        <v>75</v>
      </c>
      <c r="J3682" s="9" t="s">
        <v>75</v>
      </c>
      <c r="K3682" s="6" t="s">
        <v>93</v>
      </c>
      <c r="L3682" s="9" t="s">
        <v>75</v>
      </c>
      <c r="M3682" s="9" t="s">
        <v>75</v>
      </c>
      <c r="N3682" s="6" t="s">
        <v>1188</v>
      </c>
      <c r="O3682" s="6" t="s">
        <v>4446</v>
      </c>
      <c r="P3682" s="6" t="s">
        <v>93</v>
      </c>
    </row>
    <row r="3683" hidden="1">
      <c r="A3683" s="4">
        <f t="shared" si="1"/>
        <v>3682</v>
      </c>
      <c r="B3683" s="39" t="s">
        <v>4828</v>
      </c>
      <c r="C3683" s="6" t="s">
        <v>93</v>
      </c>
      <c r="D3683" s="6" t="s">
        <v>93</v>
      </c>
      <c r="E3683" s="7" t="s">
        <v>87</v>
      </c>
      <c r="F3683" s="43" t="s">
        <v>4825</v>
      </c>
      <c r="G3683" s="6" t="s">
        <v>4446</v>
      </c>
      <c r="H3683" s="9">
        <v>2.0</v>
      </c>
      <c r="I3683" s="10" t="s">
        <v>75</v>
      </c>
      <c r="J3683" s="9" t="s">
        <v>75</v>
      </c>
      <c r="K3683" s="6" t="s">
        <v>93</v>
      </c>
      <c r="L3683" s="9" t="s">
        <v>75</v>
      </c>
      <c r="M3683" s="9" t="s">
        <v>75</v>
      </c>
      <c r="N3683" s="6" t="s">
        <v>1188</v>
      </c>
      <c r="O3683" s="6" t="s">
        <v>4446</v>
      </c>
      <c r="P3683" s="6" t="s">
        <v>93</v>
      </c>
    </row>
    <row r="3684" hidden="1">
      <c r="A3684" s="4">
        <f t="shared" si="1"/>
        <v>3683</v>
      </c>
      <c r="B3684" s="170" t="s">
        <v>4460</v>
      </c>
      <c r="C3684" s="6" t="s">
        <v>93</v>
      </c>
      <c r="D3684" s="6" t="s">
        <v>93</v>
      </c>
      <c r="E3684" s="7" t="s">
        <v>87</v>
      </c>
      <c r="F3684" s="43" t="s">
        <v>4825</v>
      </c>
      <c r="G3684" s="6" t="s">
        <v>4829</v>
      </c>
      <c r="H3684" s="9">
        <v>2.0</v>
      </c>
      <c r="I3684" s="10" t="s">
        <v>75</v>
      </c>
      <c r="J3684" s="9" t="s">
        <v>75</v>
      </c>
      <c r="K3684" s="6" t="s">
        <v>93</v>
      </c>
      <c r="L3684" s="9" t="s">
        <v>75</v>
      </c>
      <c r="M3684" s="9" t="s">
        <v>75</v>
      </c>
      <c r="N3684" s="6" t="s">
        <v>1188</v>
      </c>
      <c r="O3684" s="6" t="s">
        <v>4446</v>
      </c>
      <c r="P3684" s="6" t="s">
        <v>93</v>
      </c>
    </row>
    <row r="3685" hidden="1">
      <c r="A3685" s="4">
        <f t="shared" si="1"/>
        <v>3684</v>
      </c>
      <c r="B3685" s="170" t="s">
        <v>4461</v>
      </c>
      <c r="C3685" s="6" t="s">
        <v>93</v>
      </c>
      <c r="D3685" s="6" t="s">
        <v>93</v>
      </c>
      <c r="E3685" s="7" t="s">
        <v>87</v>
      </c>
      <c r="F3685" s="43" t="s">
        <v>4825</v>
      </c>
      <c r="G3685" s="6" t="s">
        <v>4446</v>
      </c>
      <c r="H3685" s="9">
        <v>2.0</v>
      </c>
      <c r="I3685" s="10" t="s">
        <v>75</v>
      </c>
      <c r="J3685" s="9" t="s">
        <v>75</v>
      </c>
      <c r="K3685" s="6" t="s">
        <v>93</v>
      </c>
      <c r="L3685" s="9" t="s">
        <v>75</v>
      </c>
      <c r="M3685" s="9" t="s">
        <v>75</v>
      </c>
      <c r="N3685" s="6" t="s">
        <v>1188</v>
      </c>
      <c r="O3685" s="6" t="s">
        <v>4446</v>
      </c>
      <c r="P3685" s="6" t="s">
        <v>93</v>
      </c>
    </row>
    <row r="3686" hidden="1">
      <c r="A3686" s="4">
        <f t="shared" si="1"/>
        <v>3685</v>
      </c>
      <c r="B3686" s="170" t="s">
        <v>4462</v>
      </c>
      <c r="C3686" s="6" t="s">
        <v>93</v>
      </c>
      <c r="D3686" s="6" t="s">
        <v>93</v>
      </c>
      <c r="E3686" s="7" t="s">
        <v>87</v>
      </c>
      <c r="F3686" s="43" t="s">
        <v>4825</v>
      </c>
      <c r="G3686" s="6" t="s">
        <v>4446</v>
      </c>
      <c r="H3686" s="9">
        <v>2.0</v>
      </c>
      <c r="I3686" s="10" t="s">
        <v>75</v>
      </c>
      <c r="J3686" s="9" t="s">
        <v>75</v>
      </c>
      <c r="K3686" s="6" t="s">
        <v>93</v>
      </c>
      <c r="L3686" s="9" t="s">
        <v>75</v>
      </c>
      <c r="M3686" s="9" t="s">
        <v>75</v>
      </c>
      <c r="N3686" s="6" t="s">
        <v>1188</v>
      </c>
      <c r="O3686" s="6" t="s">
        <v>4446</v>
      </c>
      <c r="P3686" s="6" t="s">
        <v>93</v>
      </c>
    </row>
    <row r="3687" hidden="1">
      <c r="A3687" s="4">
        <f t="shared" si="1"/>
        <v>3686</v>
      </c>
      <c r="B3687" s="39" t="s">
        <v>4830</v>
      </c>
      <c r="C3687" s="6" t="s">
        <v>93</v>
      </c>
      <c r="D3687" s="6" t="s">
        <v>93</v>
      </c>
      <c r="E3687" s="7" t="s">
        <v>87</v>
      </c>
      <c r="F3687" s="43" t="s">
        <v>4825</v>
      </c>
      <c r="G3687" s="6" t="s">
        <v>4831</v>
      </c>
      <c r="H3687" s="9">
        <v>2.0</v>
      </c>
      <c r="I3687" s="10" t="s">
        <v>75</v>
      </c>
      <c r="J3687" s="9" t="s">
        <v>75</v>
      </c>
      <c r="K3687" s="6" t="s">
        <v>93</v>
      </c>
      <c r="L3687" s="9" t="s">
        <v>75</v>
      </c>
      <c r="M3687" s="9" t="s">
        <v>75</v>
      </c>
      <c r="N3687" s="6" t="s">
        <v>1188</v>
      </c>
      <c r="O3687" s="6" t="s">
        <v>4446</v>
      </c>
      <c r="P3687" s="6" t="s">
        <v>93</v>
      </c>
    </row>
    <row r="3688" hidden="1">
      <c r="A3688" s="4">
        <f t="shared" si="1"/>
        <v>3687</v>
      </c>
      <c r="B3688" s="39" t="s">
        <v>4832</v>
      </c>
      <c r="C3688" s="6" t="s">
        <v>93</v>
      </c>
      <c r="D3688" s="6" t="s">
        <v>93</v>
      </c>
      <c r="E3688" s="7" t="s">
        <v>87</v>
      </c>
      <c r="F3688" s="43" t="s">
        <v>4825</v>
      </c>
      <c r="G3688" s="6" t="s">
        <v>4446</v>
      </c>
      <c r="H3688" s="9">
        <v>2.0</v>
      </c>
      <c r="I3688" s="10" t="s">
        <v>75</v>
      </c>
      <c r="J3688" s="9" t="s">
        <v>75</v>
      </c>
      <c r="K3688" s="6" t="s">
        <v>93</v>
      </c>
      <c r="L3688" s="9" t="s">
        <v>75</v>
      </c>
      <c r="M3688" s="9" t="s">
        <v>75</v>
      </c>
      <c r="N3688" s="6" t="s">
        <v>1188</v>
      </c>
      <c r="O3688" s="6" t="s">
        <v>4446</v>
      </c>
      <c r="P3688" s="6" t="s">
        <v>93</v>
      </c>
    </row>
    <row r="3689" hidden="1">
      <c r="A3689" s="4">
        <f t="shared" si="1"/>
        <v>3688</v>
      </c>
      <c r="B3689" s="170" t="s">
        <v>4466</v>
      </c>
      <c r="C3689" s="6" t="s">
        <v>93</v>
      </c>
      <c r="D3689" s="6" t="s">
        <v>93</v>
      </c>
      <c r="E3689" s="7" t="s">
        <v>87</v>
      </c>
      <c r="F3689" s="43" t="s">
        <v>4825</v>
      </c>
      <c r="G3689" s="6" t="s">
        <v>4446</v>
      </c>
      <c r="H3689" s="9">
        <v>2.0</v>
      </c>
      <c r="I3689" s="10" t="s">
        <v>75</v>
      </c>
      <c r="J3689" s="9" t="s">
        <v>75</v>
      </c>
      <c r="K3689" s="6" t="s">
        <v>93</v>
      </c>
      <c r="L3689" s="9" t="s">
        <v>75</v>
      </c>
      <c r="M3689" s="9" t="s">
        <v>75</v>
      </c>
      <c r="N3689" s="6" t="s">
        <v>1188</v>
      </c>
      <c r="O3689" s="6" t="s">
        <v>4446</v>
      </c>
      <c r="P3689" s="6" t="s">
        <v>93</v>
      </c>
    </row>
    <row r="3690" hidden="1">
      <c r="A3690" s="4">
        <f t="shared" si="1"/>
        <v>3689</v>
      </c>
      <c r="B3690" s="39" t="s">
        <v>4833</v>
      </c>
      <c r="C3690" s="6" t="s">
        <v>93</v>
      </c>
      <c r="D3690" s="6" t="s">
        <v>93</v>
      </c>
      <c r="E3690" s="7" t="s">
        <v>87</v>
      </c>
      <c r="F3690" s="43" t="s">
        <v>4825</v>
      </c>
      <c r="G3690" s="6" t="s">
        <v>4446</v>
      </c>
      <c r="H3690" s="9">
        <v>2.0</v>
      </c>
      <c r="I3690" s="10" t="s">
        <v>75</v>
      </c>
      <c r="J3690" s="9" t="s">
        <v>75</v>
      </c>
      <c r="K3690" s="6" t="s">
        <v>93</v>
      </c>
      <c r="L3690" s="9" t="s">
        <v>75</v>
      </c>
      <c r="M3690" s="9" t="s">
        <v>75</v>
      </c>
      <c r="N3690" s="6" t="s">
        <v>1188</v>
      </c>
      <c r="O3690" s="6" t="s">
        <v>4446</v>
      </c>
      <c r="P3690" s="6" t="s">
        <v>93</v>
      </c>
    </row>
    <row r="3691" hidden="1">
      <c r="A3691" s="4">
        <f t="shared" si="1"/>
        <v>3690</v>
      </c>
      <c r="B3691" s="170" t="s">
        <v>4468</v>
      </c>
      <c r="C3691" s="6" t="s">
        <v>93</v>
      </c>
      <c r="D3691" s="6" t="s">
        <v>93</v>
      </c>
      <c r="E3691" s="7" t="s">
        <v>87</v>
      </c>
      <c r="F3691" s="43" t="s">
        <v>4825</v>
      </c>
      <c r="G3691" s="6" t="s">
        <v>4446</v>
      </c>
      <c r="H3691" s="9">
        <v>2.0</v>
      </c>
      <c r="I3691" s="10" t="s">
        <v>75</v>
      </c>
      <c r="J3691" s="9" t="s">
        <v>75</v>
      </c>
      <c r="K3691" s="6" t="s">
        <v>93</v>
      </c>
      <c r="L3691" s="9" t="s">
        <v>75</v>
      </c>
      <c r="M3691" s="9" t="s">
        <v>75</v>
      </c>
      <c r="N3691" s="6" t="s">
        <v>1188</v>
      </c>
      <c r="O3691" s="6" t="s">
        <v>4446</v>
      </c>
      <c r="P3691" s="6" t="s">
        <v>93</v>
      </c>
    </row>
    <row r="3692" hidden="1">
      <c r="A3692" s="4">
        <f t="shared" si="1"/>
        <v>3691</v>
      </c>
      <c r="B3692" s="39" t="s">
        <v>4834</v>
      </c>
      <c r="C3692" s="6" t="s">
        <v>93</v>
      </c>
      <c r="D3692" s="6" t="s">
        <v>93</v>
      </c>
      <c r="E3692" s="7" t="s">
        <v>87</v>
      </c>
      <c r="F3692" s="43" t="s">
        <v>4825</v>
      </c>
      <c r="G3692" s="6" t="s">
        <v>4446</v>
      </c>
      <c r="H3692" s="9">
        <v>2.0</v>
      </c>
      <c r="I3692" s="10" t="s">
        <v>75</v>
      </c>
      <c r="J3692" s="9" t="s">
        <v>75</v>
      </c>
      <c r="K3692" s="6" t="s">
        <v>93</v>
      </c>
      <c r="L3692" s="9" t="s">
        <v>75</v>
      </c>
      <c r="M3692" s="9" t="s">
        <v>75</v>
      </c>
      <c r="N3692" s="6" t="s">
        <v>1188</v>
      </c>
      <c r="O3692" s="6" t="s">
        <v>4446</v>
      </c>
      <c r="P3692" s="6" t="s">
        <v>93</v>
      </c>
    </row>
    <row r="3693" hidden="1">
      <c r="A3693" s="4">
        <f t="shared" si="1"/>
        <v>3692</v>
      </c>
      <c r="B3693" s="170" t="s">
        <v>4470</v>
      </c>
      <c r="C3693" s="6" t="s">
        <v>93</v>
      </c>
      <c r="D3693" s="6" t="s">
        <v>93</v>
      </c>
      <c r="E3693" s="7" t="s">
        <v>87</v>
      </c>
      <c r="F3693" s="43" t="s">
        <v>4825</v>
      </c>
      <c r="G3693" s="6" t="s">
        <v>4446</v>
      </c>
      <c r="H3693" s="9">
        <v>2.0</v>
      </c>
      <c r="I3693" s="10" t="s">
        <v>75</v>
      </c>
      <c r="J3693" s="9" t="s">
        <v>75</v>
      </c>
      <c r="K3693" s="6" t="s">
        <v>93</v>
      </c>
      <c r="L3693" s="9" t="s">
        <v>75</v>
      </c>
      <c r="M3693" s="9" t="s">
        <v>75</v>
      </c>
      <c r="N3693" s="6" t="s">
        <v>1188</v>
      </c>
      <c r="O3693" s="6" t="s">
        <v>4446</v>
      </c>
      <c r="P3693" s="6" t="s">
        <v>93</v>
      </c>
    </row>
    <row r="3694" hidden="1">
      <c r="A3694" s="4">
        <f t="shared" si="1"/>
        <v>3693</v>
      </c>
      <c r="B3694" s="39" t="s">
        <v>4835</v>
      </c>
      <c r="C3694" s="6" t="s">
        <v>93</v>
      </c>
      <c r="D3694" s="6" t="s">
        <v>93</v>
      </c>
      <c r="E3694" s="7" t="s">
        <v>87</v>
      </c>
      <c r="F3694" s="43" t="s">
        <v>4825</v>
      </c>
      <c r="G3694" s="6" t="s">
        <v>4446</v>
      </c>
      <c r="H3694" s="9">
        <v>2.0</v>
      </c>
      <c r="I3694" s="10" t="s">
        <v>75</v>
      </c>
      <c r="J3694" s="9" t="s">
        <v>75</v>
      </c>
      <c r="K3694" s="6" t="s">
        <v>93</v>
      </c>
      <c r="L3694" s="9" t="s">
        <v>75</v>
      </c>
      <c r="M3694" s="9" t="s">
        <v>75</v>
      </c>
      <c r="N3694" s="6" t="s">
        <v>1188</v>
      </c>
      <c r="O3694" s="6" t="s">
        <v>4446</v>
      </c>
      <c r="P3694" s="6" t="s">
        <v>93</v>
      </c>
    </row>
    <row r="3695" hidden="1">
      <c r="A3695" s="4">
        <f t="shared" si="1"/>
        <v>3694</v>
      </c>
      <c r="B3695" s="170" t="s">
        <v>4468</v>
      </c>
      <c r="C3695" s="6" t="s">
        <v>93</v>
      </c>
      <c r="D3695" s="6" t="s">
        <v>93</v>
      </c>
      <c r="E3695" s="7" t="s">
        <v>87</v>
      </c>
      <c r="F3695" s="43" t="s">
        <v>4825</v>
      </c>
      <c r="G3695" s="6" t="s">
        <v>4446</v>
      </c>
      <c r="H3695" s="9">
        <v>2.0</v>
      </c>
      <c r="I3695" s="10" t="s">
        <v>75</v>
      </c>
      <c r="J3695" s="9" t="s">
        <v>75</v>
      </c>
      <c r="K3695" s="6" t="s">
        <v>93</v>
      </c>
      <c r="L3695" s="9" t="s">
        <v>75</v>
      </c>
      <c r="M3695" s="9" t="s">
        <v>75</v>
      </c>
      <c r="N3695" s="6" t="s">
        <v>1188</v>
      </c>
      <c r="O3695" s="6" t="s">
        <v>4446</v>
      </c>
      <c r="P3695" s="6" t="s">
        <v>93</v>
      </c>
    </row>
    <row r="3696" hidden="1">
      <c r="A3696" s="4">
        <f t="shared" si="1"/>
        <v>3695</v>
      </c>
      <c r="B3696" s="39" t="s">
        <v>4836</v>
      </c>
      <c r="C3696" s="6" t="s">
        <v>93</v>
      </c>
      <c r="D3696" s="6" t="s">
        <v>93</v>
      </c>
      <c r="E3696" s="7" t="s">
        <v>87</v>
      </c>
      <c r="F3696" s="43" t="s">
        <v>4825</v>
      </c>
      <c r="G3696" s="6" t="s">
        <v>4446</v>
      </c>
      <c r="H3696" s="9">
        <v>2.0</v>
      </c>
      <c r="I3696" s="10" t="s">
        <v>75</v>
      </c>
      <c r="J3696" s="9" t="s">
        <v>75</v>
      </c>
      <c r="K3696" s="6" t="s">
        <v>93</v>
      </c>
      <c r="L3696" s="9" t="s">
        <v>75</v>
      </c>
      <c r="M3696" s="9" t="s">
        <v>75</v>
      </c>
      <c r="N3696" s="6" t="s">
        <v>1188</v>
      </c>
      <c r="O3696" s="6" t="s">
        <v>4446</v>
      </c>
      <c r="P3696" s="6" t="s">
        <v>93</v>
      </c>
    </row>
    <row r="3697" hidden="1">
      <c r="A3697" s="4">
        <f t="shared" si="1"/>
        <v>3696</v>
      </c>
      <c r="B3697" s="170" t="s">
        <v>4468</v>
      </c>
      <c r="C3697" s="6" t="s">
        <v>93</v>
      </c>
      <c r="D3697" s="6" t="s">
        <v>93</v>
      </c>
      <c r="E3697" s="7" t="s">
        <v>87</v>
      </c>
      <c r="F3697" s="43" t="s">
        <v>4825</v>
      </c>
      <c r="G3697" s="6" t="s">
        <v>4446</v>
      </c>
      <c r="H3697" s="9">
        <v>2.0</v>
      </c>
      <c r="I3697" s="10" t="s">
        <v>75</v>
      </c>
      <c r="J3697" s="9" t="s">
        <v>75</v>
      </c>
      <c r="K3697" s="6" t="s">
        <v>93</v>
      </c>
      <c r="L3697" s="9" t="s">
        <v>75</v>
      </c>
      <c r="M3697" s="9" t="s">
        <v>75</v>
      </c>
      <c r="N3697" s="6" t="s">
        <v>1188</v>
      </c>
      <c r="O3697" s="6" t="s">
        <v>4446</v>
      </c>
      <c r="P3697" s="6" t="s">
        <v>93</v>
      </c>
    </row>
    <row r="3698" hidden="1">
      <c r="A3698" s="4">
        <f t="shared" si="1"/>
        <v>3697</v>
      </c>
      <c r="B3698" s="39" t="s">
        <v>4837</v>
      </c>
      <c r="C3698" s="6" t="s">
        <v>93</v>
      </c>
      <c r="D3698" s="6" t="s">
        <v>93</v>
      </c>
      <c r="E3698" s="7" t="s">
        <v>87</v>
      </c>
      <c r="F3698" s="43" t="s">
        <v>4825</v>
      </c>
      <c r="G3698" s="6" t="s">
        <v>4446</v>
      </c>
      <c r="H3698" s="9">
        <v>2.0</v>
      </c>
      <c r="I3698" s="10" t="s">
        <v>75</v>
      </c>
      <c r="J3698" s="9" t="s">
        <v>75</v>
      </c>
      <c r="K3698" s="6" t="s">
        <v>93</v>
      </c>
      <c r="L3698" s="9" t="s">
        <v>75</v>
      </c>
      <c r="M3698" s="9" t="s">
        <v>75</v>
      </c>
      <c r="N3698" s="6" t="s">
        <v>1188</v>
      </c>
      <c r="O3698" s="6" t="s">
        <v>4446</v>
      </c>
      <c r="P3698" s="6" t="s">
        <v>93</v>
      </c>
    </row>
    <row r="3699" hidden="1">
      <c r="A3699" s="4">
        <f t="shared" si="1"/>
        <v>3698</v>
      </c>
      <c r="B3699" s="170" t="s">
        <v>4468</v>
      </c>
      <c r="C3699" s="6" t="s">
        <v>93</v>
      </c>
      <c r="D3699" s="6" t="s">
        <v>93</v>
      </c>
      <c r="E3699" s="7" t="s">
        <v>87</v>
      </c>
      <c r="F3699" s="43" t="s">
        <v>4825</v>
      </c>
      <c r="G3699" s="6" t="s">
        <v>4446</v>
      </c>
      <c r="H3699" s="9">
        <v>2.0</v>
      </c>
      <c r="I3699" s="10" t="s">
        <v>75</v>
      </c>
      <c r="J3699" s="9" t="s">
        <v>75</v>
      </c>
      <c r="K3699" s="6" t="s">
        <v>93</v>
      </c>
      <c r="L3699" s="9" t="s">
        <v>75</v>
      </c>
      <c r="M3699" s="9" t="s">
        <v>75</v>
      </c>
      <c r="N3699" s="6" t="s">
        <v>1188</v>
      </c>
      <c r="O3699" s="6" t="s">
        <v>4446</v>
      </c>
      <c r="P3699" s="6" t="s">
        <v>93</v>
      </c>
    </row>
    <row r="3700" hidden="1">
      <c r="A3700" s="4">
        <f t="shared" si="1"/>
        <v>3699</v>
      </c>
      <c r="B3700" s="39" t="s">
        <v>4838</v>
      </c>
      <c r="C3700" s="6" t="s">
        <v>93</v>
      </c>
      <c r="D3700" s="6" t="s">
        <v>93</v>
      </c>
      <c r="E3700" s="7" t="s">
        <v>87</v>
      </c>
      <c r="F3700" s="43" t="s">
        <v>4825</v>
      </c>
      <c r="G3700" s="6" t="s">
        <v>4446</v>
      </c>
      <c r="H3700" s="9">
        <v>2.0</v>
      </c>
      <c r="I3700" s="10" t="s">
        <v>75</v>
      </c>
      <c r="J3700" s="9" t="s">
        <v>75</v>
      </c>
      <c r="K3700" s="6" t="s">
        <v>93</v>
      </c>
      <c r="L3700" s="9" t="s">
        <v>75</v>
      </c>
      <c r="M3700" s="9" t="s">
        <v>75</v>
      </c>
      <c r="N3700" s="6" t="s">
        <v>1188</v>
      </c>
      <c r="O3700" s="6" t="s">
        <v>4446</v>
      </c>
      <c r="P3700" s="6" t="s">
        <v>93</v>
      </c>
    </row>
    <row r="3701" hidden="1">
      <c r="A3701" s="4">
        <f t="shared" si="1"/>
        <v>3700</v>
      </c>
      <c r="B3701" s="170" t="s">
        <v>4468</v>
      </c>
      <c r="C3701" s="6" t="s">
        <v>93</v>
      </c>
      <c r="D3701" s="6" t="s">
        <v>93</v>
      </c>
      <c r="E3701" s="7" t="s">
        <v>87</v>
      </c>
      <c r="F3701" s="43" t="s">
        <v>4825</v>
      </c>
      <c r="G3701" s="6" t="s">
        <v>4446</v>
      </c>
      <c r="H3701" s="9">
        <v>2.0</v>
      </c>
      <c r="I3701" s="10" t="s">
        <v>75</v>
      </c>
      <c r="J3701" s="9" t="s">
        <v>75</v>
      </c>
      <c r="K3701" s="6" t="s">
        <v>93</v>
      </c>
      <c r="L3701" s="9" t="s">
        <v>75</v>
      </c>
      <c r="M3701" s="9" t="s">
        <v>75</v>
      </c>
      <c r="N3701" s="6" t="s">
        <v>1188</v>
      </c>
      <c r="O3701" s="6" t="s">
        <v>4446</v>
      </c>
      <c r="P3701" s="6" t="s">
        <v>93</v>
      </c>
    </row>
    <row r="3702" hidden="1">
      <c r="A3702" s="4">
        <f t="shared" si="1"/>
        <v>3701</v>
      </c>
      <c r="B3702" s="39" t="s">
        <v>4839</v>
      </c>
      <c r="C3702" s="6" t="s">
        <v>93</v>
      </c>
      <c r="D3702" s="6" t="s">
        <v>93</v>
      </c>
      <c r="E3702" s="7" t="s">
        <v>87</v>
      </c>
      <c r="F3702" s="43" t="s">
        <v>4825</v>
      </c>
      <c r="G3702" s="6" t="s">
        <v>4446</v>
      </c>
      <c r="H3702" s="9">
        <v>2.0</v>
      </c>
      <c r="I3702" s="10" t="s">
        <v>75</v>
      </c>
      <c r="J3702" s="9" t="s">
        <v>75</v>
      </c>
      <c r="K3702" s="6" t="s">
        <v>93</v>
      </c>
      <c r="L3702" s="9" t="s">
        <v>75</v>
      </c>
      <c r="M3702" s="9" t="s">
        <v>75</v>
      </c>
      <c r="N3702" s="6" t="s">
        <v>1188</v>
      </c>
      <c r="O3702" s="6" t="s">
        <v>4446</v>
      </c>
      <c r="P3702" s="6" t="s">
        <v>93</v>
      </c>
    </row>
    <row r="3703" hidden="1">
      <c r="A3703" s="4">
        <f t="shared" si="1"/>
        <v>3702</v>
      </c>
      <c r="B3703" s="170" t="s">
        <v>4468</v>
      </c>
      <c r="C3703" s="6" t="s">
        <v>93</v>
      </c>
      <c r="D3703" s="6" t="s">
        <v>93</v>
      </c>
      <c r="E3703" s="7" t="s">
        <v>87</v>
      </c>
      <c r="F3703" s="43" t="s">
        <v>4825</v>
      </c>
      <c r="G3703" s="6" t="s">
        <v>4446</v>
      </c>
      <c r="H3703" s="9">
        <v>2.0</v>
      </c>
      <c r="I3703" s="10" t="s">
        <v>75</v>
      </c>
      <c r="J3703" s="9" t="s">
        <v>75</v>
      </c>
      <c r="K3703" s="6" t="s">
        <v>93</v>
      </c>
      <c r="L3703" s="9" t="s">
        <v>75</v>
      </c>
      <c r="M3703" s="9" t="s">
        <v>75</v>
      </c>
      <c r="N3703" s="6" t="s">
        <v>1188</v>
      </c>
      <c r="O3703" s="6" t="s">
        <v>4446</v>
      </c>
      <c r="P3703" s="6" t="s">
        <v>93</v>
      </c>
    </row>
    <row r="3704" hidden="1">
      <c r="A3704" s="4">
        <f t="shared" si="1"/>
        <v>3703</v>
      </c>
      <c r="B3704" s="39" t="s">
        <v>4840</v>
      </c>
      <c r="C3704" s="6" t="s">
        <v>93</v>
      </c>
      <c r="D3704" s="6" t="s">
        <v>93</v>
      </c>
      <c r="E3704" s="7" t="s">
        <v>87</v>
      </c>
      <c r="F3704" s="43" t="s">
        <v>4825</v>
      </c>
      <c r="G3704" s="6" t="s">
        <v>4446</v>
      </c>
      <c r="H3704" s="9">
        <v>2.0</v>
      </c>
      <c r="I3704" s="10" t="s">
        <v>75</v>
      </c>
      <c r="J3704" s="9" t="s">
        <v>75</v>
      </c>
      <c r="K3704" s="6" t="s">
        <v>93</v>
      </c>
      <c r="L3704" s="9" t="s">
        <v>75</v>
      </c>
      <c r="M3704" s="9" t="s">
        <v>75</v>
      </c>
      <c r="N3704" s="6" t="s">
        <v>1188</v>
      </c>
      <c r="O3704" s="6" t="s">
        <v>4446</v>
      </c>
      <c r="P3704" s="6" t="s">
        <v>93</v>
      </c>
    </row>
    <row r="3705" hidden="1">
      <c r="A3705" s="4">
        <f t="shared" si="1"/>
        <v>3704</v>
      </c>
      <c r="B3705" s="170" t="s">
        <v>4468</v>
      </c>
      <c r="C3705" s="6" t="s">
        <v>93</v>
      </c>
      <c r="D3705" s="6" t="s">
        <v>93</v>
      </c>
      <c r="E3705" s="7" t="s">
        <v>87</v>
      </c>
      <c r="F3705" s="43" t="s">
        <v>4825</v>
      </c>
      <c r="G3705" s="6" t="s">
        <v>4446</v>
      </c>
      <c r="H3705" s="9">
        <v>2.0</v>
      </c>
      <c r="I3705" s="10" t="s">
        <v>75</v>
      </c>
      <c r="J3705" s="9" t="s">
        <v>75</v>
      </c>
      <c r="K3705" s="6" t="s">
        <v>93</v>
      </c>
      <c r="L3705" s="9" t="s">
        <v>75</v>
      </c>
      <c r="M3705" s="9" t="s">
        <v>75</v>
      </c>
      <c r="N3705" s="6" t="s">
        <v>1188</v>
      </c>
      <c r="O3705" s="6" t="s">
        <v>4446</v>
      </c>
      <c r="P3705" s="6" t="s">
        <v>93</v>
      </c>
    </row>
    <row r="3706" hidden="1">
      <c r="A3706" s="4">
        <f t="shared" si="1"/>
        <v>3705</v>
      </c>
      <c r="B3706" s="11" t="s">
        <v>4841</v>
      </c>
      <c r="C3706" s="6" t="s">
        <v>93</v>
      </c>
      <c r="D3706" s="6" t="s">
        <v>93</v>
      </c>
      <c r="E3706" s="7" t="s">
        <v>87</v>
      </c>
      <c r="F3706" s="43" t="s">
        <v>4825</v>
      </c>
      <c r="G3706" s="6" t="s">
        <v>4446</v>
      </c>
      <c r="H3706" s="9">
        <v>2.0</v>
      </c>
      <c r="I3706" s="10" t="s">
        <v>75</v>
      </c>
      <c r="J3706" s="9" t="s">
        <v>75</v>
      </c>
      <c r="K3706" s="6" t="s">
        <v>93</v>
      </c>
      <c r="L3706" s="9" t="s">
        <v>75</v>
      </c>
      <c r="M3706" s="9" t="s">
        <v>75</v>
      </c>
      <c r="N3706" s="6" t="s">
        <v>1188</v>
      </c>
      <c r="O3706" s="6" t="s">
        <v>4446</v>
      </c>
      <c r="P3706" s="6" t="s">
        <v>93</v>
      </c>
    </row>
    <row r="3707" hidden="1">
      <c r="A3707" s="4">
        <f t="shared" si="1"/>
        <v>3706</v>
      </c>
      <c r="B3707" s="171" t="s">
        <v>4468</v>
      </c>
      <c r="C3707" s="6" t="s">
        <v>93</v>
      </c>
      <c r="D3707" s="6" t="s">
        <v>93</v>
      </c>
      <c r="E3707" s="7" t="s">
        <v>87</v>
      </c>
      <c r="F3707" s="43" t="s">
        <v>4825</v>
      </c>
      <c r="G3707" s="6" t="s">
        <v>4446</v>
      </c>
      <c r="H3707" s="9">
        <v>2.0</v>
      </c>
      <c r="I3707" s="10" t="s">
        <v>75</v>
      </c>
      <c r="J3707" s="9" t="s">
        <v>75</v>
      </c>
      <c r="K3707" s="6" t="s">
        <v>93</v>
      </c>
      <c r="L3707" s="9" t="s">
        <v>75</v>
      </c>
      <c r="M3707" s="9" t="s">
        <v>75</v>
      </c>
      <c r="N3707" s="6" t="s">
        <v>1188</v>
      </c>
      <c r="O3707" s="6" t="s">
        <v>4446</v>
      </c>
      <c r="P3707" s="6" t="s">
        <v>93</v>
      </c>
    </row>
    <row r="3708" hidden="1">
      <c r="A3708" s="4">
        <f t="shared" si="1"/>
        <v>3707</v>
      </c>
      <c r="B3708" s="11" t="s">
        <v>4842</v>
      </c>
      <c r="C3708" s="6" t="s">
        <v>93</v>
      </c>
      <c r="D3708" s="6" t="s">
        <v>93</v>
      </c>
      <c r="E3708" s="7" t="s">
        <v>87</v>
      </c>
      <c r="F3708" s="43" t="s">
        <v>4825</v>
      </c>
      <c r="G3708" s="6" t="s">
        <v>4446</v>
      </c>
      <c r="H3708" s="9">
        <v>2.0</v>
      </c>
      <c r="I3708" s="10" t="s">
        <v>75</v>
      </c>
      <c r="J3708" s="9" t="s">
        <v>75</v>
      </c>
      <c r="K3708" s="6" t="s">
        <v>93</v>
      </c>
      <c r="L3708" s="9" t="s">
        <v>75</v>
      </c>
      <c r="M3708" s="9" t="s">
        <v>75</v>
      </c>
      <c r="N3708" s="6" t="s">
        <v>1188</v>
      </c>
      <c r="O3708" s="6" t="s">
        <v>4446</v>
      </c>
      <c r="P3708" s="6" t="s">
        <v>93</v>
      </c>
    </row>
    <row r="3709" hidden="1">
      <c r="A3709" s="4">
        <f t="shared" si="1"/>
        <v>3708</v>
      </c>
      <c r="B3709" s="171" t="s">
        <v>4468</v>
      </c>
      <c r="C3709" s="6" t="s">
        <v>93</v>
      </c>
      <c r="D3709" s="6" t="s">
        <v>93</v>
      </c>
      <c r="E3709" s="7" t="s">
        <v>87</v>
      </c>
      <c r="F3709" s="43" t="s">
        <v>4825</v>
      </c>
      <c r="G3709" s="6" t="s">
        <v>4446</v>
      </c>
      <c r="H3709" s="9">
        <v>2.0</v>
      </c>
      <c r="I3709" s="10" t="s">
        <v>75</v>
      </c>
      <c r="J3709" s="9" t="s">
        <v>75</v>
      </c>
      <c r="K3709" s="6" t="s">
        <v>93</v>
      </c>
      <c r="L3709" s="9" t="s">
        <v>75</v>
      </c>
      <c r="M3709" s="9" t="s">
        <v>75</v>
      </c>
      <c r="N3709" s="6" t="s">
        <v>1188</v>
      </c>
      <c r="O3709" s="6" t="s">
        <v>4446</v>
      </c>
      <c r="P3709" s="6" t="s">
        <v>93</v>
      </c>
    </row>
    <row r="3710" hidden="1">
      <c r="A3710" s="4">
        <f t="shared" si="1"/>
        <v>3709</v>
      </c>
      <c r="B3710" s="11" t="s">
        <v>4843</v>
      </c>
      <c r="C3710" s="6" t="s">
        <v>93</v>
      </c>
      <c r="D3710" s="6" t="s">
        <v>93</v>
      </c>
      <c r="E3710" s="7" t="s">
        <v>87</v>
      </c>
      <c r="F3710" s="43" t="s">
        <v>4825</v>
      </c>
      <c r="G3710" s="6" t="s">
        <v>4446</v>
      </c>
      <c r="H3710" s="9">
        <v>2.0</v>
      </c>
      <c r="I3710" s="10" t="s">
        <v>75</v>
      </c>
      <c r="J3710" s="9" t="s">
        <v>75</v>
      </c>
      <c r="K3710" s="6" t="s">
        <v>93</v>
      </c>
      <c r="L3710" s="9" t="s">
        <v>75</v>
      </c>
      <c r="M3710" s="9" t="s">
        <v>75</v>
      </c>
      <c r="N3710" s="6" t="s">
        <v>1188</v>
      </c>
      <c r="O3710" s="6" t="s">
        <v>4446</v>
      </c>
      <c r="P3710" s="6" t="s">
        <v>93</v>
      </c>
    </row>
    <row r="3711" hidden="1">
      <c r="A3711" s="4">
        <f t="shared" si="1"/>
        <v>3710</v>
      </c>
      <c r="B3711" s="171" t="s">
        <v>4468</v>
      </c>
      <c r="C3711" s="6" t="s">
        <v>93</v>
      </c>
      <c r="D3711" s="6" t="s">
        <v>93</v>
      </c>
      <c r="E3711" s="7" t="s">
        <v>87</v>
      </c>
      <c r="F3711" s="43" t="s">
        <v>4825</v>
      </c>
      <c r="G3711" s="6" t="s">
        <v>4446</v>
      </c>
      <c r="H3711" s="9">
        <v>2.0</v>
      </c>
      <c r="I3711" s="10" t="s">
        <v>75</v>
      </c>
      <c r="J3711" s="9" t="s">
        <v>75</v>
      </c>
      <c r="K3711" s="6" t="s">
        <v>93</v>
      </c>
      <c r="L3711" s="9" t="s">
        <v>75</v>
      </c>
      <c r="M3711" s="9" t="s">
        <v>75</v>
      </c>
      <c r="N3711" s="6" t="s">
        <v>1188</v>
      </c>
      <c r="O3711" s="6" t="s">
        <v>4446</v>
      </c>
      <c r="P3711" s="6" t="s">
        <v>93</v>
      </c>
    </row>
    <row r="3712" hidden="1">
      <c r="A3712" s="4">
        <f t="shared" si="1"/>
        <v>3711</v>
      </c>
      <c r="B3712" s="11" t="s">
        <v>4844</v>
      </c>
      <c r="C3712" s="6" t="s">
        <v>93</v>
      </c>
      <c r="D3712" s="6" t="s">
        <v>93</v>
      </c>
      <c r="E3712" s="7" t="s">
        <v>87</v>
      </c>
      <c r="F3712" s="43" t="s">
        <v>4825</v>
      </c>
      <c r="G3712" s="6" t="s">
        <v>4446</v>
      </c>
      <c r="H3712" s="9">
        <v>2.0</v>
      </c>
      <c r="I3712" s="10" t="s">
        <v>75</v>
      </c>
      <c r="J3712" s="9" t="s">
        <v>75</v>
      </c>
      <c r="K3712" s="6" t="s">
        <v>93</v>
      </c>
      <c r="L3712" s="9" t="s">
        <v>75</v>
      </c>
      <c r="M3712" s="9" t="s">
        <v>75</v>
      </c>
      <c r="N3712" s="6" t="s">
        <v>1188</v>
      </c>
      <c r="O3712" s="6" t="s">
        <v>4446</v>
      </c>
      <c r="P3712" s="6" t="s">
        <v>93</v>
      </c>
    </row>
    <row r="3713" hidden="1">
      <c r="A3713" s="4">
        <f t="shared" si="1"/>
        <v>3712</v>
      </c>
      <c r="B3713" s="171" t="s">
        <v>4468</v>
      </c>
      <c r="C3713" s="6" t="s">
        <v>93</v>
      </c>
      <c r="D3713" s="6" t="s">
        <v>93</v>
      </c>
      <c r="E3713" s="7" t="s">
        <v>87</v>
      </c>
      <c r="F3713" s="43" t="s">
        <v>4825</v>
      </c>
      <c r="G3713" s="6" t="s">
        <v>4446</v>
      </c>
      <c r="H3713" s="9">
        <v>2.0</v>
      </c>
      <c r="I3713" s="10" t="s">
        <v>75</v>
      </c>
      <c r="J3713" s="9" t="s">
        <v>75</v>
      </c>
      <c r="K3713" s="6" t="s">
        <v>93</v>
      </c>
      <c r="L3713" s="9" t="s">
        <v>75</v>
      </c>
      <c r="M3713" s="9" t="s">
        <v>75</v>
      </c>
      <c r="N3713" s="6" t="s">
        <v>1188</v>
      </c>
      <c r="O3713" s="6" t="s">
        <v>4446</v>
      </c>
      <c r="P3713" s="6" t="s">
        <v>93</v>
      </c>
    </row>
    <row r="3714" hidden="1">
      <c r="A3714" s="4">
        <f t="shared" si="1"/>
        <v>3713</v>
      </c>
      <c r="B3714" s="11" t="s">
        <v>4845</v>
      </c>
      <c r="C3714" s="6" t="s">
        <v>93</v>
      </c>
      <c r="D3714" s="6" t="s">
        <v>93</v>
      </c>
      <c r="E3714" s="7" t="s">
        <v>87</v>
      </c>
      <c r="F3714" s="43" t="s">
        <v>4825</v>
      </c>
      <c r="G3714" s="6" t="s">
        <v>4446</v>
      </c>
      <c r="H3714" s="9">
        <v>2.0</v>
      </c>
      <c r="I3714" s="10" t="s">
        <v>75</v>
      </c>
      <c r="J3714" s="9" t="s">
        <v>75</v>
      </c>
      <c r="K3714" s="6" t="s">
        <v>93</v>
      </c>
      <c r="L3714" s="9" t="s">
        <v>75</v>
      </c>
      <c r="M3714" s="9" t="s">
        <v>75</v>
      </c>
      <c r="N3714" s="6" t="s">
        <v>1188</v>
      </c>
      <c r="O3714" s="6" t="s">
        <v>4446</v>
      </c>
      <c r="P3714" s="6" t="s">
        <v>93</v>
      </c>
    </row>
    <row r="3715" hidden="1">
      <c r="A3715" s="4">
        <f t="shared" si="1"/>
        <v>3714</v>
      </c>
      <c r="B3715" s="171" t="s">
        <v>4482</v>
      </c>
      <c r="C3715" s="6" t="s">
        <v>93</v>
      </c>
      <c r="D3715" s="6" t="s">
        <v>93</v>
      </c>
      <c r="E3715" s="7" t="s">
        <v>87</v>
      </c>
      <c r="F3715" s="43" t="s">
        <v>4825</v>
      </c>
      <c r="G3715" s="6" t="s">
        <v>4446</v>
      </c>
      <c r="H3715" s="9">
        <v>2.0</v>
      </c>
      <c r="I3715" s="10" t="s">
        <v>75</v>
      </c>
      <c r="J3715" s="9" t="s">
        <v>75</v>
      </c>
      <c r="K3715" s="6" t="s">
        <v>93</v>
      </c>
      <c r="L3715" s="9" t="s">
        <v>75</v>
      </c>
      <c r="M3715" s="9" t="s">
        <v>75</v>
      </c>
      <c r="N3715" s="6" t="s">
        <v>1188</v>
      </c>
      <c r="O3715" s="6" t="s">
        <v>4446</v>
      </c>
      <c r="P3715" s="6" t="s">
        <v>93</v>
      </c>
    </row>
    <row r="3716" hidden="1">
      <c r="A3716" s="4">
        <f t="shared" si="1"/>
        <v>3715</v>
      </c>
      <c r="B3716" s="11" t="s">
        <v>4846</v>
      </c>
      <c r="C3716" s="6" t="s">
        <v>93</v>
      </c>
      <c r="D3716" s="6" t="s">
        <v>93</v>
      </c>
      <c r="E3716" s="7" t="s">
        <v>87</v>
      </c>
      <c r="F3716" s="43" t="s">
        <v>4825</v>
      </c>
      <c r="G3716" s="6" t="s">
        <v>4446</v>
      </c>
      <c r="H3716" s="9">
        <v>2.0</v>
      </c>
      <c r="I3716" s="10" t="s">
        <v>75</v>
      </c>
      <c r="J3716" s="9" t="s">
        <v>75</v>
      </c>
      <c r="K3716" s="6" t="s">
        <v>93</v>
      </c>
      <c r="L3716" s="9" t="s">
        <v>75</v>
      </c>
      <c r="M3716" s="9" t="s">
        <v>75</v>
      </c>
      <c r="N3716" s="6" t="s">
        <v>1188</v>
      </c>
      <c r="O3716" s="6" t="s">
        <v>4446</v>
      </c>
      <c r="P3716" s="6" t="s">
        <v>93</v>
      </c>
    </row>
    <row r="3717" hidden="1">
      <c r="A3717" s="4">
        <f t="shared" si="1"/>
        <v>3716</v>
      </c>
      <c r="B3717" s="171" t="s">
        <v>4482</v>
      </c>
      <c r="C3717" s="6" t="s">
        <v>93</v>
      </c>
      <c r="D3717" s="6" t="s">
        <v>93</v>
      </c>
      <c r="E3717" s="7" t="s">
        <v>87</v>
      </c>
      <c r="F3717" s="43" t="s">
        <v>4825</v>
      </c>
      <c r="G3717" s="6" t="s">
        <v>4446</v>
      </c>
      <c r="H3717" s="9">
        <v>2.0</v>
      </c>
      <c r="I3717" s="10" t="s">
        <v>75</v>
      </c>
      <c r="J3717" s="9" t="s">
        <v>75</v>
      </c>
      <c r="K3717" s="6" t="s">
        <v>93</v>
      </c>
      <c r="L3717" s="9" t="s">
        <v>75</v>
      </c>
      <c r="M3717" s="9" t="s">
        <v>75</v>
      </c>
      <c r="N3717" s="6" t="s">
        <v>1188</v>
      </c>
      <c r="O3717" s="6" t="s">
        <v>4446</v>
      </c>
      <c r="P3717" s="6" t="s">
        <v>93</v>
      </c>
    </row>
    <row r="3718" hidden="1">
      <c r="A3718" s="4">
        <f t="shared" si="1"/>
        <v>3717</v>
      </c>
      <c r="B3718" s="11" t="s">
        <v>4847</v>
      </c>
      <c r="C3718" s="6" t="s">
        <v>93</v>
      </c>
      <c r="D3718" s="6" t="s">
        <v>93</v>
      </c>
      <c r="E3718" s="7" t="s">
        <v>87</v>
      </c>
      <c r="F3718" s="43" t="s">
        <v>4825</v>
      </c>
      <c r="G3718" s="6" t="s">
        <v>4446</v>
      </c>
      <c r="H3718" s="9">
        <v>2.0</v>
      </c>
      <c r="I3718" s="10" t="s">
        <v>75</v>
      </c>
      <c r="J3718" s="9" t="s">
        <v>75</v>
      </c>
      <c r="K3718" s="6" t="s">
        <v>93</v>
      </c>
      <c r="L3718" s="9" t="s">
        <v>75</v>
      </c>
      <c r="M3718" s="9" t="s">
        <v>75</v>
      </c>
      <c r="N3718" s="6" t="s">
        <v>1188</v>
      </c>
      <c r="O3718" s="6" t="s">
        <v>4446</v>
      </c>
      <c r="P3718" s="6" t="s">
        <v>93</v>
      </c>
    </row>
    <row r="3719" hidden="1">
      <c r="A3719" s="4">
        <f t="shared" si="1"/>
        <v>3718</v>
      </c>
      <c r="B3719" s="171" t="s">
        <v>4482</v>
      </c>
      <c r="C3719" s="6" t="s">
        <v>93</v>
      </c>
      <c r="D3719" s="6" t="s">
        <v>93</v>
      </c>
      <c r="E3719" s="7" t="s">
        <v>87</v>
      </c>
      <c r="F3719" s="43" t="s">
        <v>4825</v>
      </c>
      <c r="G3719" s="6" t="s">
        <v>4446</v>
      </c>
      <c r="H3719" s="9">
        <v>2.0</v>
      </c>
      <c r="I3719" s="10" t="s">
        <v>75</v>
      </c>
      <c r="J3719" s="9" t="s">
        <v>75</v>
      </c>
      <c r="K3719" s="6" t="s">
        <v>93</v>
      </c>
      <c r="L3719" s="9" t="s">
        <v>75</v>
      </c>
      <c r="M3719" s="9" t="s">
        <v>75</v>
      </c>
      <c r="N3719" s="6" t="s">
        <v>1188</v>
      </c>
      <c r="O3719" s="6" t="s">
        <v>4446</v>
      </c>
      <c r="P3719" s="6" t="s">
        <v>93</v>
      </c>
    </row>
    <row r="3720" hidden="1">
      <c r="A3720" s="4">
        <f t="shared" si="1"/>
        <v>3719</v>
      </c>
      <c r="B3720" s="11" t="s">
        <v>4848</v>
      </c>
      <c r="C3720" s="6" t="s">
        <v>93</v>
      </c>
      <c r="D3720" s="6" t="s">
        <v>93</v>
      </c>
      <c r="E3720" s="7" t="s">
        <v>87</v>
      </c>
      <c r="F3720" s="43" t="s">
        <v>4825</v>
      </c>
      <c r="G3720" s="6" t="s">
        <v>4446</v>
      </c>
      <c r="H3720" s="9">
        <v>2.0</v>
      </c>
      <c r="I3720" s="10" t="s">
        <v>75</v>
      </c>
      <c r="J3720" s="9" t="s">
        <v>75</v>
      </c>
      <c r="K3720" s="6" t="s">
        <v>93</v>
      </c>
      <c r="L3720" s="9" t="s">
        <v>75</v>
      </c>
      <c r="M3720" s="9" t="s">
        <v>75</v>
      </c>
      <c r="N3720" s="6" t="s">
        <v>1188</v>
      </c>
      <c r="O3720" s="6" t="s">
        <v>4446</v>
      </c>
      <c r="P3720" s="6" t="s">
        <v>93</v>
      </c>
    </row>
    <row r="3721" hidden="1">
      <c r="A3721" s="4">
        <f t="shared" si="1"/>
        <v>3720</v>
      </c>
      <c r="B3721" s="171" t="s">
        <v>4482</v>
      </c>
      <c r="C3721" s="6" t="s">
        <v>93</v>
      </c>
      <c r="D3721" s="6" t="s">
        <v>93</v>
      </c>
      <c r="E3721" s="7" t="s">
        <v>87</v>
      </c>
      <c r="F3721" s="43" t="s">
        <v>4825</v>
      </c>
      <c r="G3721" s="6" t="s">
        <v>4446</v>
      </c>
      <c r="H3721" s="9">
        <v>2.0</v>
      </c>
      <c r="I3721" s="10" t="s">
        <v>75</v>
      </c>
      <c r="J3721" s="9" t="s">
        <v>75</v>
      </c>
      <c r="K3721" s="6" t="s">
        <v>93</v>
      </c>
      <c r="L3721" s="9" t="s">
        <v>75</v>
      </c>
      <c r="M3721" s="9" t="s">
        <v>75</v>
      </c>
      <c r="N3721" s="6" t="s">
        <v>1188</v>
      </c>
      <c r="O3721" s="6" t="s">
        <v>4446</v>
      </c>
      <c r="P3721" s="6" t="s">
        <v>93</v>
      </c>
    </row>
    <row r="3722" hidden="1">
      <c r="A3722" s="4">
        <f t="shared" si="1"/>
        <v>3721</v>
      </c>
      <c r="B3722" s="11" t="s">
        <v>4849</v>
      </c>
      <c r="C3722" s="6" t="s">
        <v>93</v>
      </c>
      <c r="D3722" s="6" t="s">
        <v>93</v>
      </c>
      <c r="E3722" s="7" t="s">
        <v>87</v>
      </c>
      <c r="F3722" s="43" t="s">
        <v>4825</v>
      </c>
      <c r="G3722" s="6" t="s">
        <v>4446</v>
      </c>
      <c r="H3722" s="9">
        <v>2.0</v>
      </c>
      <c r="I3722" s="10" t="s">
        <v>75</v>
      </c>
      <c r="J3722" s="9" t="s">
        <v>75</v>
      </c>
      <c r="K3722" s="6" t="s">
        <v>93</v>
      </c>
      <c r="L3722" s="9" t="s">
        <v>75</v>
      </c>
      <c r="M3722" s="9" t="s">
        <v>75</v>
      </c>
      <c r="N3722" s="6" t="s">
        <v>1188</v>
      </c>
      <c r="O3722" s="6" t="s">
        <v>4446</v>
      </c>
      <c r="P3722" s="6" t="s">
        <v>93</v>
      </c>
    </row>
    <row r="3723" hidden="1">
      <c r="A3723" s="4">
        <f t="shared" si="1"/>
        <v>3722</v>
      </c>
      <c r="B3723" s="171" t="s">
        <v>4482</v>
      </c>
      <c r="C3723" s="6" t="s">
        <v>93</v>
      </c>
      <c r="D3723" s="6" t="s">
        <v>93</v>
      </c>
      <c r="E3723" s="7" t="s">
        <v>87</v>
      </c>
      <c r="F3723" s="43" t="s">
        <v>4825</v>
      </c>
      <c r="G3723" s="6" t="s">
        <v>4446</v>
      </c>
      <c r="H3723" s="9">
        <v>2.0</v>
      </c>
      <c r="I3723" s="10" t="s">
        <v>75</v>
      </c>
      <c r="J3723" s="9" t="s">
        <v>75</v>
      </c>
      <c r="K3723" s="6" t="s">
        <v>93</v>
      </c>
      <c r="L3723" s="9" t="s">
        <v>75</v>
      </c>
      <c r="M3723" s="9" t="s">
        <v>75</v>
      </c>
      <c r="N3723" s="6" t="s">
        <v>1188</v>
      </c>
      <c r="O3723" s="6" t="s">
        <v>4446</v>
      </c>
      <c r="P3723" s="6" t="s">
        <v>93</v>
      </c>
    </row>
    <row r="3724" hidden="1">
      <c r="A3724" s="4">
        <f t="shared" si="1"/>
        <v>3723</v>
      </c>
      <c r="B3724" s="11" t="s">
        <v>4850</v>
      </c>
      <c r="C3724" s="6" t="s">
        <v>93</v>
      </c>
      <c r="D3724" s="6" t="s">
        <v>93</v>
      </c>
      <c r="E3724" s="7" t="s">
        <v>87</v>
      </c>
      <c r="F3724" s="43" t="s">
        <v>4825</v>
      </c>
      <c r="G3724" s="6" t="s">
        <v>4446</v>
      </c>
      <c r="H3724" s="9">
        <v>2.0</v>
      </c>
      <c r="I3724" s="10" t="s">
        <v>75</v>
      </c>
      <c r="J3724" s="9" t="s">
        <v>75</v>
      </c>
      <c r="K3724" s="6" t="s">
        <v>93</v>
      </c>
      <c r="L3724" s="9" t="s">
        <v>75</v>
      </c>
      <c r="M3724" s="9" t="s">
        <v>75</v>
      </c>
      <c r="N3724" s="6" t="s">
        <v>1188</v>
      </c>
      <c r="O3724" s="6" t="s">
        <v>4446</v>
      </c>
      <c r="P3724" s="6" t="s">
        <v>93</v>
      </c>
    </row>
    <row r="3725" hidden="1">
      <c r="A3725" s="4">
        <f t="shared" si="1"/>
        <v>3724</v>
      </c>
      <c r="B3725" s="171" t="s">
        <v>4482</v>
      </c>
      <c r="C3725" s="6" t="s">
        <v>93</v>
      </c>
      <c r="D3725" s="6" t="s">
        <v>93</v>
      </c>
      <c r="E3725" s="7" t="s">
        <v>87</v>
      </c>
      <c r="F3725" s="43" t="s">
        <v>4825</v>
      </c>
      <c r="G3725" s="6" t="s">
        <v>4446</v>
      </c>
      <c r="H3725" s="9">
        <v>2.0</v>
      </c>
      <c r="I3725" s="10" t="s">
        <v>75</v>
      </c>
      <c r="J3725" s="9" t="s">
        <v>75</v>
      </c>
      <c r="K3725" s="6" t="s">
        <v>93</v>
      </c>
      <c r="L3725" s="9" t="s">
        <v>75</v>
      </c>
      <c r="M3725" s="9" t="s">
        <v>75</v>
      </c>
      <c r="N3725" s="6" t="s">
        <v>1188</v>
      </c>
      <c r="O3725" s="6" t="s">
        <v>4446</v>
      </c>
      <c r="P3725" s="6" t="s">
        <v>93</v>
      </c>
    </row>
    <row r="3726" hidden="1">
      <c r="A3726" s="4">
        <f t="shared" si="1"/>
        <v>3725</v>
      </c>
      <c r="B3726" s="11" t="s">
        <v>4851</v>
      </c>
      <c r="C3726" s="6" t="s">
        <v>93</v>
      </c>
      <c r="D3726" s="6" t="s">
        <v>93</v>
      </c>
      <c r="E3726" s="7" t="s">
        <v>87</v>
      </c>
      <c r="F3726" s="43" t="s">
        <v>4825</v>
      </c>
      <c r="G3726" s="6" t="s">
        <v>4446</v>
      </c>
      <c r="H3726" s="9">
        <v>2.0</v>
      </c>
      <c r="I3726" s="10" t="s">
        <v>75</v>
      </c>
      <c r="J3726" s="9" t="s">
        <v>75</v>
      </c>
      <c r="K3726" s="6" t="s">
        <v>93</v>
      </c>
      <c r="L3726" s="9" t="s">
        <v>75</v>
      </c>
      <c r="M3726" s="9" t="s">
        <v>75</v>
      </c>
      <c r="N3726" s="6" t="s">
        <v>1188</v>
      </c>
      <c r="O3726" s="6" t="s">
        <v>4446</v>
      </c>
      <c r="P3726" s="6" t="s">
        <v>93</v>
      </c>
    </row>
    <row r="3727" hidden="1">
      <c r="A3727" s="4">
        <f t="shared" si="1"/>
        <v>3726</v>
      </c>
      <c r="B3727" s="171" t="s">
        <v>4482</v>
      </c>
      <c r="C3727" s="6" t="s">
        <v>93</v>
      </c>
      <c r="D3727" s="6" t="s">
        <v>93</v>
      </c>
      <c r="E3727" s="7" t="s">
        <v>87</v>
      </c>
      <c r="F3727" s="43" t="s">
        <v>4825</v>
      </c>
      <c r="G3727" s="6" t="s">
        <v>4446</v>
      </c>
      <c r="H3727" s="9">
        <v>2.0</v>
      </c>
      <c r="I3727" s="10" t="s">
        <v>75</v>
      </c>
      <c r="J3727" s="9" t="s">
        <v>75</v>
      </c>
      <c r="K3727" s="6" t="s">
        <v>93</v>
      </c>
      <c r="L3727" s="9" t="s">
        <v>75</v>
      </c>
      <c r="M3727" s="9" t="s">
        <v>75</v>
      </c>
      <c r="N3727" s="6" t="s">
        <v>1188</v>
      </c>
      <c r="O3727" s="6" t="s">
        <v>4446</v>
      </c>
      <c r="P3727" s="6" t="s">
        <v>93</v>
      </c>
    </row>
    <row r="3728" hidden="1">
      <c r="A3728" s="4">
        <f t="shared" si="1"/>
        <v>3727</v>
      </c>
      <c r="B3728" s="11" t="s">
        <v>4852</v>
      </c>
      <c r="C3728" s="6" t="s">
        <v>93</v>
      </c>
      <c r="D3728" s="6" t="s">
        <v>93</v>
      </c>
      <c r="E3728" s="7" t="s">
        <v>87</v>
      </c>
      <c r="F3728" s="43" t="s">
        <v>4825</v>
      </c>
      <c r="G3728" s="6" t="s">
        <v>4446</v>
      </c>
      <c r="H3728" s="9">
        <v>2.0</v>
      </c>
      <c r="I3728" s="10" t="s">
        <v>75</v>
      </c>
      <c r="J3728" s="9" t="s">
        <v>75</v>
      </c>
      <c r="K3728" s="6" t="s">
        <v>93</v>
      </c>
      <c r="L3728" s="9" t="s">
        <v>75</v>
      </c>
      <c r="M3728" s="9" t="s">
        <v>75</v>
      </c>
      <c r="N3728" s="6" t="s">
        <v>1188</v>
      </c>
      <c r="O3728" s="6" t="s">
        <v>4446</v>
      </c>
      <c r="P3728" s="6" t="s">
        <v>93</v>
      </c>
    </row>
    <row r="3729" hidden="1">
      <c r="A3729" s="4">
        <f t="shared" si="1"/>
        <v>3728</v>
      </c>
      <c r="B3729" s="171" t="s">
        <v>4512</v>
      </c>
      <c r="C3729" s="6" t="s">
        <v>93</v>
      </c>
      <c r="D3729" s="6" t="s">
        <v>93</v>
      </c>
      <c r="E3729" s="7" t="s">
        <v>87</v>
      </c>
      <c r="F3729" s="43" t="s">
        <v>4825</v>
      </c>
      <c r="G3729" s="6" t="s">
        <v>4446</v>
      </c>
      <c r="H3729" s="9">
        <v>2.0</v>
      </c>
      <c r="I3729" s="10" t="s">
        <v>75</v>
      </c>
      <c r="J3729" s="9" t="s">
        <v>75</v>
      </c>
      <c r="K3729" s="6" t="s">
        <v>93</v>
      </c>
      <c r="L3729" s="9" t="s">
        <v>75</v>
      </c>
      <c r="M3729" s="9" t="s">
        <v>75</v>
      </c>
      <c r="N3729" s="6" t="s">
        <v>1188</v>
      </c>
      <c r="O3729" s="6" t="s">
        <v>4446</v>
      </c>
      <c r="P3729" s="6" t="s">
        <v>93</v>
      </c>
    </row>
    <row r="3730" hidden="1">
      <c r="A3730" s="4">
        <f t="shared" si="1"/>
        <v>3729</v>
      </c>
      <c r="B3730" s="171" t="s">
        <v>4513</v>
      </c>
      <c r="C3730" s="6" t="s">
        <v>93</v>
      </c>
      <c r="D3730" s="6" t="s">
        <v>93</v>
      </c>
      <c r="E3730" s="7" t="s">
        <v>87</v>
      </c>
      <c r="F3730" s="43" t="s">
        <v>4825</v>
      </c>
      <c r="G3730" s="6" t="s">
        <v>4446</v>
      </c>
      <c r="H3730" s="9">
        <v>2.0</v>
      </c>
      <c r="I3730" s="10" t="s">
        <v>75</v>
      </c>
      <c r="J3730" s="9" t="s">
        <v>75</v>
      </c>
      <c r="K3730" s="6" t="s">
        <v>93</v>
      </c>
      <c r="L3730" s="9" t="s">
        <v>75</v>
      </c>
      <c r="M3730" s="9" t="s">
        <v>75</v>
      </c>
      <c r="N3730" s="6" t="s">
        <v>1188</v>
      </c>
      <c r="O3730" s="6" t="s">
        <v>4446</v>
      </c>
      <c r="P3730" s="6" t="s">
        <v>93</v>
      </c>
    </row>
    <row r="3731" hidden="1">
      <c r="A3731" s="4">
        <f t="shared" si="1"/>
        <v>3730</v>
      </c>
      <c r="B3731" s="171" t="s">
        <v>4514</v>
      </c>
      <c r="C3731" s="6" t="s">
        <v>93</v>
      </c>
      <c r="D3731" s="6" t="s">
        <v>93</v>
      </c>
      <c r="E3731" s="7" t="s">
        <v>87</v>
      </c>
      <c r="F3731" s="43" t="s">
        <v>4825</v>
      </c>
      <c r="G3731" s="6" t="s">
        <v>4446</v>
      </c>
      <c r="H3731" s="9">
        <v>2.0</v>
      </c>
      <c r="I3731" s="10" t="s">
        <v>75</v>
      </c>
      <c r="J3731" s="9" t="s">
        <v>75</v>
      </c>
      <c r="K3731" s="6" t="s">
        <v>93</v>
      </c>
      <c r="L3731" s="9" t="s">
        <v>75</v>
      </c>
      <c r="M3731" s="9" t="s">
        <v>75</v>
      </c>
      <c r="N3731" s="6" t="s">
        <v>1188</v>
      </c>
      <c r="O3731" s="6" t="s">
        <v>4446</v>
      </c>
      <c r="P3731" s="6" t="s">
        <v>93</v>
      </c>
    </row>
    <row r="3732" hidden="1">
      <c r="A3732" s="4">
        <f t="shared" si="1"/>
        <v>3731</v>
      </c>
      <c r="B3732" s="171" t="s">
        <v>4515</v>
      </c>
      <c r="C3732" s="6" t="s">
        <v>93</v>
      </c>
      <c r="D3732" s="6" t="s">
        <v>93</v>
      </c>
      <c r="E3732" s="7" t="s">
        <v>87</v>
      </c>
      <c r="F3732" s="43" t="s">
        <v>4825</v>
      </c>
      <c r="G3732" s="6" t="s">
        <v>4853</v>
      </c>
      <c r="H3732" s="9">
        <v>2.0</v>
      </c>
      <c r="I3732" s="10" t="s">
        <v>75</v>
      </c>
      <c r="J3732" s="9" t="s">
        <v>75</v>
      </c>
      <c r="K3732" s="6" t="s">
        <v>93</v>
      </c>
      <c r="L3732" s="9" t="s">
        <v>75</v>
      </c>
      <c r="M3732" s="9" t="s">
        <v>75</v>
      </c>
      <c r="N3732" s="6" t="s">
        <v>1188</v>
      </c>
      <c r="O3732" s="6" t="s">
        <v>4446</v>
      </c>
      <c r="P3732" s="6" t="s">
        <v>93</v>
      </c>
    </row>
    <row r="3733" hidden="1">
      <c r="A3733" s="4">
        <f t="shared" si="1"/>
        <v>3732</v>
      </c>
      <c r="B3733" s="171" t="s">
        <v>4854</v>
      </c>
      <c r="C3733" s="6" t="s">
        <v>93</v>
      </c>
      <c r="D3733" s="6" t="s">
        <v>93</v>
      </c>
      <c r="E3733" s="7" t="s">
        <v>87</v>
      </c>
      <c r="F3733" s="43" t="s">
        <v>4825</v>
      </c>
      <c r="G3733" s="6" t="s">
        <v>4446</v>
      </c>
      <c r="H3733" s="9">
        <v>2.0</v>
      </c>
      <c r="I3733" s="10" t="s">
        <v>75</v>
      </c>
      <c r="J3733" s="9" t="s">
        <v>75</v>
      </c>
      <c r="K3733" s="6" t="s">
        <v>93</v>
      </c>
      <c r="L3733" s="9" t="s">
        <v>75</v>
      </c>
      <c r="M3733" s="9" t="s">
        <v>75</v>
      </c>
      <c r="N3733" s="6" t="s">
        <v>1188</v>
      </c>
      <c r="O3733" s="6" t="s">
        <v>4446</v>
      </c>
      <c r="P3733" s="6" t="s">
        <v>93</v>
      </c>
    </row>
    <row r="3734" hidden="1">
      <c r="A3734" s="4">
        <f t="shared" si="1"/>
        <v>3733</v>
      </c>
      <c r="B3734" s="171" t="s">
        <v>4855</v>
      </c>
      <c r="C3734" s="6" t="s">
        <v>93</v>
      </c>
      <c r="D3734" s="6" t="s">
        <v>93</v>
      </c>
      <c r="E3734" s="7" t="s">
        <v>87</v>
      </c>
      <c r="F3734" s="43" t="s">
        <v>4825</v>
      </c>
      <c r="G3734" s="6" t="s">
        <v>4446</v>
      </c>
      <c r="H3734" s="9">
        <v>2.0</v>
      </c>
      <c r="I3734" s="10" t="s">
        <v>75</v>
      </c>
      <c r="J3734" s="9" t="s">
        <v>75</v>
      </c>
      <c r="K3734" s="6" t="s">
        <v>93</v>
      </c>
      <c r="L3734" s="9" t="s">
        <v>75</v>
      </c>
      <c r="M3734" s="9" t="s">
        <v>75</v>
      </c>
      <c r="N3734" s="6" t="s">
        <v>1188</v>
      </c>
      <c r="O3734" s="6" t="s">
        <v>4446</v>
      </c>
      <c r="P3734" s="6" t="s">
        <v>93</v>
      </c>
    </row>
    <row r="3735" hidden="1">
      <c r="A3735" s="4">
        <f t="shared" si="1"/>
        <v>3734</v>
      </c>
      <c r="B3735" s="171" t="s">
        <v>4518</v>
      </c>
      <c r="C3735" s="6" t="s">
        <v>93</v>
      </c>
      <c r="D3735" s="6" t="s">
        <v>93</v>
      </c>
      <c r="E3735" s="7" t="s">
        <v>87</v>
      </c>
      <c r="F3735" s="43" t="s">
        <v>4825</v>
      </c>
      <c r="G3735" s="6" t="s">
        <v>4446</v>
      </c>
      <c r="H3735" s="9">
        <v>2.0</v>
      </c>
      <c r="I3735" s="10" t="s">
        <v>75</v>
      </c>
      <c r="J3735" s="9" t="s">
        <v>75</v>
      </c>
      <c r="K3735" s="6" t="s">
        <v>93</v>
      </c>
      <c r="L3735" s="9" t="s">
        <v>75</v>
      </c>
      <c r="M3735" s="9" t="s">
        <v>75</v>
      </c>
      <c r="N3735" s="6" t="s">
        <v>1188</v>
      </c>
      <c r="O3735" s="6" t="s">
        <v>4446</v>
      </c>
      <c r="P3735" s="6" t="s">
        <v>93</v>
      </c>
    </row>
    <row r="3736" hidden="1">
      <c r="A3736" s="4">
        <f t="shared" si="1"/>
        <v>3735</v>
      </c>
      <c r="B3736" s="171" t="s">
        <v>4519</v>
      </c>
      <c r="C3736" s="6" t="s">
        <v>93</v>
      </c>
      <c r="D3736" s="6" t="s">
        <v>93</v>
      </c>
      <c r="E3736" s="7" t="s">
        <v>87</v>
      </c>
      <c r="F3736" s="43" t="s">
        <v>4825</v>
      </c>
      <c r="G3736" s="6" t="s">
        <v>4446</v>
      </c>
      <c r="H3736" s="9">
        <v>2.0</v>
      </c>
      <c r="I3736" s="10" t="s">
        <v>75</v>
      </c>
      <c r="J3736" s="9" t="s">
        <v>75</v>
      </c>
      <c r="K3736" s="6" t="s">
        <v>93</v>
      </c>
      <c r="L3736" s="9" t="s">
        <v>75</v>
      </c>
      <c r="M3736" s="9" t="s">
        <v>75</v>
      </c>
      <c r="N3736" s="6" t="s">
        <v>1188</v>
      </c>
      <c r="O3736" s="6" t="s">
        <v>4446</v>
      </c>
      <c r="P3736" s="6" t="s">
        <v>93</v>
      </c>
    </row>
    <row r="3737" hidden="1">
      <c r="A3737" s="4">
        <f t="shared" si="1"/>
        <v>3736</v>
      </c>
      <c r="B3737" s="171" t="s">
        <v>4856</v>
      </c>
      <c r="C3737" s="6" t="s">
        <v>93</v>
      </c>
      <c r="D3737" s="6" t="s">
        <v>93</v>
      </c>
      <c r="E3737" s="7" t="s">
        <v>87</v>
      </c>
      <c r="F3737" s="43" t="s">
        <v>4825</v>
      </c>
      <c r="G3737" s="6" t="s">
        <v>4446</v>
      </c>
      <c r="H3737" s="9">
        <v>2.0</v>
      </c>
      <c r="I3737" s="10" t="s">
        <v>75</v>
      </c>
      <c r="J3737" s="9" t="s">
        <v>75</v>
      </c>
      <c r="K3737" s="6" t="s">
        <v>93</v>
      </c>
      <c r="L3737" s="9" t="s">
        <v>75</v>
      </c>
      <c r="M3737" s="9" t="s">
        <v>75</v>
      </c>
      <c r="N3737" s="6" t="s">
        <v>1188</v>
      </c>
      <c r="O3737" s="6" t="s">
        <v>4446</v>
      </c>
      <c r="P3737" s="6" t="s">
        <v>93</v>
      </c>
    </row>
    <row r="3738" hidden="1">
      <c r="A3738" s="4">
        <f t="shared" si="1"/>
        <v>3737</v>
      </c>
      <c r="B3738" s="171" t="s">
        <v>4521</v>
      </c>
      <c r="C3738" s="6" t="s">
        <v>93</v>
      </c>
      <c r="D3738" s="6" t="s">
        <v>93</v>
      </c>
      <c r="E3738" s="7" t="s">
        <v>87</v>
      </c>
      <c r="F3738" s="43" t="s">
        <v>4825</v>
      </c>
      <c r="G3738" s="6" t="s">
        <v>4446</v>
      </c>
      <c r="H3738" s="9">
        <v>2.0</v>
      </c>
      <c r="I3738" s="10" t="s">
        <v>75</v>
      </c>
      <c r="J3738" s="9" t="s">
        <v>75</v>
      </c>
      <c r="K3738" s="6" t="s">
        <v>93</v>
      </c>
      <c r="L3738" s="9" t="s">
        <v>75</v>
      </c>
      <c r="M3738" s="9" t="s">
        <v>75</v>
      </c>
      <c r="N3738" s="6" t="s">
        <v>1188</v>
      </c>
      <c r="O3738" s="6" t="s">
        <v>4446</v>
      </c>
      <c r="P3738" s="6" t="s">
        <v>93</v>
      </c>
    </row>
    <row r="3739" hidden="1">
      <c r="A3739" s="4">
        <f t="shared" si="1"/>
        <v>3738</v>
      </c>
      <c r="B3739" s="171" t="s">
        <v>4522</v>
      </c>
      <c r="C3739" s="6" t="s">
        <v>93</v>
      </c>
      <c r="D3739" s="6" t="s">
        <v>93</v>
      </c>
      <c r="E3739" s="7" t="s">
        <v>87</v>
      </c>
      <c r="F3739" s="43" t="s">
        <v>4825</v>
      </c>
      <c r="G3739" s="6" t="s">
        <v>4446</v>
      </c>
      <c r="H3739" s="9">
        <v>2.0</v>
      </c>
      <c r="I3739" s="10" t="s">
        <v>75</v>
      </c>
      <c r="J3739" s="9" t="s">
        <v>75</v>
      </c>
      <c r="K3739" s="6" t="s">
        <v>93</v>
      </c>
      <c r="L3739" s="9" t="s">
        <v>75</v>
      </c>
      <c r="M3739" s="9" t="s">
        <v>75</v>
      </c>
      <c r="N3739" s="6" t="s">
        <v>1188</v>
      </c>
      <c r="O3739" s="6" t="s">
        <v>4446</v>
      </c>
      <c r="P3739" s="6" t="s">
        <v>93</v>
      </c>
    </row>
    <row r="3740" hidden="1">
      <c r="A3740" s="4">
        <f t="shared" si="1"/>
        <v>3739</v>
      </c>
      <c r="B3740" s="171" t="s">
        <v>4523</v>
      </c>
      <c r="C3740" s="6" t="s">
        <v>93</v>
      </c>
      <c r="D3740" s="6" t="s">
        <v>93</v>
      </c>
      <c r="E3740" s="7" t="s">
        <v>87</v>
      </c>
      <c r="F3740" s="43" t="s">
        <v>4825</v>
      </c>
      <c r="G3740" s="6" t="s">
        <v>4446</v>
      </c>
      <c r="H3740" s="9">
        <v>2.0</v>
      </c>
      <c r="I3740" s="10" t="s">
        <v>75</v>
      </c>
      <c r="J3740" s="9" t="s">
        <v>75</v>
      </c>
      <c r="K3740" s="6" t="s">
        <v>93</v>
      </c>
      <c r="L3740" s="9" t="s">
        <v>75</v>
      </c>
      <c r="M3740" s="9" t="s">
        <v>75</v>
      </c>
      <c r="N3740" s="6" t="s">
        <v>1188</v>
      </c>
      <c r="O3740" s="6" t="s">
        <v>4446</v>
      </c>
      <c r="P3740" s="6" t="s">
        <v>93</v>
      </c>
    </row>
    <row r="3741" hidden="1">
      <c r="A3741" s="4">
        <f t="shared" si="1"/>
        <v>3740</v>
      </c>
      <c r="B3741" s="171" t="s">
        <v>4856</v>
      </c>
      <c r="C3741" s="6" t="s">
        <v>93</v>
      </c>
      <c r="D3741" s="6" t="s">
        <v>93</v>
      </c>
      <c r="E3741" s="7" t="s">
        <v>87</v>
      </c>
      <c r="F3741" s="43" t="s">
        <v>4825</v>
      </c>
      <c r="G3741" s="6" t="s">
        <v>4446</v>
      </c>
      <c r="H3741" s="9">
        <v>2.0</v>
      </c>
      <c r="I3741" s="10" t="s">
        <v>75</v>
      </c>
      <c r="J3741" s="9" t="s">
        <v>75</v>
      </c>
      <c r="K3741" s="6" t="s">
        <v>93</v>
      </c>
      <c r="L3741" s="9" t="s">
        <v>75</v>
      </c>
      <c r="M3741" s="9" t="s">
        <v>75</v>
      </c>
      <c r="N3741" s="6" t="s">
        <v>1188</v>
      </c>
      <c r="O3741" s="6" t="s">
        <v>4446</v>
      </c>
      <c r="P3741" s="6" t="s">
        <v>93</v>
      </c>
    </row>
    <row r="3742" hidden="1">
      <c r="A3742" s="4">
        <f t="shared" si="1"/>
        <v>3741</v>
      </c>
      <c r="B3742" s="171" t="s">
        <v>4521</v>
      </c>
      <c r="C3742" s="6" t="s">
        <v>93</v>
      </c>
      <c r="D3742" s="6" t="s">
        <v>93</v>
      </c>
      <c r="E3742" s="7" t="s">
        <v>87</v>
      </c>
      <c r="F3742" s="43" t="s">
        <v>4825</v>
      </c>
      <c r="G3742" s="6" t="s">
        <v>4446</v>
      </c>
      <c r="H3742" s="9">
        <v>2.0</v>
      </c>
      <c r="I3742" s="10" t="s">
        <v>75</v>
      </c>
      <c r="J3742" s="9" t="s">
        <v>75</v>
      </c>
      <c r="K3742" s="6" t="s">
        <v>93</v>
      </c>
      <c r="L3742" s="9" t="s">
        <v>75</v>
      </c>
      <c r="M3742" s="9" t="s">
        <v>75</v>
      </c>
      <c r="N3742" s="6" t="s">
        <v>1188</v>
      </c>
      <c r="O3742" s="6" t="s">
        <v>4446</v>
      </c>
      <c r="P3742" s="6" t="s">
        <v>93</v>
      </c>
    </row>
    <row r="3743" hidden="1">
      <c r="A3743" s="4">
        <f t="shared" si="1"/>
        <v>3742</v>
      </c>
      <c r="B3743" s="171" t="s">
        <v>4522</v>
      </c>
      <c r="C3743" s="6" t="s">
        <v>93</v>
      </c>
      <c r="D3743" s="6" t="s">
        <v>93</v>
      </c>
      <c r="E3743" s="7" t="s">
        <v>87</v>
      </c>
      <c r="F3743" s="43" t="s">
        <v>4825</v>
      </c>
      <c r="G3743" s="6" t="s">
        <v>4446</v>
      </c>
      <c r="H3743" s="9">
        <v>2.0</v>
      </c>
      <c r="I3743" s="10" t="s">
        <v>75</v>
      </c>
      <c r="J3743" s="9" t="s">
        <v>75</v>
      </c>
      <c r="K3743" s="6" t="s">
        <v>93</v>
      </c>
      <c r="L3743" s="9" t="s">
        <v>75</v>
      </c>
      <c r="M3743" s="9" t="s">
        <v>75</v>
      </c>
      <c r="N3743" s="6" t="s">
        <v>1188</v>
      </c>
      <c r="O3743" s="6" t="s">
        <v>4446</v>
      </c>
      <c r="P3743" s="6" t="s">
        <v>93</v>
      </c>
    </row>
    <row r="3744" hidden="1">
      <c r="A3744" s="4">
        <f t="shared" si="1"/>
        <v>3743</v>
      </c>
      <c r="B3744" s="6" t="s">
        <v>4857</v>
      </c>
      <c r="C3744" s="6" t="s">
        <v>93</v>
      </c>
      <c r="D3744" s="6" t="s">
        <v>93</v>
      </c>
      <c r="E3744" s="7" t="s">
        <v>87</v>
      </c>
      <c r="F3744" s="43" t="s">
        <v>1908</v>
      </c>
      <c r="G3744" s="6" t="s">
        <v>4858</v>
      </c>
      <c r="H3744" s="9">
        <v>2.0</v>
      </c>
      <c r="I3744" s="10" t="s">
        <v>75</v>
      </c>
      <c r="J3744" s="9" t="s">
        <v>75</v>
      </c>
      <c r="K3744" s="6" t="s">
        <v>93</v>
      </c>
      <c r="L3744" s="9" t="s">
        <v>75</v>
      </c>
      <c r="M3744" s="9" t="s">
        <v>75</v>
      </c>
      <c r="N3744" s="6" t="s">
        <v>1188</v>
      </c>
      <c r="O3744" s="6" t="s">
        <v>4858</v>
      </c>
      <c r="P3744" s="6" t="s">
        <v>93</v>
      </c>
    </row>
    <row r="3745" hidden="1">
      <c r="A3745" s="4">
        <f t="shared" si="1"/>
        <v>3744</v>
      </c>
      <c r="B3745" s="6" t="s">
        <v>4859</v>
      </c>
      <c r="C3745" s="6" t="s">
        <v>93</v>
      </c>
      <c r="D3745" s="6" t="s">
        <v>93</v>
      </c>
      <c r="E3745" s="7" t="s">
        <v>87</v>
      </c>
      <c r="F3745" s="43" t="s">
        <v>4860</v>
      </c>
      <c r="G3745" s="6" t="s">
        <v>4055</v>
      </c>
      <c r="H3745" s="9">
        <v>2.0</v>
      </c>
      <c r="I3745" s="10" t="s">
        <v>75</v>
      </c>
      <c r="J3745" s="9" t="s">
        <v>75</v>
      </c>
      <c r="K3745" s="6" t="s">
        <v>93</v>
      </c>
      <c r="L3745" s="9" t="s">
        <v>75</v>
      </c>
      <c r="M3745" s="9" t="s">
        <v>75</v>
      </c>
      <c r="N3745" s="6" t="s">
        <v>1188</v>
      </c>
      <c r="O3745" s="6" t="s">
        <v>4055</v>
      </c>
      <c r="P3745" s="6" t="s">
        <v>93</v>
      </c>
    </row>
    <row r="3746" hidden="1">
      <c r="A3746" s="4">
        <f t="shared" si="1"/>
        <v>3745</v>
      </c>
      <c r="B3746" s="6" t="s">
        <v>4861</v>
      </c>
      <c r="C3746" s="6" t="s">
        <v>93</v>
      </c>
      <c r="D3746" s="6" t="s">
        <v>93</v>
      </c>
      <c r="E3746" s="7" t="s">
        <v>87</v>
      </c>
      <c r="F3746" s="43" t="s">
        <v>4860</v>
      </c>
      <c r="G3746" s="6" t="s">
        <v>4055</v>
      </c>
      <c r="H3746" s="9">
        <v>2.0</v>
      </c>
      <c r="I3746" s="10" t="s">
        <v>75</v>
      </c>
      <c r="J3746" s="9" t="s">
        <v>75</v>
      </c>
      <c r="K3746" s="6" t="s">
        <v>93</v>
      </c>
      <c r="L3746" s="9" t="s">
        <v>75</v>
      </c>
      <c r="M3746" s="9" t="s">
        <v>75</v>
      </c>
      <c r="N3746" s="6" t="s">
        <v>1188</v>
      </c>
      <c r="O3746" s="6" t="s">
        <v>4055</v>
      </c>
      <c r="P3746" s="6" t="s">
        <v>93</v>
      </c>
    </row>
    <row r="3747" hidden="1">
      <c r="A3747" s="4">
        <f t="shared" si="1"/>
        <v>3746</v>
      </c>
      <c r="B3747" s="6" t="s">
        <v>4862</v>
      </c>
      <c r="C3747" s="6" t="s">
        <v>93</v>
      </c>
      <c r="D3747" s="6" t="s">
        <v>93</v>
      </c>
      <c r="E3747" s="7" t="s">
        <v>87</v>
      </c>
      <c r="F3747" s="43" t="s">
        <v>4860</v>
      </c>
      <c r="G3747" s="6" t="s">
        <v>4055</v>
      </c>
      <c r="H3747" s="9">
        <v>2.0</v>
      </c>
      <c r="I3747" s="10" t="s">
        <v>75</v>
      </c>
      <c r="J3747" s="9" t="s">
        <v>75</v>
      </c>
      <c r="K3747" s="6" t="s">
        <v>93</v>
      </c>
      <c r="L3747" s="9" t="s">
        <v>75</v>
      </c>
      <c r="M3747" s="9" t="s">
        <v>75</v>
      </c>
      <c r="N3747" s="6" t="s">
        <v>1188</v>
      </c>
      <c r="O3747" s="6" t="s">
        <v>4055</v>
      </c>
      <c r="P3747" s="6" t="s">
        <v>93</v>
      </c>
    </row>
    <row r="3748" hidden="1">
      <c r="A3748" s="4">
        <f t="shared" si="1"/>
        <v>3747</v>
      </c>
      <c r="B3748" s="6" t="s">
        <v>4863</v>
      </c>
      <c r="C3748" s="6" t="s">
        <v>93</v>
      </c>
      <c r="D3748" s="6" t="s">
        <v>93</v>
      </c>
      <c r="E3748" s="7" t="s">
        <v>87</v>
      </c>
      <c r="F3748" s="43" t="s">
        <v>4860</v>
      </c>
      <c r="G3748" s="6" t="s">
        <v>4055</v>
      </c>
      <c r="H3748" s="9">
        <v>2.0</v>
      </c>
      <c r="I3748" s="10" t="s">
        <v>75</v>
      </c>
      <c r="J3748" s="9" t="s">
        <v>75</v>
      </c>
      <c r="K3748" s="6" t="s">
        <v>93</v>
      </c>
      <c r="L3748" s="9" t="s">
        <v>75</v>
      </c>
      <c r="M3748" s="9" t="s">
        <v>75</v>
      </c>
      <c r="N3748" s="6" t="s">
        <v>1188</v>
      </c>
      <c r="O3748" s="6" t="s">
        <v>4055</v>
      </c>
      <c r="P3748" s="6" t="s">
        <v>93</v>
      </c>
    </row>
    <row r="3749" hidden="1">
      <c r="A3749" s="4">
        <f t="shared" si="1"/>
        <v>3748</v>
      </c>
      <c r="B3749" s="6" t="s">
        <v>4864</v>
      </c>
      <c r="C3749" s="6" t="s">
        <v>93</v>
      </c>
      <c r="D3749" s="6" t="s">
        <v>93</v>
      </c>
      <c r="E3749" s="7" t="s">
        <v>87</v>
      </c>
      <c r="F3749" s="43" t="s">
        <v>4860</v>
      </c>
      <c r="G3749" s="6" t="s">
        <v>4055</v>
      </c>
      <c r="H3749" s="9">
        <v>2.0</v>
      </c>
      <c r="I3749" s="10" t="s">
        <v>75</v>
      </c>
      <c r="J3749" s="9" t="s">
        <v>75</v>
      </c>
      <c r="K3749" s="6" t="s">
        <v>93</v>
      </c>
      <c r="L3749" s="9" t="s">
        <v>75</v>
      </c>
      <c r="M3749" s="9" t="s">
        <v>75</v>
      </c>
      <c r="N3749" s="6" t="s">
        <v>1188</v>
      </c>
      <c r="O3749" s="6" t="s">
        <v>4055</v>
      </c>
      <c r="P3749" s="6" t="s">
        <v>93</v>
      </c>
    </row>
    <row r="3750" hidden="1">
      <c r="A3750" s="4">
        <f t="shared" si="1"/>
        <v>3749</v>
      </c>
      <c r="B3750" s="6" t="s">
        <v>4865</v>
      </c>
      <c r="C3750" s="6" t="s">
        <v>93</v>
      </c>
      <c r="D3750" s="6" t="s">
        <v>93</v>
      </c>
      <c r="E3750" s="7" t="s">
        <v>87</v>
      </c>
      <c r="F3750" s="43" t="s">
        <v>4860</v>
      </c>
      <c r="G3750" s="6" t="s">
        <v>4055</v>
      </c>
      <c r="H3750" s="9">
        <v>2.0</v>
      </c>
      <c r="I3750" s="10" t="s">
        <v>75</v>
      </c>
      <c r="J3750" s="9" t="s">
        <v>75</v>
      </c>
      <c r="K3750" s="6" t="s">
        <v>93</v>
      </c>
      <c r="L3750" s="9" t="s">
        <v>75</v>
      </c>
      <c r="M3750" s="9" t="s">
        <v>75</v>
      </c>
      <c r="N3750" s="6" t="s">
        <v>1188</v>
      </c>
      <c r="O3750" s="6" t="s">
        <v>4055</v>
      </c>
      <c r="P3750" s="6" t="s">
        <v>93</v>
      </c>
    </row>
    <row r="3751" hidden="1">
      <c r="A3751" s="4">
        <f t="shared" si="1"/>
        <v>3750</v>
      </c>
      <c r="B3751" s="6" t="s">
        <v>4866</v>
      </c>
      <c r="C3751" s="6" t="s">
        <v>93</v>
      </c>
      <c r="D3751" s="6" t="s">
        <v>93</v>
      </c>
      <c r="E3751" s="7" t="s">
        <v>87</v>
      </c>
      <c r="F3751" s="43" t="s">
        <v>4860</v>
      </c>
      <c r="G3751" s="6" t="s">
        <v>4055</v>
      </c>
      <c r="H3751" s="9">
        <v>2.0</v>
      </c>
      <c r="I3751" s="10" t="s">
        <v>75</v>
      </c>
      <c r="J3751" s="9" t="s">
        <v>75</v>
      </c>
      <c r="K3751" s="6" t="s">
        <v>93</v>
      </c>
      <c r="L3751" s="9" t="s">
        <v>75</v>
      </c>
      <c r="M3751" s="9" t="s">
        <v>75</v>
      </c>
      <c r="N3751" s="6" t="s">
        <v>1188</v>
      </c>
      <c r="O3751" s="6" t="s">
        <v>4055</v>
      </c>
      <c r="P3751" s="6" t="s">
        <v>93</v>
      </c>
    </row>
    <row r="3752" hidden="1">
      <c r="A3752" s="4">
        <f t="shared" si="1"/>
        <v>3751</v>
      </c>
      <c r="B3752" s="6" t="s">
        <v>4867</v>
      </c>
      <c r="C3752" s="6" t="s">
        <v>93</v>
      </c>
      <c r="D3752" s="6" t="s">
        <v>93</v>
      </c>
      <c r="E3752" s="7" t="s">
        <v>87</v>
      </c>
      <c r="F3752" s="43" t="s">
        <v>4860</v>
      </c>
      <c r="G3752" s="6" t="s">
        <v>4055</v>
      </c>
      <c r="H3752" s="9">
        <v>2.0</v>
      </c>
      <c r="I3752" s="10" t="s">
        <v>75</v>
      </c>
      <c r="J3752" s="9" t="s">
        <v>75</v>
      </c>
      <c r="K3752" s="6" t="s">
        <v>93</v>
      </c>
      <c r="L3752" s="9" t="s">
        <v>75</v>
      </c>
      <c r="M3752" s="9" t="s">
        <v>75</v>
      </c>
      <c r="N3752" s="6" t="s">
        <v>1188</v>
      </c>
      <c r="O3752" s="6" t="s">
        <v>4055</v>
      </c>
      <c r="P3752" s="6" t="s">
        <v>93</v>
      </c>
    </row>
    <row r="3753" hidden="1">
      <c r="A3753" s="4">
        <f t="shared" si="1"/>
        <v>3752</v>
      </c>
      <c r="B3753" s="6" t="s">
        <v>4868</v>
      </c>
      <c r="C3753" s="6" t="s">
        <v>93</v>
      </c>
      <c r="D3753" s="6" t="s">
        <v>93</v>
      </c>
      <c r="E3753" s="7" t="s">
        <v>87</v>
      </c>
      <c r="F3753" s="43" t="s">
        <v>4860</v>
      </c>
      <c r="G3753" s="6" t="s">
        <v>4055</v>
      </c>
      <c r="H3753" s="9">
        <v>2.0</v>
      </c>
      <c r="I3753" s="10" t="s">
        <v>75</v>
      </c>
      <c r="J3753" s="9" t="s">
        <v>75</v>
      </c>
      <c r="K3753" s="6" t="s">
        <v>93</v>
      </c>
      <c r="L3753" s="9" t="s">
        <v>75</v>
      </c>
      <c r="M3753" s="9" t="s">
        <v>75</v>
      </c>
      <c r="N3753" s="6" t="s">
        <v>1188</v>
      </c>
      <c r="O3753" s="6" t="s">
        <v>4055</v>
      </c>
      <c r="P3753" s="6" t="s">
        <v>93</v>
      </c>
    </row>
    <row r="3754" hidden="1">
      <c r="A3754" s="4">
        <f t="shared" si="1"/>
        <v>3753</v>
      </c>
      <c r="B3754" s="6" t="s">
        <v>4869</v>
      </c>
      <c r="C3754" s="6" t="s">
        <v>93</v>
      </c>
      <c r="D3754" s="6" t="s">
        <v>93</v>
      </c>
      <c r="E3754" s="7" t="s">
        <v>87</v>
      </c>
      <c r="F3754" s="43" t="s">
        <v>4860</v>
      </c>
      <c r="G3754" s="6" t="s">
        <v>4055</v>
      </c>
      <c r="H3754" s="9">
        <v>2.0</v>
      </c>
      <c r="I3754" s="10" t="s">
        <v>75</v>
      </c>
      <c r="J3754" s="9" t="s">
        <v>75</v>
      </c>
      <c r="K3754" s="6" t="s">
        <v>93</v>
      </c>
      <c r="L3754" s="9" t="s">
        <v>75</v>
      </c>
      <c r="M3754" s="9" t="s">
        <v>75</v>
      </c>
      <c r="N3754" s="6" t="s">
        <v>1188</v>
      </c>
      <c r="O3754" s="6" t="s">
        <v>4055</v>
      </c>
      <c r="P3754" s="6" t="s">
        <v>93</v>
      </c>
    </row>
    <row r="3755" hidden="1">
      <c r="A3755" s="4">
        <f t="shared" si="1"/>
        <v>3754</v>
      </c>
      <c r="B3755" s="6" t="s">
        <v>4870</v>
      </c>
      <c r="C3755" s="6" t="s">
        <v>93</v>
      </c>
      <c r="D3755" s="6" t="s">
        <v>93</v>
      </c>
      <c r="E3755" s="7" t="s">
        <v>87</v>
      </c>
      <c r="F3755" s="43" t="s">
        <v>4860</v>
      </c>
      <c r="G3755" s="6" t="s">
        <v>4055</v>
      </c>
      <c r="H3755" s="9">
        <v>2.0</v>
      </c>
      <c r="I3755" s="10" t="s">
        <v>75</v>
      </c>
      <c r="J3755" s="9" t="s">
        <v>75</v>
      </c>
      <c r="K3755" s="6" t="s">
        <v>93</v>
      </c>
      <c r="L3755" s="9" t="s">
        <v>75</v>
      </c>
      <c r="M3755" s="9" t="s">
        <v>75</v>
      </c>
      <c r="N3755" s="6" t="s">
        <v>1188</v>
      </c>
      <c r="O3755" s="6" t="s">
        <v>4055</v>
      </c>
      <c r="P3755" s="6" t="s">
        <v>93</v>
      </c>
    </row>
    <row r="3756" hidden="1">
      <c r="A3756" s="4">
        <f t="shared" si="1"/>
        <v>3755</v>
      </c>
      <c r="B3756" s="6" t="s">
        <v>4871</v>
      </c>
      <c r="C3756" s="6" t="s">
        <v>93</v>
      </c>
      <c r="D3756" s="6" t="s">
        <v>93</v>
      </c>
      <c r="E3756" s="7" t="s">
        <v>87</v>
      </c>
      <c r="F3756" s="43" t="s">
        <v>4860</v>
      </c>
      <c r="G3756" s="6" t="s">
        <v>4055</v>
      </c>
      <c r="H3756" s="9">
        <v>2.0</v>
      </c>
      <c r="I3756" s="10" t="s">
        <v>75</v>
      </c>
      <c r="J3756" s="9" t="s">
        <v>75</v>
      </c>
      <c r="K3756" s="6" t="s">
        <v>93</v>
      </c>
      <c r="L3756" s="9" t="s">
        <v>75</v>
      </c>
      <c r="M3756" s="9" t="s">
        <v>75</v>
      </c>
      <c r="N3756" s="6" t="s">
        <v>1188</v>
      </c>
      <c r="O3756" s="6" t="s">
        <v>4055</v>
      </c>
      <c r="P3756" s="6" t="s">
        <v>93</v>
      </c>
    </row>
    <row r="3757" hidden="1">
      <c r="A3757" s="4">
        <f t="shared" si="1"/>
        <v>3756</v>
      </c>
      <c r="B3757" s="6" t="s">
        <v>4872</v>
      </c>
      <c r="C3757" s="6" t="s">
        <v>93</v>
      </c>
      <c r="D3757" s="6" t="s">
        <v>93</v>
      </c>
      <c r="E3757" s="7" t="s">
        <v>87</v>
      </c>
      <c r="F3757" s="43" t="s">
        <v>4860</v>
      </c>
      <c r="G3757" s="6" t="s">
        <v>4055</v>
      </c>
      <c r="H3757" s="9">
        <v>2.0</v>
      </c>
      <c r="I3757" s="10" t="s">
        <v>75</v>
      </c>
      <c r="J3757" s="9" t="s">
        <v>75</v>
      </c>
      <c r="K3757" s="6" t="s">
        <v>93</v>
      </c>
      <c r="L3757" s="9" t="s">
        <v>75</v>
      </c>
      <c r="M3757" s="9" t="s">
        <v>75</v>
      </c>
      <c r="N3757" s="6" t="s">
        <v>1188</v>
      </c>
      <c r="O3757" s="6" t="s">
        <v>4055</v>
      </c>
      <c r="P3757" s="6" t="s">
        <v>93</v>
      </c>
    </row>
    <row r="3758" hidden="1">
      <c r="A3758" s="4">
        <f t="shared" si="1"/>
        <v>3757</v>
      </c>
      <c r="B3758" s="6" t="s">
        <v>4873</v>
      </c>
      <c r="C3758" s="6" t="s">
        <v>93</v>
      </c>
      <c r="D3758" s="6" t="s">
        <v>93</v>
      </c>
      <c r="E3758" s="7" t="s">
        <v>87</v>
      </c>
      <c r="F3758" s="43" t="s">
        <v>4860</v>
      </c>
      <c r="G3758" s="6" t="s">
        <v>4055</v>
      </c>
      <c r="H3758" s="9">
        <v>2.0</v>
      </c>
      <c r="I3758" s="10" t="s">
        <v>75</v>
      </c>
      <c r="J3758" s="9" t="s">
        <v>75</v>
      </c>
      <c r="K3758" s="6" t="s">
        <v>93</v>
      </c>
      <c r="L3758" s="9" t="s">
        <v>75</v>
      </c>
      <c r="M3758" s="9" t="s">
        <v>75</v>
      </c>
      <c r="N3758" s="6" t="s">
        <v>1188</v>
      </c>
      <c r="O3758" s="6" t="s">
        <v>4055</v>
      </c>
      <c r="P3758" s="6" t="s">
        <v>93</v>
      </c>
    </row>
    <row r="3759" hidden="1">
      <c r="A3759" s="4">
        <f t="shared" si="1"/>
        <v>3758</v>
      </c>
      <c r="B3759" s="6" t="s">
        <v>4874</v>
      </c>
      <c r="C3759" s="6" t="s">
        <v>93</v>
      </c>
      <c r="D3759" s="6" t="s">
        <v>93</v>
      </c>
      <c r="E3759" s="7" t="s">
        <v>87</v>
      </c>
      <c r="F3759" s="43" t="s">
        <v>4860</v>
      </c>
      <c r="G3759" s="6" t="s">
        <v>4055</v>
      </c>
      <c r="H3759" s="9">
        <v>2.0</v>
      </c>
      <c r="I3759" s="10" t="s">
        <v>75</v>
      </c>
      <c r="J3759" s="9" t="s">
        <v>75</v>
      </c>
      <c r="K3759" s="6" t="s">
        <v>93</v>
      </c>
      <c r="L3759" s="9" t="s">
        <v>75</v>
      </c>
      <c r="M3759" s="9" t="s">
        <v>75</v>
      </c>
      <c r="N3759" s="6" t="s">
        <v>1188</v>
      </c>
      <c r="O3759" s="6" t="s">
        <v>4055</v>
      </c>
      <c r="P3759" s="6" t="s">
        <v>93</v>
      </c>
    </row>
    <row r="3760" hidden="1">
      <c r="A3760" s="4">
        <f t="shared" si="1"/>
        <v>3759</v>
      </c>
      <c r="B3760" s="6" t="s">
        <v>4875</v>
      </c>
      <c r="C3760" s="6" t="s">
        <v>93</v>
      </c>
      <c r="D3760" s="6" t="s">
        <v>93</v>
      </c>
      <c r="E3760" s="7" t="s">
        <v>87</v>
      </c>
      <c r="F3760" s="43" t="s">
        <v>4860</v>
      </c>
      <c r="G3760" s="6" t="s">
        <v>4055</v>
      </c>
      <c r="H3760" s="9">
        <v>2.0</v>
      </c>
      <c r="I3760" s="10" t="s">
        <v>75</v>
      </c>
      <c r="J3760" s="9" t="s">
        <v>75</v>
      </c>
      <c r="K3760" s="6" t="s">
        <v>93</v>
      </c>
      <c r="L3760" s="9" t="s">
        <v>75</v>
      </c>
      <c r="M3760" s="9" t="s">
        <v>75</v>
      </c>
      <c r="N3760" s="6" t="s">
        <v>1188</v>
      </c>
      <c r="O3760" s="6" t="s">
        <v>4055</v>
      </c>
      <c r="P3760" s="6" t="s">
        <v>93</v>
      </c>
    </row>
    <row r="3761" hidden="1">
      <c r="A3761" s="4">
        <f t="shared" si="1"/>
        <v>3760</v>
      </c>
      <c r="B3761" s="163" t="s">
        <v>4876</v>
      </c>
      <c r="C3761" s="6" t="s">
        <v>93</v>
      </c>
      <c r="D3761" s="6" t="s">
        <v>93</v>
      </c>
      <c r="E3761" s="7" t="s">
        <v>87</v>
      </c>
      <c r="F3761" s="43" t="s">
        <v>4860</v>
      </c>
      <c r="G3761" s="6" t="s">
        <v>4055</v>
      </c>
      <c r="H3761" s="9">
        <v>2.0</v>
      </c>
      <c r="I3761" s="10" t="s">
        <v>75</v>
      </c>
      <c r="J3761" s="9" t="s">
        <v>75</v>
      </c>
      <c r="K3761" s="6" t="s">
        <v>93</v>
      </c>
      <c r="L3761" s="9" t="s">
        <v>75</v>
      </c>
      <c r="M3761" s="9" t="s">
        <v>75</v>
      </c>
      <c r="N3761" s="6" t="s">
        <v>1188</v>
      </c>
      <c r="O3761" s="6" t="s">
        <v>4055</v>
      </c>
      <c r="P3761" s="6" t="s">
        <v>93</v>
      </c>
    </row>
    <row r="3762" hidden="1">
      <c r="A3762" s="4">
        <f t="shared" si="1"/>
        <v>3761</v>
      </c>
      <c r="B3762" s="6" t="s">
        <v>4877</v>
      </c>
      <c r="C3762" s="6" t="s">
        <v>93</v>
      </c>
      <c r="D3762" s="6" t="s">
        <v>93</v>
      </c>
      <c r="E3762" s="7" t="s">
        <v>87</v>
      </c>
      <c r="F3762" s="43" t="s">
        <v>4860</v>
      </c>
      <c r="G3762" s="6" t="s">
        <v>4055</v>
      </c>
      <c r="H3762" s="9">
        <v>2.0</v>
      </c>
      <c r="I3762" s="10" t="s">
        <v>75</v>
      </c>
      <c r="J3762" s="9" t="s">
        <v>75</v>
      </c>
      <c r="K3762" s="6" t="s">
        <v>93</v>
      </c>
      <c r="L3762" s="9" t="s">
        <v>75</v>
      </c>
      <c r="M3762" s="9" t="s">
        <v>75</v>
      </c>
      <c r="N3762" s="6" t="s">
        <v>1188</v>
      </c>
      <c r="O3762" s="6" t="s">
        <v>4055</v>
      </c>
      <c r="P3762" s="6" t="s">
        <v>93</v>
      </c>
    </row>
    <row r="3763" hidden="1">
      <c r="A3763" s="4">
        <f t="shared" si="1"/>
        <v>3762</v>
      </c>
      <c r="B3763" s="6" t="s">
        <v>4878</v>
      </c>
      <c r="C3763" s="6" t="s">
        <v>93</v>
      </c>
      <c r="D3763" s="6" t="s">
        <v>93</v>
      </c>
      <c r="E3763" s="7" t="s">
        <v>87</v>
      </c>
      <c r="F3763" s="43" t="s">
        <v>4879</v>
      </c>
      <c r="G3763" s="6" t="s">
        <v>4055</v>
      </c>
      <c r="H3763" s="9">
        <v>2.0</v>
      </c>
      <c r="I3763" s="10" t="s">
        <v>75</v>
      </c>
      <c r="J3763" s="9" t="s">
        <v>75</v>
      </c>
      <c r="K3763" s="6" t="s">
        <v>93</v>
      </c>
      <c r="L3763" s="9" t="s">
        <v>75</v>
      </c>
      <c r="M3763" s="9" t="s">
        <v>75</v>
      </c>
      <c r="N3763" s="6" t="s">
        <v>1188</v>
      </c>
      <c r="O3763" s="6" t="s">
        <v>4055</v>
      </c>
      <c r="P3763" s="6" t="s">
        <v>93</v>
      </c>
    </row>
    <row r="3764" hidden="1">
      <c r="A3764" s="4">
        <f t="shared" si="1"/>
        <v>3763</v>
      </c>
      <c r="B3764" s="6" t="s">
        <v>4880</v>
      </c>
      <c r="C3764" s="6" t="s">
        <v>93</v>
      </c>
      <c r="D3764" s="6" t="s">
        <v>93</v>
      </c>
      <c r="E3764" s="7" t="s">
        <v>87</v>
      </c>
      <c r="F3764" s="43" t="s">
        <v>4879</v>
      </c>
      <c r="G3764" s="6" t="s">
        <v>4055</v>
      </c>
      <c r="H3764" s="9">
        <v>2.0</v>
      </c>
      <c r="I3764" s="10" t="s">
        <v>75</v>
      </c>
      <c r="J3764" s="9" t="s">
        <v>75</v>
      </c>
      <c r="K3764" s="6" t="s">
        <v>93</v>
      </c>
      <c r="L3764" s="9" t="s">
        <v>75</v>
      </c>
      <c r="M3764" s="9" t="s">
        <v>75</v>
      </c>
      <c r="N3764" s="6" t="s">
        <v>1188</v>
      </c>
      <c r="O3764" s="6" t="s">
        <v>4055</v>
      </c>
      <c r="P3764" s="6" t="s">
        <v>93</v>
      </c>
    </row>
    <row r="3765" hidden="1">
      <c r="A3765" s="4">
        <f t="shared" si="1"/>
        <v>3764</v>
      </c>
      <c r="B3765" s="6" t="s">
        <v>4881</v>
      </c>
      <c r="C3765" s="6" t="s">
        <v>93</v>
      </c>
      <c r="D3765" s="6" t="s">
        <v>93</v>
      </c>
      <c r="E3765" s="7" t="s">
        <v>87</v>
      </c>
      <c r="F3765" s="43" t="s">
        <v>4879</v>
      </c>
      <c r="G3765" s="6" t="s">
        <v>4055</v>
      </c>
      <c r="H3765" s="9">
        <v>2.0</v>
      </c>
      <c r="I3765" s="10" t="s">
        <v>75</v>
      </c>
      <c r="J3765" s="9" t="s">
        <v>75</v>
      </c>
      <c r="K3765" s="6" t="s">
        <v>93</v>
      </c>
      <c r="L3765" s="9" t="s">
        <v>75</v>
      </c>
      <c r="M3765" s="9" t="s">
        <v>75</v>
      </c>
      <c r="N3765" s="6" t="s">
        <v>1188</v>
      </c>
      <c r="O3765" s="6" t="s">
        <v>4055</v>
      </c>
      <c r="P3765" s="6" t="s">
        <v>93</v>
      </c>
    </row>
    <row r="3766" hidden="1">
      <c r="A3766" s="4">
        <f t="shared" si="1"/>
        <v>3765</v>
      </c>
      <c r="B3766" s="6" t="s">
        <v>4882</v>
      </c>
      <c r="C3766" s="6" t="s">
        <v>93</v>
      </c>
      <c r="D3766" s="6" t="s">
        <v>93</v>
      </c>
      <c r="E3766" s="7" t="s">
        <v>87</v>
      </c>
      <c r="F3766" s="43" t="s">
        <v>4879</v>
      </c>
      <c r="G3766" s="6" t="s">
        <v>4055</v>
      </c>
      <c r="H3766" s="9">
        <v>2.0</v>
      </c>
      <c r="I3766" s="10" t="s">
        <v>75</v>
      </c>
      <c r="J3766" s="9" t="s">
        <v>75</v>
      </c>
      <c r="K3766" s="6" t="s">
        <v>93</v>
      </c>
      <c r="L3766" s="9" t="s">
        <v>75</v>
      </c>
      <c r="M3766" s="9" t="s">
        <v>75</v>
      </c>
      <c r="N3766" s="6" t="s">
        <v>1188</v>
      </c>
      <c r="O3766" s="6" t="s">
        <v>4055</v>
      </c>
      <c r="P3766" s="6" t="s">
        <v>93</v>
      </c>
    </row>
    <row r="3767" hidden="1">
      <c r="A3767" s="4">
        <f t="shared" si="1"/>
        <v>3766</v>
      </c>
      <c r="B3767" s="6" t="s">
        <v>4883</v>
      </c>
      <c r="C3767" s="6" t="s">
        <v>93</v>
      </c>
      <c r="D3767" s="6" t="s">
        <v>93</v>
      </c>
      <c r="E3767" s="7" t="s">
        <v>87</v>
      </c>
      <c r="F3767" s="43" t="s">
        <v>4879</v>
      </c>
      <c r="G3767" s="6" t="s">
        <v>4055</v>
      </c>
      <c r="H3767" s="9">
        <v>2.0</v>
      </c>
      <c r="I3767" s="10" t="s">
        <v>75</v>
      </c>
      <c r="J3767" s="9" t="s">
        <v>75</v>
      </c>
      <c r="K3767" s="6" t="s">
        <v>93</v>
      </c>
      <c r="L3767" s="9" t="s">
        <v>75</v>
      </c>
      <c r="M3767" s="9" t="s">
        <v>75</v>
      </c>
      <c r="N3767" s="6" t="s">
        <v>1188</v>
      </c>
      <c r="O3767" s="6" t="s">
        <v>4055</v>
      </c>
      <c r="P3767" s="6" t="s">
        <v>93</v>
      </c>
    </row>
    <row r="3768" hidden="1">
      <c r="A3768" s="4">
        <f t="shared" si="1"/>
        <v>3767</v>
      </c>
      <c r="B3768" s="6" t="s">
        <v>4884</v>
      </c>
      <c r="C3768" s="6" t="s">
        <v>93</v>
      </c>
      <c r="D3768" s="6" t="s">
        <v>93</v>
      </c>
      <c r="E3768" s="7" t="s">
        <v>87</v>
      </c>
      <c r="F3768" s="43" t="s">
        <v>4879</v>
      </c>
      <c r="G3768" s="6" t="s">
        <v>4055</v>
      </c>
      <c r="H3768" s="9">
        <v>2.0</v>
      </c>
      <c r="I3768" s="10" t="s">
        <v>75</v>
      </c>
      <c r="J3768" s="9" t="s">
        <v>75</v>
      </c>
      <c r="K3768" s="6" t="s">
        <v>93</v>
      </c>
      <c r="L3768" s="9" t="s">
        <v>75</v>
      </c>
      <c r="M3768" s="9" t="s">
        <v>75</v>
      </c>
      <c r="N3768" s="6" t="s">
        <v>1188</v>
      </c>
      <c r="O3768" s="6" t="s">
        <v>4055</v>
      </c>
      <c r="P3768" s="6" t="s">
        <v>93</v>
      </c>
    </row>
    <row r="3769" hidden="1">
      <c r="A3769" s="4">
        <f t="shared" si="1"/>
        <v>3768</v>
      </c>
      <c r="B3769" s="6" t="s">
        <v>4885</v>
      </c>
      <c r="C3769" s="6" t="s">
        <v>93</v>
      </c>
      <c r="D3769" s="6" t="s">
        <v>93</v>
      </c>
      <c r="E3769" s="7" t="s">
        <v>87</v>
      </c>
      <c r="F3769" s="43" t="s">
        <v>4879</v>
      </c>
      <c r="G3769" s="6" t="s">
        <v>4055</v>
      </c>
      <c r="H3769" s="9">
        <v>2.0</v>
      </c>
      <c r="I3769" s="10" t="s">
        <v>75</v>
      </c>
      <c r="J3769" s="9" t="s">
        <v>75</v>
      </c>
      <c r="K3769" s="6" t="s">
        <v>93</v>
      </c>
      <c r="L3769" s="9" t="s">
        <v>75</v>
      </c>
      <c r="M3769" s="9" t="s">
        <v>75</v>
      </c>
      <c r="N3769" s="6" t="s">
        <v>1188</v>
      </c>
      <c r="O3769" s="6" t="s">
        <v>4055</v>
      </c>
      <c r="P3769" s="6" t="s">
        <v>93</v>
      </c>
    </row>
    <row r="3770" hidden="1">
      <c r="A3770" s="4">
        <f t="shared" si="1"/>
        <v>3769</v>
      </c>
      <c r="B3770" s="6" t="s">
        <v>4886</v>
      </c>
      <c r="C3770" s="6" t="s">
        <v>93</v>
      </c>
      <c r="D3770" s="6" t="s">
        <v>93</v>
      </c>
      <c r="E3770" s="7" t="s">
        <v>87</v>
      </c>
      <c r="F3770" s="43" t="s">
        <v>4879</v>
      </c>
      <c r="G3770" s="6" t="s">
        <v>4055</v>
      </c>
      <c r="H3770" s="9">
        <v>2.0</v>
      </c>
      <c r="I3770" s="10" t="s">
        <v>75</v>
      </c>
      <c r="J3770" s="9" t="s">
        <v>75</v>
      </c>
      <c r="K3770" s="6" t="s">
        <v>93</v>
      </c>
      <c r="L3770" s="9" t="s">
        <v>75</v>
      </c>
      <c r="M3770" s="9" t="s">
        <v>75</v>
      </c>
      <c r="N3770" s="6" t="s">
        <v>1188</v>
      </c>
      <c r="O3770" s="6" t="s">
        <v>4055</v>
      </c>
      <c r="P3770" s="6" t="s">
        <v>93</v>
      </c>
    </row>
    <row r="3771" hidden="1">
      <c r="A3771" s="4">
        <f t="shared" si="1"/>
        <v>3770</v>
      </c>
      <c r="B3771" s="6" t="s">
        <v>4887</v>
      </c>
      <c r="C3771" s="6" t="s">
        <v>93</v>
      </c>
      <c r="D3771" s="6" t="s">
        <v>93</v>
      </c>
      <c r="E3771" s="7" t="s">
        <v>87</v>
      </c>
      <c r="F3771" s="43" t="s">
        <v>4879</v>
      </c>
      <c r="G3771" s="6" t="s">
        <v>4055</v>
      </c>
      <c r="H3771" s="9">
        <v>2.0</v>
      </c>
      <c r="I3771" s="10" t="s">
        <v>75</v>
      </c>
      <c r="J3771" s="9" t="s">
        <v>75</v>
      </c>
      <c r="K3771" s="6" t="s">
        <v>93</v>
      </c>
      <c r="L3771" s="9" t="s">
        <v>75</v>
      </c>
      <c r="M3771" s="9" t="s">
        <v>75</v>
      </c>
      <c r="N3771" s="6" t="s">
        <v>1188</v>
      </c>
      <c r="O3771" s="6" t="s">
        <v>4055</v>
      </c>
      <c r="P3771" s="6" t="s">
        <v>93</v>
      </c>
    </row>
    <row r="3772" hidden="1">
      <c r="A3772" s="4">
        <f t="shared" si="1"/>
        <v>3771</v>
      </c>
      <c r="B3772" s="6" t="s">
        <v>4888</v>
      </c>
      <c r="C3772" s="6" t="s">
        <v>93</v>
      </c>
      <c r="D3772" s="6" t="s">
        <v>93</v>
      </c>
      <c r="E3772" s="7" t="s">
        <v>87</v>
      </c>
      <c r="F3772" s="43" t="s">
        <v>4879</v>
      </c>
      <c r="G3772" s="6" t="s">
        <v>4055</v>
      </c>
      <c r="H3772" s="9">
        <v>2.0</v>
      </c>
      <c r="I3772" s="10" t="s">
        <v>75</v>
      </c>
      <c r="J3772" s="9" t="s">
        <v>75</v>
      </c>
      <c r="K3772" s="6" t="s">
        <v>93</v>
      </c>
      <c r="L3772" s="9" t="s">
        <v>75</v>
      </c>
      <c r="M3772" s="9" t="s">
        <v>75</v>
      </c>
      <c r="N3772" s="6" t="s">
        <v>1188</v>
      </c>
      <c r="O3772" s="6" t="s">
        <v>4055</v>
      </c>
      <c r="P3772" s="6" t="s">
        <v>93</v>
      </c>
    </row>
    <row r="3773" hidden="1">
      <c r="A3773" s="4">
        <f t="shared" si="1"/>
        <v>3772</v>
      </c>
      <c r="B3773" s="6" t="s">
        <v>4889</v>
      </c>
      <c r="C3773" s="6" t="s">
        <v>93</v>
      </c>
      <c r="D3773" s="6" t="s">
        <v>93</v>
      </c>
      <c r="E3773" s="7" t="s">
        <v>87</v>
      </c>
      <c r="F3773" s="43" t="s">
        <v>4879</v>
      </c>
      <c r="G3773" s="6" t="s">
        <v>4055</v>
      </c>
      <c r="H3773" s="9">
        <v>2.0</v>
      </c>
      <c r="I3773" s="10" t="s">
        <v>75</v>
      </c>
      <c r="J3773" s="9" t="s">
        <v>75</v>
      </c>
      <c r="K3773" s="6" t="s">
        <v>93</v>
      </c>
      <c r="L3773" s="9" t="s">
        <v>75</v>
      </c>
      <c r="M3773" s="9" t="s">
        <v>75</v>
      </c>
      <c r="N3773" s="6" t="s">
        <v>1188</v>
      </c>
      <c r="O3773" s="6" t="s">
        <v>4055</v>
      </c>
      <c r="P3773" s="6" t="s">
        <v>93</v>
      </c>
    </row>
    <row r="3774" hidden="1">
      <c r="A3774" s="4">
        <f t="shared" si="1"/>
        <v>3773</v>
      </c>
      <c r="B3774" s="6" t="s">
        <v>4890</v>
      </c>
      <c r="C3774" s="6" t="s">
        <v>93</v>
      </c>
      <c r="D3774" s="6" t="s">
        <v>93</v>
      </c>
      <c r="E3774" s="7" t="s">
        <v>87</v>
      </c>
      <c r="F3774" s="43" t="s">
        <v>4879</v>
      </c>
      <c r="G3774" s="6" t="s">
        <v>4055</v>
      </c>
      <c r="H3774" s="9">
        <v>2.0</v>
      </c>
      <c r="I3774" s="10" t="s">
        <v>75</v>
      </c>
      <c r="J3774" s="9" t="s">
        <v>75</v>
      </c>
      <c r="K3774" s="6" t="s">
        <v>93</v>
      </c>
      <c r="L3774" s="9" t="s">
        <v>75</v>
      </c>
      <c r="M3774" s="9" t="s">
        <v>75</v>
      </c>
      <c r="N3774" s="6" t="s">
        <v>1188</v>
      </c>
      <c r="O3774" s="6" t="s">
        <v>4055</v>
      </c>
      <c r="P3774" s="6" t="s">
        <v>93</v>
      </c>
    </row>
    <row r="3775" hidden="1">
      <c r="A3775" s="4">
        <f t="shared" si="1"/>
        <v>3774</v>
      </c>
      <c r="B3775" s="6" t="s">
        <v>4891</v>
      </c>
      <c r="C3775" s="6" t="s">
        <v>93</v>
      </c>
      <c r="D3775" s="6" t="s">
        <v>93</v>
      </c>
      <c r="E3775" s="7" t="s">
        <v>87</v>
      </c>
      <c r="F3775" s="43" t="s">
        <v>4879</v>
      </c>
      <c r="G3775" s="6" t="s">
        <v>4055</v>
      </c>
      <c r="H3775" s="9">
        <v>2.0</v>
      </c>
      <c r="I3775" s="10" t="s">
        <v>75</v>
      </c>
      <c r="J3775" s="9" t="s">
        <v>75</v>
      </c>
      <c r="K3775" s="6" t="s">
        <v>93</v>
      </c>
      <c r="L3775" s="9" t="s">
        <v>75</v>
      </c>
      <c r="M3775" s="9" t="s">
        <v>75</v>
      </c>
      <c r="N3775" s="6" t="s">
        <v>1188</v>
      </c>
      <c r="O3775" s="6" t="s">
        <v>4055</v>
      </c>
      <c r="P3775" s="6" t="s">
        <v>93</v>
      </c>
    </row>
    <row r="3776" hidden="1">
      <c r="A3776" s="4">
        <f t="shared" si="1"/>
        <v>3775</v>
      </c>
      <c r="B3776" s="172" t="s">
        <v>4892</v>
      </c>
      <c r="C3776" s="6" t="s">
        <v>1404</v>
      </c>
      <c r="D3776" s="6" t="s">
        <v>1502</v>
      </c>
      <c r="E3776" s="6" t="s">
        <v>19</v>
      </c>
      <c r="F3776" s="43" t="s">
        <v>4893</v>
      </c>
      <c r="G3776" s="6" t="s">
        <v>4894</v>
      </c>
      <c r="H3776" s="9">
        <v>2.0</v>
      </c>
      <c r="I3776" s="10" t="s">
        <v>22</v>
      </c>
      <c r="J3776" s="9" t="s">
        <v>22</v>
      </c>
      <c r="K3776" s="6" t="s">
        <v>93</v>
      </c>
      <c r="L3776" s="9" t="s">
        <v>22</v>
      </c>
      <c r="M3776" s="9" t="s">
        <v>22</v>
      </c>
      <c r="N3776" s="6" t="s">
        <v>19</v>
      </c>
      <c r="O3776" s="6" t="s">
        <v>93</v>
      </c>
      <c r="P3776" s="6" t="s">
        <v>4894</v>
      </c>
    </row>
    <row r="3777" hidden="1">
      <c r="A3777" s="4">
        <f t="shared" si="1"/>
        <v>3776</v>
      </c>
      <c r="B3777" s="172" t="s">
        <v>4895</v>
      </c>
      <c r="C3777" s="6" t="s">
        <v>1404</v>
      </c>
      <c r="D3777" s="6" t="s">
        <v>1502</v>
      </c>
      <c r="E3777" s="6" t="s">
        <v>19</v>
      </c>
      <c r="F3777" s="43" t="s">
        <v>4893</v>
      </c>
      <c r="G3777" s="6" t="s">
        <v>4894</v>
      </c>
      <c r="H3777" s="9">
        <v>2.0</v>
      </c>
      <c r="I3777" s="10" t="s">
        <v>22</v>
      </c>
      <c r="J3777" s="9" t="s">
        <v>22</v>
      </c>
      <c r="K3777" s="6" t="s">
        <v>93</v>
      </c>
      <c r="L3777" s="9" t="s">
        <v>22</v>
      </c>
      <c r="M3777" s="9" t="s">
        <v>22</v>
      </c>
      <c r="N3777" s="6" t="s">
        <v>19</v>
      </c>
      <c r="O3777" s="6" t="s">
        <v>93</v>
      </c>
      <c r="P3777" s="6" t="s">
        <v>4894</v>
      </c>
    </row>
    <row r="3778" hidden="1">
      <c r="A3778" s="4">
        <f t="shared" si="1"/>
        <v>3777</v>
      </c>
      <c r="B3778" s="149" t="s">
        <v>4896</v>
      </c>
      <c r="C3778" s="22"/>
      <c r="D3778" s="6" t="s">
        <v>1502</v>
      </c>
      <c r="E3778" s="7" t="s">
        <v>87</v>
      </c>
      <c r="F3778" s="43" t="s">
        <v>4893</v>
      </c>
      <c r="G3778" s="6" t="s">
        <v>4897</v>
      </c>
      <c r="H3778" s="9">
        <v>2.0</v>
      </c>
      <c r="I3778" s="10" t="s">
        <v>75</v>
      </c>
      <c r="J3778" s="9" t="s">
        <v>75</v>
      </c>
      <c r="K3778" s="6" t="s">
        <v>93</v>
      </c>
      <c r="L3778" s="9" t="s">
        <v>75</v>
      </c>
      <c r="M3778" s="9" t="s">
        <v>75</v>
      </c>
      <c r="N3778" s="6" t="s">
        <v>1188</v>
      </c>
      <c r="O3778" s="6" t="s">
        <v>93</v>
      </c>
      <c r="P3778" s="6" t="s">
        <v>4898</v>
      </c>
    </row>
    <row r="3779" hidden="1">
      <c r="A3779" s="4">
        <f t="shared" si="1"/>
        <v>3778</v>
      </c>
      <c r="B3779" s="149" t="s">
        <v>4899</v>
      </c>
      <c r="C3779" s="22"/>
      <c r="D3779" s="6" t="s">
        <v>1502</v>
      </c>
      <c r="E3779" s="7" t="s">
        <v>87</v>
      </c>
      <c r="F3779" s="43" t="s">
        <v>4893</v>
      </c>
      <c r="G3779" s="6" t="s">
        <v>4898</v>
      </c>
      <c r="H3779" s="9">
        <v>2.0</v>
      </c>
      <c r="I3779" s="10" t="s">
        <v>75</v>
      </c>
      <c r="J3779" s="9" t="s">
        <v>75</v>
      </c>
      <c r="K3779" s="6" t="s">
        <v>93</v>
      </c>
      <c r="L3779" s="9" t="s">
        <v>75</v>
      </c>
      <c r="M3779" s="9" t="s">
        <v>75</v>
      </c>
      <c r="N3779" s="6" t="s">
        <v>1188</v>
      </c>
      <c r="O3779" s="6" t="s">
        <v>93</v>
      </c>
      <c r="P3779" s="6" t="s">
        <v>4898</v>
      </c>
    </row>
    <row r="3780" hidden="1">
      <c r="A3780" s="4">
        <f t="shared" si="1"/>
        <v>3779</v>
      </c>
      <c r="B3780" s="172" t="s">
        <v>4900</v>
      </c>
      <c r="C3780" s="6" t="s">
        <v>1404</v>
      </c>
      <c r="D3780" s="6" t="s">
        <v>1502</v>
      </c>
      <c r="E3780" s="6" t="s">
        <v>19</v>
      </c>
      <c r="F3780" s="43" t="s">
        <v>4893</v>
      </c>
      <c r="G3780" s="6" t="s">
        <v>4894</v>
      </c>
      <c r="H3780" s="9">
        <v>2.0</v>
      </c>
      <c r="I3780" s="10" t="s">
        <v>22</v>
      </c>
      <c r="J3780" s="9" t="s">
        <v>22</v>
      </c>
      <c r="K3780" s="6" t="s">
        <v>93</v>
      </c>
      <c r="L3780" s="9" t="s">
        <v>22</v>
      </c>
      <c r="M3780" s="9" t="s">
        <v>22</v>
      </c>
      <c r="N3780" s="6" t="s">
        <v>19</v>
      </c>
      <c r="O3780" s="6" t="s">
        <v>93</v>
      </c>
      <c r="P3780" s="6" t="s">
        <v>4894</v>
      </c>
    </row>
    <row r="3781" hidden="1">
      <c r="A3781" s="4">
        <f t="shared" si="1"/>
        <v>3780</v>
      </c>
      <c r="B3781" s="172" t="s">
        <v>4901</v>
      </c>
      <c r="C3781" s="6" t="s">
        <v>1404</v>
      </c>
      <c r="D3781" s="6" t="s">
        <v>1502</v>
      </c>
      <c r="E3781" s="6" t="s">
        <v>19</v>
      </c>
      <c r="F3781" s="43" t="s">
        <v>4893</v>
      </c>
      <c r="G3781" s="6" t="s">
        <v>4894</v>
      </c>
      <c r="H3781" s="9">
        <v>2.0</v>
      </c>
      <c r="I3781" s="10" t="s">
        <v>22</v>
      </c>
      <c r="J3781" s="9" t="s">
        <v>22</v>
      </c>
      <c r="K3781" s="6" t="s">
        <v>93</v>
      </c>
      <c r="L3781" s="9" t="s">
        <v>22</v>
      </c>
      <c r="M3781" s="9" t="s">
        <v>22</v>
      </c>
      <c r="N3781" s="6" t="s">
        <v>19</v>
      </c>
      <c r="O3781" s="6" t="s">
        <v>93</v>
      </c>
      <c r="P3781" s="6" t="s">
        <v>4894</v>
      </c>
    </row>
    <row r="3782" hidden="1">
      <c r="A3782" s="4">
        <f t="shared" si="1"/>
        <v>3781</v>
      </c>
      <c r="B3782" s="149" t="s">
        <v>4902</v>
      </c>
      <c r="C3782" s="22"/>
      <c r="D3782" s="6" t="s">
        <v>1502</v>
      </c>
      <c r="E3782" s="7" t="s">
        <v>87</v>
      </c>
      <c r="F3782" s="43" t="s">
        <v>4893</v>
      </c>
      <c r="G3782" s="6" t="s">
        <v>4897</v>
      </c>
      <c r="H3782" s="9">
        <v>2.0</v>
      </c>
      <c r="I3782" s="10" t="s">
        <v>75</v>
      </c>
      <c r="J3782" s="9" t="s">
        <v>75</v>
      </c>
      <c r="K3782" s="6" t="s">
        <v>93</v>
      </c>
      <c r="L3782" s="9" t="s">
        <v>75</v>
      </c>
      <c r="M3782" s="9" t="s">
        <v>75</v>
      </c>
      <c r="N3782" s="6" t="s">
        <v>1188</v>
      </c>
      <c r="O3782" s="6" t="s">
        <v>93</v>
      </c>
      <c r="P3782" s="6" t="s">
        <v>4897</v>
      </c>
    </row>
    <row r="3783" hidden="1">
      <c r="A3783" s="4">
        <f t="shared" si="1"/>
        <v>3782</v>
      </c>
      <c r="B3783" s="172" t="s">
        <v>4903</v>
      </c>
      <c r="C3783" s="6" t="s">
        <v>1404</v>
      </c>
      <c r="D3783" s="6" t="s">
        <v>1502</v>
      </c>
      <c r="E3783" s="6" t="s">
        <v>19</v>
      </c>
      <c r="F3783" s="43" t="s">
        <v>4893</v>
      </c>
      <c r="G3783" s="6" t="s">
        <v>4894</v>
      </c>
      <c r="H3783" s="9">
        <v>2.0</v>
      </c>
      <c r="I3783" s="10" t="s">
        <v>22</v>
      </c>
      <c r="J3783" s="9" t="s">
        <v>22</v>
      </c>
      <c r="K3783" s="6" t="s">
        <v>93</v>
      </c>
      <c r="L3783" s="9" t="s">
        <v>22</v>
      </c>
      <c r="M3783" s="9" t="s">
        <v>22</v>
      </c>
      <c r="N3783" s="6" t="s">
        <v>19</v>
      </c>
      <c r="O3783" s="6" t="s">
        <v>93</v>
      </c>
      <c r="P3783" s="6" t="s">
        <v>4894</v>
      </c>
    </row>
    <row r="3784" hidden="1">
      <c r="A3784" s="4">
        <f t="shared" si="1"/>
        <v>3783</v>
      </c>
      <c r="B3784" s="172" t="s">
        <v>4904</v>
      </c>
      <c r="C3784" s="47" t="s">
        <v>1404</v>
      </c>
      <c r="D3784" s="6" t="s">
        <v>1502</v>
      </c>
      <c r="E3784" s="6" t="s">
        <v>19</v>
      </c>
      <c r="F3784" s="43" t="s">
        <v>4893</v>
      </c>
      <c r="G3784" s="6" t="s">
        <v>4894</v>
      </c>
      <c r="H3784" s="9">
        <v>2.0</v>
      </c>
      <c r="I3784" s="10" t="s">
        <v>22</v>
      </c>
      <c r="J3784" s="9" t="s">
        <v>22</v>
      </c>
      <c r="K3784" s="6" t="s">
        <v>93</v>
      </c>
      <c r="L3784" s="9" t="s">
        <v>22</v>
      </c>
      <c r="M3784" s="9" t="s">
        <v>22</v>
      </c>
      <c r="N3784" s="6" t="s">
        <v>19</v>
      </c>
      <c r="O3784" s="6" t="s">
        <v>93</v>
      </c>
      <c r="P3784" s="6" t="s">
        <v>4894</v>
      </c>
    </row>
    <row r="3785" hidden="1">
      <c r="A3785" s="4">
        <f t="shared" si="1"/>
        <v>3784</v>
      </c>
      <c r="B3785" s="172" t="s">
        <v>4905</v>
      </c>
      <c r="C3785" s="6" t="s">
        <v>1404</v>
      </c>
      <c r="D3785" s="6" t="s">
        <v>1502</v>
      </c>
      <c r="E3785" s="6" t="s">
        <v>19</v>
      </c>
      <c r="F3785" s="43" t="s">
        <v>4893</v>
      </c>
      <c r="G3785" s="6" t="s">
        <v>4894</v>
      </c>
      <c r="H3785" s="9">
        <v>2.0</v>
      </c>
      <c r="I3785" s="10" t="s">
        <v>22</v>
      </c>
      <c r="J3785" s="9" t="s">
        <v>22</v>
      </c>
      <c r="K3785" s="6" t="s">
        <v>93</v>
      </c>
      <c r="L3785" s="9" t="s">
        <v>22</v>
      </c>
      <c r="M3785" s="9" t="s">
        <v>22</v>
      </c>
      <c r="N3785" s="6" t="s">
        <v>19</v>
      </c>
      <c r="O3785" s="6" t="s">
        <v>93</v>
      </c>
      <c r="P3785" s="6" t="s">
        <v>4894</v>
      </c>
    </row>
    <row r="3786" hidden="1">
      <c r="A3786" s="4">
        <f t="shared" si="1"/>
        <v>3785</v>
      </c>
      <c r="B3786" s="172" t="s">
        <v>4906</v>
      </c>
      <c r="C3786" s="6" t="s">
        <v>1404</v>
      </c>
      <c r="D3786" s="6" t="s">
        <v>1502</v>
      </c>
      <c r="E3786" s="6" t="s">
        <v>19</v>
      </c>
      <c r="F3786" s="43" t="s">
        <v>4893</v>
      </c>
      <c r="G3786" s="6" t="s">
        <v>4894</v>
      </c>
      <c r="H3786" s="9">
        <v>2.0</v>
      </c>
      <c r="I3786" s="10" t="s">
        <v>22</v>
      </c>
      <c r="J3786" s="9" t="s">
        <v>22</v>
      </c>
      <c r="K3786" s="6" t="s">
        <v>93</v>
      </c>
      <c r="L3786" s="9" t="s">
        <v>22</v>
      </c>
      <c r="M3786" s="9" t="s">
        <v>22</v>
      </c>
      <c r="N3786" s="6" t="s">
        <v>19</v>
      </c>
      <c r="O3786" s="6" t="s">
        <v>93</v>
      </c>
      <c r="P3786" s="6" t="s">
        <v>4894</v>
      </c>
    </row>
    <row r="3787" hidden="1">
      <c r="A3787" s="4">
        <f t="shared" si="1"/>
        <v>3786</v>
      </c>
      <c r="B3787" s="172" t="s">
        <v>4907</v>
      </c>
      <c r="C3787" s="6" t="s">
        <v>1404</v>
      </c>
      <c r="D3787" s="6" t="s">
        <v>1502</v>
      </c>
      <c r="E3787" s="6" t="s">
        <v>19</v>
      </c>
      <c r="F3787" s="43" t="s">
        <v>4893</v>
      </c>
      <c r="G3787" s="6" t="s">
        <v>4894</v>
      </c>
      <c r="H3787" s="9">
        <v>2.0</v>
      </c>
      <c r="I3787" s="10" t="s">
        <v>22</v>
      </c>
      <c r="J3787" s="9" t="s">
        <v>22</v>
      </c>
      <c r="K3787" s="6" t="s">
        <v>93</v>
      </c>
      <c r="L3787" s="9" t="s">
        <v>22</v>
      </c>
      <c r="M3787" s="9" t="s">
        <v>22</v>
      </c>
      <c r="N3787" s="6" t="s">
        <v>19</v>
      </c>
      <c r="O3787" s="6" t="s">
        <v>93</v>
      </c>
      <c r="P3787" s="6" t="s">
        <v>4894</v>
      </c>
    </row>
    <row r="3788" hidden="1">
      <c r="A3788" s="4">
        <f t="shared" si="1"/>
        <v>3787</v>
      </c>
      <c r="B3788" s="172" t="s">
        <v>4908</v>
      </c>
      <c r="C3788" s="6" t="s">
        <v>1404</v>
      </c>
      <c r="D3788" s="6" t="s">
        <v>1502</v>
      </c>
      <c r="E3788" s="6" t="s">
        <v>19</v>
      </c>
      <c r="F3788" s="43" t="s">
        <v>4893</v>
      </c>
      <c r="G3788" s="6" t="s">
        <v>4894</v>
      </c>
      <c r="H3788" s="9">
        <v>2.0</v>
      </c>
      <c r="I3788" s="10" t="s">
        <v>22</v>
      </c>
      <c r="J3788" s="9" t="s">
        <v>22</v>
      </c>
      <c r="K3788" s="6" t="s">
        <v>93</v>
      </c>
      <c r="L3788" s="9" t="s">
        <v>22</v>
      </c>
      <c r="M3788" s="9" t="s">
        <v>22</v>
      </c>
      <c r="N3788" s="6" t="s">
        <v>19</v>
      </c>
      <c r="O3788" s="6" t="s">
        <v>93</v>
      </c>
      <c r="P3788" s="6" t="s">
        <v>4894</v>
      </c>
    </row>
    <row r="3789" hidden="1">
      <c r="A3789" s="4">
        <f t="shared" si="1"/>
        <v>3788</v>
      </c>
      <c r="B3789" s="149" t="s">
        <v>4909</v>
      </c>
      <c r="C3789" s="22"/>
      <c r="D3789" s="6" t="s">
        <v>1502</v>
      </c>
      <c r="E3789" s="7" t="s">
        <v>87</v>
      </c>
      <c r="F3789" s="43" t="s">
        <v>4893</v>
      </c>
      <c r="G3789" s="6" t="s">
        <v>3360</v>
      </c>
      <c r="H3789" s="9">
        <v>2.0</v>
      </c>
      <c r="I3789" s="10" t="s">
        <v>75</v>
      </c>
      <c r="J3789" s="9" t="s">
        <v>75</v>
      </c>
      <c r="K3789" s="6" t="s">
        <v>93</v>
      </c>
      <c r="L3789" s="9" t="s">
        <v>75</v>
      </c>
      <c r="M3789" s="9" t="s">
        <v>75</v>
      </c>
      <c r="N3789" s="6" t="s">
        <v>1188</v>
      </c>
      <c r="O3789" s="6" t="s">
        <v>93</v>
      </c>
      <c r="P3789" s="6" t="s">
        <v>3360</v>
      </c>
    </row>
    <row r="3790" hidden="1">
      <c r="A3790" s="4">
        <f t="shared" si="1"/>
        <v>3789</v>
      </c>
      <c r="B3790" s="149" t="s">
        <v>4910</v>
      </c>
      <c r="C3790" s="22"/>
      <c r="D3790" s="6" t="s">
        <v>1502</v>
      </c>
      <c r="E3790" s="7" t="s">
        <v>87</v>
      </c>
      <c r="F3790" s="43" t="s">
        <v>4893</v>
      </c>
      <c r="G3790" s="6" t="s">
        <v>3360</v>
      </c>
      <c r="H3790" s="9">
        <v>2.0</v>
      </c>
      <c r="I3790" s="10" t="s">
        <v>75</v>
      </c>
      <c r="J3790" s="9" t="s">
        <v>75</v>
      </c>
      <c r="K3790" s="6" t="s">
        <v>93</v>
      </c>
      <c r="L3790" s="9" t="s">
        <v>75</v>
      </c>
      <c r="M3790" s="9" t="s">
        <v>75</v>
      </c>
      <c r="N3790" s="6" t="s">
        <v>1188</v>
      </c>
      <c r="O3790" s="6" t="s">
        <v>93</v>
      </c>
      <c r="P3790" s="6" t="s">
        <v>3360</v>
      </c>
    </row>
    <row r="3791" hidden="1">
      <c r="A3791" s="4">
        <f t="shared" si="1"/>
        <v>3790</v>
      </c>
      <c r="B3791" s="172" t="s">
        <v>4911</v>
      </c>
      <c r="C3791" s="6" t="s">
        <v>1404</v>
      </c>
      <c r="D3791" s="6" t="s">
        <v>1502</v>
      </c>
      <c r="E3791" s="6" t="s">
        <v>19</v>
      </c>
      <c r="F3791" s="43" t="s">
        <v>4893</v>
      </c>
      <c r="G3791" s="6" t="s">
        <v>4894</v>
      </c>
      <c r="H3791" s="9">
        <v>2.0</v>
      </c>
      <c r="I3791" s="10" t="s">
        <v>22</v>
      </c>
      <c r="J3791" s="9" t="s">
        <v>22</v>
      </c>
      <c r="K3791" s="6" t="s">
        <v>93</v>
      </c>
      <c r="L3791" s="9" t="s">
        <v>22</v>
      </c>
      <c r="M3791" s="9" t="s">
        <v>22</v>
      </c>
      <c r="N3791" s="6" t="s">
        <v>19</v>
      </c>
      <c r="O3791" s="6" t="s">
        <v>93</v>
      </c>
      <c r="P3791" s="6" t="s">
        <v>4894</v>
      </c>
    </row>
    <row r="3792" hidden="1">
      <c r="A3792" s="4">
        <f t="shared" si="1"/>
        <v>3791</v>
      </c>
      <c r="B3792" s="149" t="s">
        <v>4912</v>
      </c>
      <c r="C3792" s="22"/>
      <c r="D3792" s="6" t="s">
        <v>1502</v>
      </c>
      <c r="E3792" s="7" t="s">
        <v>87</v>
      </c>
      <c r="F3792" s="43" t="s">
        <v>4893</v>
      </c>
      <c r="G3792" s="6" t="s">
        <v>3360</v>
      </c>
      <c r="H3792" s="9">
        <v>2.0</v>
      </c>
      <c r="I3792" s="10" t="s">
        <v>75</v>
      </c>
      <c r="J3792" s="9" t="s">
        <v>75</v>
      </c>
      <c r="K3792" s="6" t="s">
        <v>93</v>
      </c>
      <c r="L3792" s="9" t="s">
        <v>75</v>
      </c>
      <c r="M3792" s="9" t="s">
        <v>75</v>
      </c>
      <c r="N3792" s="6" t="s">
        <v>1188</v>
      </c>
      <c r="O3792" s="6" t="s">
        <v>93</v>
      </c>
      <c r="P3792" s="6" t="s">
        <v>3360</v>
      </c>
    </row>
    <row r="3793" hidden="1">
      <c r="A3793" s="4">
        <f t="shared" si="1"/>
        <v>3792</v>
      </c>
      <c r="B3793" s="149" t="s">
        <v>4913</v>
      </c>
      <c r="C3793" s="22"/>
      <c r="D3793" s="6" t="s">
        <v>1502</v>
      </c>
      <c r="E3793" s="7" t="s">
        <v>87</v>
      </c>
      <c r="F3793" s="43" t="s">
        <v>4893</v>
      </c>
      <c r="G3793" s="6" t="s">
        <v>3360</v>
      </c>
      <c r="H3793" s="9">
        <v>2.0</v>
      </c>
      <c r="I3793" s="10" t="s">
        <v>75</v>
      </c>
      <c r="J3793" s="9" t="s">
        <v>75</v>
      </c>
      <c r="K3793" s="6" t="s">
        <v>93</v>
      </c>
      <c r="L3793" s="9" t="s">
        <v>75</v>
      </c>
      <c r="M3793" s="9" t="s">
        <v>75</v>
      </c>
      <c r="N3793" s="6" t="s">
        <v>1188</v>
      </c>
      <c r="O3793" s="6" t="s">
        <v>93</v>
      </c>
      <c r="P3793" s="6" t="s">
        <v>3360</v>
      </c>
    </row>
    <row r="3794" hidden="1">
      <c r="A3794" s="4">
        <f t="shared" si="1"/>
        <v>3793</v>
      </c>
      <c r="B3794" s="149" t="s">
        <v>4914</v>
      </c>
      <c r="C3794" s="22"/>
      <c r="D3794" s="6" t="s">
        <v>1502</v>
      </c>
      <c r="E3794" s="7" t="s">
        <v>87</v>
      </c>
      <c r="F3794" s="43" t="s">
        <v>4893</v>
      </c>
      <c r="G3794" s="6" t="s">
        <v>4898</v>
      </c>
      <c r="H3794" s="9">
        <v>2.0</v>
      </c>
      <c r="I3794" s="10" t="s">
        <v>75</v>
      </c>
      <c r="J3794" s="9" t="s">
        <v>75</v>
      </c>
      <c r="K3794" s="6" t="s">
        <v>93</v>
      </c>
      <c r="L3794" s="9" t="s">
        <v>75</v>
      </c>
      <c r="M3794" s="9" t="s">
        <v>75</v>
      </c>
      <c r="N3794" s="6" t="s">
        <v>1188</v>
      </c>
      <c r="O3794" s="6" t="s">
        <v>93</v>
      </c>
      <c r="P3794" s="6" t="s">
        <v>4898</v>
      </c>
    </row>
    <row r="3795" hidden="1">
      <c r="A3795" s="4">
        <f t="shared" si="1"/>
        <v>3794</v>
      </c>
      <c r="B3795" s="172" t="s">
        <v>4915</v>
      </c>
      <c r="C3795" s="22"/>
      <c r="D3795" s="6" t="s">
        <v>1502</v>
      </c>
      <c r="E3795" s="6" t="s">
        <v>19</v>
      </c>
      <c r="F3795" s="43" t="s">
        <v>4893</v>
      </c>
      <c r="G3795" s="6" t="s">
        <v>4894</v>
      </c>
      <c r="H3795" s="9">
        <v>2.0</v>
      </c>
      <c r="I3795" s="10" t="s">
        <v>22</v>
      </c>
      <c r="J3795" s="9" t="s">
        <v>22</v>
      </c>
      <c r="K3795" s="6" t="s">
        <v>93</v>
      </c>
      <c r="L3795" s="9" t="s">
        <v>22</v>
      </c>
      <c r="M3795" s="9" t="s">
        <v>22</v>
      </c>
      <c r="N3795" s="6" t="s">
        <v>19</v>
      </c>
      <c r="O3795" s="6" t="s">
        <v>93</v>
      </c>
      <c r="P3795" s="6" t="s">
        <v>4894</v>
      </c>
    </row>
    <row r="3796" hidden="1">
      <c r="A3796" s="4">
        <f t="shared" si="1"/>
        <v>3795</v>
      </c>
      <c r="B3796" s="172" t="s">
        <v>4916</v>
      </c>
      <c r="C3796" s="22"/>
      <c r="D3796" s="6" t="s">
        <v>1502</v>
      </c>
      <c r="E3796" s="6" t="s">
        <v>19</v>
      </c>
      <c r="F3796" s="43" t="s">
        <v>4893</v>
      </c>
      <c r="G3796" s="6" t="s">
        <v>4894</v>
      </c>
      <c r="H3796" s="9">
        <v>2.0</v>
      </c>
      <c r="I3796" s="10" t="s">
        <v>22</v>
      </c>
      <c r="J3796" s="9" t="s">
        <v>22</v>
      </c>
      <c r="K3796" s="6" t="s">
        <v>93</v>
      </c>
      <c r="L3796" s="9" t="s">
        <v>22</v>
      </c>
      <c r="M3796" s="9" t="s">
        <v>22</v>
      </c>
      <c r="N3796" s="6" t="s">
        <v>19</v>
      </c>
      <c r="O3796" s="6" t="s">
        <v>93</v>
      </c>
      <c r="P3796" s="6" t="s">
        <v>4894</v>
      </c>
    </row>
    <row r="3797" hidden="1">
      <c r="A3797" s="4">
        <f t="shared" si="1"/>
        <v>3796</v>
      </c>
      <c r="B3797" s="149" t="s">
        <v>4917</v>
      </c>
      <c r="C3797" s="22"/>
      <c r="D3797" s="6" t="s">
        <v>1502</v>
      </c>
      <c r="E3797" s="7" t="s">
        <v>87</v>
      </c>
      <c r="F3797" s="43" t="s">
        <v>4893</v>
      </c>
      <c r="G3797" s="6" t="s">
        <v>4897</v>
      </c>
      <c r="H3797" s="9">
        <v>2.0</v>
      </c>
      <c r="I3797" s="10" t="s">
        <v>75</v>
      </c>
      <c r="J3797" s="9" t="s">
        <v>75</v>
      </c>
      <c r="K3797" s="6" t="s">
        <v>93</v>
      </c>
      <c r="L3797" s="9" t="s">
        <v>75</v>
      </c>
      <c r="M3797" s="9" t="s">
        <v>75</v>
      </c>
      <c r="N3797" s="6" t="s">
        <v>1188</v>
      </c>
      <c r="O3797" s="6" t="s">
        <v>93</v>
      </c>
      <c r="P3797" s="6" t="s">
        <v>4898</v>
      </c>
    </row>
    <row r="3798" hidden="1">
      <c r="A3798" s="4">
        <f t="shared" si="1"/>
        <v>3797</v>
      </c>
      <c r="B3798" s="149" t="s">
        <v>4918</v>
      </c>
      <c r="C3798" s="22"/>
      <c r="D3798" s="6" t="s">
        <v>1502</v>
      </c>
      <c r="E3798" s="7" t="s">
        <v>87</v>
      </c>
      <c r="F3798" s="43" t="s">
        <v>4893</v>
      </c>
      <c r="G3798" s="6" t="s">
        <v>3360</v>
      </c>
      <c r="H3798" s="9">
        <v>2.0</v>
      </c>
      <c r="I3798" s="10" t="s">
        <v>75</v>
      </c>
      <c r="J3798" s="9" t="s">
        <v>75</v>
      </c>
      <c r="K3798" s="6" t="s">
        <v>93</v>
      </c>
      <c r="L3798" s="9" t="s">
        <v>75</v>
      </c>
      <c r="M3798" s="9" t="s">
        <v>75</v>
      </c>
      <c r="N3798" s="6" t="s">
        <v>1188</v>
      </c>
      <c r="O3798" s="6" t="s">
        <v>93</v>
      </c>
      <c r="P3798" s="6" t="s">
        <v>3360</v>
      </c>
    </row>
    <row r="3799" hidden="1">
      <c r="A3799" s="4">
        <f t="shared" si="1"/>
        <v>3798</v>
      </c>
      <c r="B3799" s="172" t="s">
        <v>4919</v>
      </c>
      <c r="C3799" s="22"/>
      <c r="D3799" s="6" t="s">
        <v>1502</v>
      </c>
      <c r="E3799" s="6" t="s">
        <v>19</v>
      </c>
      <c r="F3799" s="43" t="s">
        <v>4893</v>
      </c>
      <c r="G3799" s="6" t="s">
        <v>4894</v>
      </c>
      <c r="H3799" s="9">
        <v>2.0</v>
      </c>
      <c r="I3799" s="10" t="s">
        <v>22</v>
      </c>
      <c r="J3799" s="9" t="s">
        <v>22</v>
      </c>
      <c r="K3799" s="6" t="s">
        <v>93</v>
      </c>
      <c r="L3799" s="9" t="s">
        <v>22</v>
      </c>
      <c r="M3799" s="9" t="s">
        <v>22</v>
      </c>
      <c r="N3799" s="6" t="s">
        <v>19</v>
      </c>
      <c r="O3799" s="6" t="s">
        <v>93</v>
      </c>
      <c r="P3799" s="6" t="s">
        <v>4894</v>
      </c>
    </row>
    <row r="3800" hidden="1">
      <c r="A3800" s="4">
        <f t="shared" si="1"/>
        <v>3799</v>
      </c>
      <c r="B3800" s="172" t="s">
        <v>4920</v>
      </c>
      <c r="C3800" s="22"/>
      <c r="D3800" s="6" t="s">
        <v>1502</v>
      </c>
      <c r="E3800" s="6" t="s">
        <v>19</v>
      </c>
      <c r="F3800" s="43" t="s">
        <v>4893</v>
      </c>
      <c r="G3800" s="6" t="s">
        <v>4894</v>
      </c>
      <c r="H3800" s="9">
        <v>2.0</v>
      </c>
      <c r="I3800" s="10" t="s">
        <v>22</v>
      </c>
      <c r="J3800" s="9" t="s">
        <v>22</v>
      </c>
      <c r="K3800" s="6" t="s">
        <v>93</v>
      </c>
      <c r="L3800" s="9" t="s">
        <v>22</v>
      </c>
      <c r="M3800" s="9" t="s">
        <v>22</v>
      </c>
      <c r="N3800" s="6" t="s">
        <v>19</v>
      </c>
      <c r="O3800" s="6" t="s">
        <v>93</v>
      </c>
      <c r="P3800" s="6" t="s">
        <v>4894</v>
      </c>
    </row>
    <row r="3801" hidden="1">
      <c r="A3801" s="4">
        <f t="shared" si="1"/>
        <v>3800</v>
      </c>
      <c r="B3801" s="172" t="s">
        <v>4921</v>
      </c>
      <c r="C3801" s="22"/>
      <c r="D3801" s="6" t="s">
        <v>1502</v>
      </c>
      <c r="E3801" s="6" t="s">
        <v>19</v>
      </c>
      <c r="F3801" s="43" t="s">
        <v>4893</v>
      </c>
      <c r="G3801" s="6" t="s">
        <v>4894</v>
      </c>
      <c r="H3801" s="9">
        <v>2.0</v>
      </c>
      <c r="I3801" s="10" t="s">
        <v>22</v>
      </c>
      <c r="J3801" s="9" t="s">
        <v>22</v>
      </c>
      <c r="K3801" s="6" t="s">
        <v>93</v>
      </c>
      <c r="L3801" s="9" t="s">
        <v>22</v>
      </c>
      <c r="M3801" s="9" t="s">
        <v>22</v>
      </c>
      <c r="N3801" s="6" t="s">
        <v>19</v>
      </c>
      <c r="O3801" s="6" t="s">
        <v>93</v>
      </c>
      <c r="P3801" s="6" t="s">
        <v>4894</v>
      </c>
    </row>
    <row r="3802" hidden="1">
      <c r="A3802" s="4">
        <f t="shared" si="1"/>
        <v>3801</v>
      </c>
      <c r="B3802" s="149" t="s">
        <v>4922</v>
      </c>
      <c r="C3802" s="22"/>
      <c r="D3802" s="6" t="s">
        <v>1502</v>
      </c>
      <c r="E3802" s="7" t="s">
        <v>87</v>
      </c>
      <c r="F3802" s="43" t="s">
        <v>4893</v>
      </c>
      <c r="G3802" s="6" t="s">
        <v>4897</v>
      </c>
      <c r="H3802" s="9">
        <v>2.0</v>
      </c>
      <c r="I3802" s="10" t="s">
        <v>75</v>
      </c>
      <c r="J3802" s="9" t="s">
        <v>75</v>
      </c>
      <c r="K3802" s="6" t="s">
        <v>93</v>
      </c>
      <c r="L3802" s="9" t="s">
        <v>75</v>
      </c>
      <c r="M3802" s="9" t="s">
        <v>75</v>
      </c>
      <c r="N3802" s="6" t="s">
        <v>1188</v>
      </c>
      <c r="O3802" s="6" t="s">
        <v>93</v>
      </c>
      <c r="P3802" s="6" t="s">
        <v>4897</v>
      </c>
    </row>
    <row r="3803" hidden="1">
      <c r="A3803" s="4">
        <f t="shared" si="1"/>
        <v>3802</v>
      </c>
      <c r="B3803" s="172" t="s">
        <v>4923</v>
      </c>
      <c r="C3803" s="22"/>
      <c r="D3803" s="6" t="s">
        <v>1502</v>
      </c>
      <c r="E3803" s="6" t="s">
        <v>19</v>
      </c>
      <c r="F3803" s="43" t="s">
        <v>4893</v>
      </c>
      <c r="G3803" s="6" t="s">
        <v>4894</v>
      </c>
      <c r="H3803" s="9">
        <v>2.0</v>
      </c>
      <c r="I3803" s="10" t="s">
        <v>22</v>
      </c>
      <c r="J3803" s="9" t="s">
        <v>22</v>
      </c>
      <c r="K3803" s="6" t="s">
        <v>93</v>
      </c>
      <c r="L3803" s="9" t="s">
        <v>22</v>
      </c>
      <c r="M3803" s="9" t="s">
        <v>22</v>
      </c>
      <c r="N3803" s="6" t="s">
        <v>19</v>
      </c>
      <c r="O3803" s="6" t="s">
        <v>93</v>
      </c>
      <c r="P3803" s="6" t="s">
        <v>4894</v>
      </c>
    </row>
    <row r="3804" hidden="1">
      <c r="A3804" s="4">
        <f t="shared" si="1"/>
        <v>3803</v>
      </c>
      <c r="B3804" s="149" t="s">
        <v>4924</v>
      </c>
      <c r="C3804" s="22"/>
      <c r="D3804" s="6" t="s">
        <v>1502</v>
      </c>
      <c r="E3804" s="7" t="s">
        <v>87</v>
      </c>
      <c r="F3804" s="43" t="s">
        <v>4893</v>
      </c>
      <c r="G3804" s="6" t="s">
        <v>4897</v>
      </c>
      <c r="H3804" s="9">
        <v>2.0</v>
      </c>
      <c r="I3804" s="10" t="s">
        <v>75</v>
      </c>
      <c r="J3804" s="9" t="s">
        <v>75</v>
      </c>
      <c r="K3804" s="6" t="s">
        <v>93</v>
      </c>
      <c r="L3804" s="9" t="s">
        <v>75</v>
      </c>
      <c r="M3804" s="9" t="s">
        <v>75</v>
      </c>
      <c r="N3804" s="6" t="s">
        <v>1188</v>
      </c>
      <c r="O3804" s="6" t="s">
        <v>93</v>
      </c>
      <c r="P3804" s="6" t="s">
        <v>4897</v>
      </c>
    </row>
    <row r="3805" hidden="1">
      <c r="A3805" s="4">
        <f t="shared" si="1"/>
        <v>3804</v>
      </c>
      <c r="B3805" s="172" t="s">
        <v>4925</v>
      </c>
      <c r="C3805" s="22"/>
      <c r="D3805" s="6" t="s">
        <v>1502</v>
      </c>
      <c r="E3805" s="6" t="s">
        <v>19</v>
      </c>
      <c r="F3805" s="43" t="s">
        <v>4893</v>
      </c>
      <c r="G3805" s="6" t="s">
        <v>4894</v>
      </c>
      <c r="H3805" s="9">
        <v>2.0</v>
      </c>
      <c r="I3805" s="10" t="s">
        <v>22</v>
      </c>
      <c r="J3805" s="9" t="s">
        <v>22</v>
      </c>
      <c r="K3805" s="6" t="s">
        <v>93</v>
      </c>
      <c r="L3805" s="9" t="s">
        <v>22</v>
      </c>
      <c r="M3805" s="9" t="s">
        <v>22</v>
      </c>
      <c r="N3805" s="6" t="s">
        <v>19</v>
      </c>
      <c r="O3805" s="6" t="s">
        <v>93</v>
      </c>
      <c r="P3805" s="6" t="s">
        <v>4894</v>
      </c>
    </row>
    <row r="3806" hidden="1">
      <c r="A3806" s="4">
        <f t="shared" si="1"/>
        <v>3805</v>
      </c>
      <c r="B3806" s="172" t="s">
        <v>4926</v>
      </c>
      <c r="C3806" s="22"/>
      <c r="D3806" s="6" t="s">
        <v>1502</v>
      </c>
      <c r="E3806" s="6" t="s">
        <v>19</v>
      </c>
      <c r="F3806" s="43" t="s">
        <v>4893</v>
      </c>
      <c r="G3806" s="6" t="s">
        <v>4894</v>
      </c>
      <c r="H3806" s="9">
        <v>2.0</v>
      </c>
      <c r="I3806" s="10" t="s">
        <v>22</v>
      </c>
      <c r="J3806" s="9" t="s">
        <v>22</v>
      </c>
      <c r="K3806" s="6" t="s">
        <v>93</v>
      </c>
      <c r="L3806" s="9" t="s">
        <v>22</v>
      </c>
      <c r="M3806" s="9" t="s">
        <v>22</v>
      </c>
      <c r="N3806" s="6" t="s">
        <v>19</v>
      </c>
      <c r="O3806" s="6" t="s">
        <v>93</v>
      </c>
      <c r="P3806" s="6" t="s">
        <v>4894</v>
      </c>
    </row>
    <row r="3807" hidden="1">
      <c r="A3807" s="4">
        <f t="shared" si="1"/>
        <v>3806</v>
      </c>
      <c r="B3807" s="149" t="s">
        <v>4906</v>
      </c>
      <c r="C3807" s="6" t="s">
        <v>1404</v>
      </c>
      <c r="D3807" s="6" t="s">
        <v>1502</v>
      </c>
      <c r="E3807" s="6" t="s">
        <v>19</v>
      </c>
      <c r="F3807" s="43" t="s">
        <v>4893</v>
      </c>
      <c r="G3807" s="6" t="s">
        <v>4927</v>
      </c>
      <c r="H3807" s="9">
        <v>2.0</v>
      </c>
      <c r="I3807" s="10" t="s">
        <v>22</v>
      </c>
      <c r="J3807" s="9" t="s">
        <v>22</v>
      </c>
      <c r="K3807" s="6" t="s">
        <v>93</v>
      </c>
      <c r="L3807" s="9" t="s">
        <v>22</v>
      </c>
      <c r="M3807" s="9" t="s">
        <v>22</v>
      </c>
      <c r="N3807" s="6" t="s">
        <v>19</v>
      </c>
      <c r="O3807" s="6" t="s">
        <v>93</v>
      </c>
      <c r="P3807" s="6" t="s">
        <v>4927</v>
      </c>
    </row>
    <row r="3808" hidden="1">
      <c r="A3808" s="4">
        <f t="shared" si="1"/>
        <v>3807</v>
      </c>
      <c r="B3808" s="149" t="s">
        <v>4928</v>
      </c>
      <c r="C3808" s="6" t="s">
        <v>1404</v>
      </c>
      <c r="D3808" s="6" t="s">
        <v>1502</v>
      </c>
      <c r="E3808" s="6" t="s">
        <v>19</v>
      </c>
      <c r="F3808" s="43" t="s">
        <v>4893</v>
      </c>
      <c r="G3808" s="6" t="s">
        <v>4927</v>
      </c>
      <c r="H3808" s="9">
        <v>2.0</v>
      </c>
      <c r="I3808" s="10" t="s">
        <v>22</v>
      </c>
      <c r="J3808" s="9" t="s">
        <v>22</v>
      </c>
      <c r="K3808" s="6" t="s">
        <v>93</v>
      </c>
      <c r="L3808" s="9" t="s">
        <v>22</v>
      </c>
      <c r="M3808" s="9" t="s">
        <v>22</v>
      </c>
      <c r="N3808" s="6" t="s">
        <v>19</v>
      </c>
      <c r="O3808" s="6" t="s">
        <v>93</v>
      </c>
      <c r="P3808" s="6" t="s">
        <v>4927</v>
      </c>
    </row>
    <row r="3809" hidden="1">
      <c r="A3809" s="4">
        <f t="shared" si="1"/>
        <v>3808</v>
      </c>
      <c r="B3809" s="149" t="s">
        <v>4929</v>
      </c>
      <c r="C3809" s="6" t="s">
        <v>1404</v>
      </c>
      <c r="D3809" s="6" t="s">
        <v>1502</v>
      </c>
      <c r="E3809" s="6" t="s">
        <v>19</v>
      </c>
      <c r="F3809" s="43" t="s">
        <v>4893</v>
      </c>
      <c r="G3809" s="6" t="s">
        <v>4927</v>
      </c>
      <c r="H3809" s="9">
        <v>2.0</v>
      </c>
      <c r="I3809" s="10" t="s">
        <v>22</v>
      </c>
      <c r="J3809" s="9" t="s">
        <v>22</v>
      </c>
      <c r="K3809" s="6" t="s">
        <v>93</v>
      </c>
      <c r="L3809" s="9" t="s">
        <v>22</v>
      </c>
      <c r="M3809" s="9" t="s">
        <v>22</v>
      </c>
      <c r="N3809" s="6" t="s">
        <v>19</v>
      </c>
      <c r="O3809" s="6" t="s">
        <v>93</v>
      </c>
      <c r="P3809" s="6" t="s">
        <v>4927</v>
      </c>
    </row>
    <row r="3810" hidden="1">
      <c r="A3810" s="4">
        <f t="shared" si="1"/>
        <v>3809</v>
      </c>
      <c r="B3810" s="149" t="s">
        <v>4930</v>
      </c>
      <c r="C3810" s="22"/>
      <c r="D3810" s="6" t="s">
        <v>1502</v>
      </c>
      <c r="E3810" s="7" t="s">
        <v>87</v>
      </c>
      <c r="F3810" s="43" t="s">
        <v>4893</v>
      </c>
      <c r="G3810" s="6" t="s">
        <v>3526</v>
      </c>
      <c r="H3810" s="9">
        <v>2.0</v>
      </c>
      <c r="I3810" s="10" t="s">
        <v>75</v>
      </c>
      <c r="J3810" s="9" t="s">
        <v>75</v>
      </c>
      <c r="K3810" s="6" t="s">
        <v>93</v>
      </c>
      <c r="L3810" s="9" t="s">
        <v>75</v>
      </c>
      <c r="M3810" s="9" t="s">
        <v>75</v>
      </c>
      <c r="N3810" s="6" t="s">
        <v>1188</v>
      </c>
      <c r="O3810" s="6" t="s">
        <v>93</v>
      </c>
      <c r="P3810" s="6" t="s">
        <v>3526</v>
      </c>
    </row>
    <row r="3811" hidden="1">
      <c r="A3811" s="4">
        <f t="shared" si="1"/>
        <v>3810</v>
      </c>
      <c r="B3811" s="149" t="s">
        <v>4931</v>
      </c>
      <c r="C3811" s="6" t="s">
        <v>1404</v>
      </c>
      <c r="D3811" s="6" t="s">
        <v>1502</v>
      </c>
      <c r="E3811" s="6" t="s">
        <v>19</v>
      </c>
      <c r="F3811" s="43" t="s">
        <v>4893</v>
      </c>
      <c r="G3811" s="6" t="s">
        <v>4927</v>
      </c>
      <c r="H3811" s="9">
        <v>2.0</v>
      </c>
      <c r="I3811" s="10" t="s">
        <v>22</v>
      </c>
      <c r="J3811" s="9" t="s">
        <v>22</v>
      </c>
      <c r="K3811" s="6" t="s">
        <v>93</v>
      </c>
      <c r="L3811" s="9" t="s">
        <v>22</v>
      </c>
      <c r="M3811" s="9" t="s">
        <v>22</v>
      </c>
      <c r="N3811" s="6" t="s">
        <v>19</v>
      </c>
      <c r="O3811" s="6" t="s">
        <v>93</v>
      </c>
      <c r="P3811" s="6" t="s">
        <v>4927</v>
      </c>
    </row>
    <row r="3812" hidden="1">
      <c r="A3812" s="4">
        <f t="shared" si="1"/>
        <v>3811</v>
      </c>
      <c r="B3812" s="149" t="s">
        <v>4932</v>
      </c>
      <c r="C3812" s="22"/>
      <c r="D3812" s="6" t="s">
        <v>1502</v>
      </c>
      <c r="E3812" s="7" t="s">
        <v>87</v>
      </c>
      <c r="F3812" s="43" t="s">
        <v>4893</v>
      </c>
      <c r="G3812" s="6" t="s">
        <v>4898</v>
      </c>
      <c r="H3812" s="9">
        <v>2.0</v>
      </c>
      <c r="I3812" s="10" t="s">
        <v>75</v>
      </c>
      <c r="J3812" s="9" t="s">
        <v>75</v>
      </c>
      <c r="K3812" s="6" t="s">
        <v>93</v>
      </c>
      <c r="L3812" s="9" t="s">
        <v>75</v>
      </c>
      <c r="M3812" s="9" t="s">
        <v>75</v>
      </c>
      <c r="N3812" s="6" t="s">
        <v>1188</v>
      </c>
      <c r="O3812" s="6" t="s">
        <v>93</v>
      </c>
      <c r="P3812" s="6" t="s">
        <v>4898</v>
      </c>
    </row>
    <row r="3813" hidden="1">
      <c r="A3813" s="4">
        <f t="shared" si="1"/>
        <v>3812</v>
      </c>
      <c r="B3813" s="149" t="s">
        <v>4933</v>
      </c>
      <c r="C3813" s="6" t="s">
        <v>1404</v>
      </c>
      <c r="D3813" s="6" t="s">
        <v>1502</v>
      </c>
      <c r="E3813" s="6" t="s">
        <v>19</v>
      </c>
      <c r="F3813" s="43" t="s">
        <v>4893</v>
      </c>
      <c r="G3813" s="6" t="s">
        <v>4927</v>
      </c>
      <c r="H3813" s="9">
        <v>2.0</v>
      </c>
      <c r="I3813" s="10" t="s">
        <v>22</v>
      </c>
      <c r="J3813" s="9" t="s">
        <v>22</v>
      </c>
      <c r="K3813" s="6" t="s">
        <v>93</v>
      </c>
      <c r="L3813" s="9" t="s">
        <v>22</v>
      </c>
      <c r="M3813" s="9" t="s">
        <v>22</v>
      </c>
      <c r="N3813" s="6" t="s">
        <v>19</v>
      </c>
      <c r="O3813" s="6" t="s">
        <v>93</v>
      </c>
      <c r="P3813" s="6" t="s">
        <v>4927</v>
      </c>
    </row>
    <row r="3814" hidden="1">
      <c r="A3814" s="4">
        <f t="shared" si="1"/>
        <v>3813</v>
      </c>
      <c r="B3814" s="149" t="s">
        <v>4934</v>
      </c>
      <c r="C3814" s="22"/>
      <c r="D3814" s="6" t="s">
        <v>1502</v>
      </c>
      <c r="E3814" s="7" t="s">
        <v>87</v>
      </c>
      <c r="F3814" s="43" t="s">
        <v>4893</v>
      </c>
      <c r="G3814" s="6" t="s">
        <v>4898</v>
      </c>
      <c r="H3814" s="9">
        <v>2.0</v>
      </c>
      <c r="I3814" s="10" t="s">
        <v>75</v>
      </c>
      <c r="J3814" s="9" t="s">
        <v>75</v>
      </c>
      <c r="K3814" s="6" t="s">
        <v>93</v>
      </c>
      <c r="L3814" s="9" t="s">
        <v>75</v>
      </c>
      <c r="M3814" s="9" t="s">
        <v>75</v>
      </c>
      <c r="N3814" s="6" t="s">
        <v>1188</v>
      </c>
      <c r="O3814" s="6" t="s">
        <v>93</v>
      </c>
      <c r="P3814" s="6" t="s">
        <v>4898</v>
      </c>
    </row>
    <row r="3815" hidden="1">
      <c r="A3815" s="4">
        <f t="shared" si="1"/>
        <v>3814</v>
      </c>
      <c r="B3815" s="149" t="s">
        <v>4935</v>
      </c>
      <c r="C3815" s="6" t="s">
        <v>1404</v>
      </c>
      <c r="D3815" s="6" t="s">
        <v>1502</v>
      </c>
      <c r="E3815" s="6" t="s">
        <v>19</v>
      </c>
      <c r="F3815" s="43" t="s">
        <v>4893</v>
      </c>
      <c r="G3815" s="6" t="s">
        <v>4927</v>
      </c>
      <c r="H3815" s="9">
        <v>2.0</v>
      </c>
      <c r="I3815" s="10" t="s">
        <v>22</v>
      </c>
      <c r="J3815" s="9" t="s">
        <v>22</v>
      </c>
      <c r="K3815" s="6" t="s">
        <v>93</v>
      </c>
      <c r="L3815" s="9" t="s">
        <v>22</v>
      </c>
      <c r="M3815" s="9" t="s">
        <v>22</v>
      </c>
      <c r="N3815" s="6" t="s">
        <v>19</v>
      </c>
      <c r="O3815" s="6" t="s">
        <v>93</v>
      </c>
      <c r="P3815" s="6" t="s">
        <v>4927</v>
      </c>
    </row>
    <row r="3816" hidden="1">
      <c r="A3816" s="4">
        <f t="shared" si="1"/>
        <v>3815</v>
      </c>
      <c r="B3816" s="149" t="s">
        <v>4936</v>
      </c>
      <c r="C3816" s="6" t="s">
        <v>1404</v>
      </c>
      <c r="D3816" s="6" t="s">
        <v>1502</v>
      </c>
      <c r="E3816" s="6" t="s">
        <v>19</v>
      </c>
      <c r="F3816" s="43" t="s">
        <v>4893</v>
      </c>
      <c r="G3816" s="6" t="s">
        <v>4927</v>
      </c>
      <c r="H3816" s="9">
        <v>2.0</v>
      </c>
      <c r="I3816" s="10" t="s">
        <v>22</v>
      </c>
      <c r="J3816" s="9" t="s">
        <v>22</v>
      </c>
      <c r="K3816" s="6" t="s">
        <v>93</v>
      </c>
      <c r="L3816" s="9" t="s">
        <v>22</v>
      </c>
      <c r="M3816" s="9" t="s">
        <v>22</v>
      </c>
      <c r="N3816" s="6" t="s">
        <v>19</v>
      </c>
      <c r="O3816" s="6" t="s">
        <v>93</v>
      </c>
      <c r="P3816" s="6" t="s">
        <v>4927</v>
      </c>
    </row>
    <row r="3817" hidden="1">
      <c r="A3817" s="4">
        <f t="shared" si="1"/>
        <v>3816</v>
      </c>
      <c r="B3817" s="149" t="s">
        <v>4937</v>
      </c>
      <c r="C3817" s="6" t="s">
        <v>1404</v>
      </c>
      <c r="D3817" s="6" t="s">
        <v>1502</v>
      </c>
      <c r="E3817" s="6" t="s">
        <v>19</v>
      </c>
      <c r="F3817" s="43" t="s">
        <v>4893</v>
      </c>
      <c r="G3817" s="6" t="s">
        <v>4927</v>
      </c>
      <c r="H3817" s="9">
        <v>2.0</v>
      </c>
      <c r="I3817" s="10" t="s">
        <v>22</v>
      </c>
      <c r="J3817" s="9" t="s">
        <v>22</v>
      </c>
      <c r="K3817" s="6" t="s">
        <v>93</v>
      </c>
      <c r="L3817" s="9" t="s">
        <v>22</v>
      </c>
      <c r="M3817" s="9" t="s">
        <v>22</v>
      </c>
      <c r="N3817" s="6" t="s">
        <v>19</v>
      </c>
      <c r="O3817" s="6" t="s">
        <v>93</v>
      </c>
      <c r="P3817" s="6" t="s">
        <v>4927</v>
      </c>
    </row>
    <row r="3818" hidden="1">
      <c r="A3818" s="4">
        <f t="shared" si="1"/>
        <v>3817</v>
      </c>
      <c r="B3818" s="149" t="s">
        <v>4938</v>
      </c>
      <c r="C3818" s="6" t="s">
        <v>1404</v>
      </c>
      <c r="D3818" s="6" t="s">
        <v>1502</v>
      </c>
      <c r="E3818" s="6" t="s">
        <v>19</v>
      </c>
      <c r="F3818" s="43" t="s">
        <v>4893</v>
      </c>
      <c r="G3818" s="6" t="s">
        <v>4927</v>
      </c>
      <c r="H3818" s="9">
        <v>2.0</v>
      </c>
      <c r="I3818" s="10" t="s">
        <v>22</v>
      </c>
      <c r="J3818" s="9" t="s">
        <v>22</v>
      </c>
      <c r="K3818" s="6" t="s">
        <v>93</v>
      </c>
      <c r="L3818" s="9" t="s">
        <v>22</v>
      </c>
      <c r="M3818" s="9" t="s">
        <v>22</v>
      </c>
      <c r="N3818" s="6" t="s">
        <v>19</v>
      </c>
      <c r="O3818" s="6" t="s">
        <v>93</v>
      </c>
      <c r="P3818" s="6" t="s">
        <v>4927</v>
      </c>
    </row>
    <row r="3819" hidden="1">
      <c r="A3819" s="4">
        <f t="shared" si="1"/>
        <v>3818</v>
      </c>
      <c r="B3819" s="149" t="s">
        <v>4939</v>
      </c>
      <c r="C3819" s="6" t="s">
        <v>1404</v>
      </c>
      <c r="D3819" s="6" t="s">
        <v>1502</v>
      </c>
      <c r="E3819" s="6" t="s">
        <v>19</v>
      </c>
      <c r="F3819" s="43" t="s">
        <v>4893</v>
      </c>
      <c r="G3819" s="6" t="s">
        <v>4927</v>
      </c>
      <c r="H3819" s="9">
        <v>2.0</v>
      </c>
      <c r="I3819" s="10" t="s">
        <v>22</v>
      </c>
      <c r="J3819" s="9" t="s">
        <v>22</v>
      </c>
      <c r="K3819" s="6" t="s">
        <v>93</v>
      </c>
      <c r="L3819" s="9" t="s">
        <v>22</v>
      </c>
      <c r="M3819" s="9" t="s">
        <v>22</v>
      </c>
      <c r="N3819" s="6" t="s">
        <v>19</v>
      </c>
      <c r="O3819" s="6" t="s">
        <v>93</v>
      </c>
      <c r="P3819" s="6" t="s">
        <v>4927</v>
      </c>
    </row>
    <row r="3820" hidden="1">
      <c r="A3820" s="4">
        <f t="shared" si="1"/>
        <v>3819</v>
      </c>
      <c r="B3820" s="149" t="s">
        <v>4940</v>
      </c>
      <c r="C3820" s="56" t="s">
        <v>1404</v>
      </c>
      <c r="D3820" s="6" t="s">
        <v>1502</v>
      </c>
      <c r="E3820" s="6" t="s">
        <v>19</v>
      </c>
      <c r="F3820" s="43" t="s">
        <v>4893</v>
      </c>
      <c r="G3820" s="6" t="s">
        <v>4927</v>
      </c>
      <c r="H3820" s="9">
        <v>2.0</v>
      </c>
      <c r="I3820" s="10" t="s">
        <v>22</v>
      </c>
      <c r="J3820" s="9" t="s">
        <v>22</v>
      </c>
      <c r="K3820" s="6" t="s">
        <v>93</v>
      </c>
      <c r="L3820" s="9" t="s">
        <v>22</v>
      </c>
      <c r="M3820" s="9" t="s">
        <v>22</v>
      </c>
      <c r="N3820" s="6" t="s">
        <v>19</v>
      </c>
      <c r="O3820" s="6" t="s">
        <v>93</v>
      </c>
      <c r="P3820" s="6" t="s">
        <v>4927</v>
      </c>
    </row>
    <row r="3821" hidden="1">
      <c r="A3821" s="4">
        <f t="shared" si="1"/>
        <v>3820</v>
      </c>
      <c r="B3821" s="149" t="s">
        <v>4941</v>
      </c>
      <c r="C3821" s="22"/>
      <c r="D3821" s="6" t="s">
        <v>1502</v>
      </c>
      <c r="E3821" s="7" t="s">
        <v>87</v>
      </c>
      <c r="F3821" s="43" t="s">
        <v>4893</v>
      </c>
      <c r="G3821" s="6" t="s">
        <v>4898</v>
      </c>
      <c r="H3821" s="9">
        <v>2.0</v>
      </c>
      <c r="I3821" s="10" t="s">
        <v>75</v>
      </c>
      <c r="J3821" s="9" t="s">
        <v>75</v>
      </c>
      <c r="K3821" s="6" t="s">
        <v>93</v>
      </c>
      <c r="L3821" s="9" t="s">
        <v>75</v>
      </c>
      <c r="M3821" s="9" t="s">
        <v>75</v>
      </c>
      <c r="N3821" s="6" t="s">
        <v>1188</v>
      </c>
      <c r="O3821" s="6" t="s">
        <v>93</v>
      </c>
      <c r="P3821" s="6" t="s">
        <v>4898</v>
      </c>
    </row>
    <row r="3822" hidden="1">
      <c r="A3822" s="4">
        <f t="shared" si="1"/>
        <v>3821</v>
      </c>
      <c r="B3822" s="149" t="s">
        <v>4942</v>
      </c>
      <c r="C3822" s="6" t="s">
        <v>93</v>
      </c>
      <c r="D3822" s="6" t="s">
        <v>93</v>
      </c>
      <c r="E3822" s="7" t="s">
        <v>87</v>
      </c>
      <c r="F3822" s="43" t="s">
        <v>4893</v>
      </c>
      <c r="G3822" s="6" t="s">
        <v>4943</v>
      </c>
      <c r="H3822" s="9">
        <v>2.0</v>
      </c>
      <c r="I3822" s="10" t="s">
        <v>75</v>
      </c>
      <c r="J3822" s="9" t="s">
        <v>75</v>
      </c>
      <c r="K3822" s="6" t="s">
        <v>93</v>
      </c>
      <c r="L3822" s="9" t="s">
        <v>75</v>
      </c>
      <c r="M3822" s="9" t="s">
        <v>75</v>
      </c>
      <c r="N3822" s="6" t="s">
        <v>152</v>
      </c>
      <c r="O3822" s="6" t="s">
        <v>4943</v>
      </c>
      <c r="P3822" s="6" t="s">
        <v>93</v>
      </c>
    </row>
    <row r="3823" hidden="1">
      <c r="A3823" s="4">
        <f t="shared" si="1"/>
        <v>3822</v>
      </c>
      <c r="B3823" s="149" t="s">
        <v>4944</v>
      </c>
      <c r="C3823" s="6" t="s">
        <v>1404</v>
      </c>
      <c r="D3823" s="6" t="s">
        <v>1502</v>
      </c>
      <c r="E3823" s="6" t="s">
        <v>19</v>
      </c>
      <c r="F3823" s="43" t="s">
        <v>4893</v>
      </c>
      <c r="G3823" s="6" t="s">
        <v>4927</v>
      </c>
      <c r="H3823" s="9">
        <v>2.0</v>
      </c>
      <c r="I3823" s="10" t="s">
        <v>22</v>
      </c>
      <c r="J3823" s="9" t="s">
        <v>22</v>
      </c>
      <c r="K3823" s="6" t="s">
        <v>93</v>
      </c>
      <c r="L3823" s="9" t="s">
        <v>22</v>
      </c>
      <c r="M3823" s="9" t="s">
        <v>22</v>
      </c>
      <c r="N3823" s="6" t="s">
        <v>19</v>
      </c>
      <c r="O3823" s="6" t="s">
        <v>93</v>
      </c>
      <c r="P3823" s="6" t="s">
        <v>4927</v>
      </c>
    </row>
    <row r="3824" hidden="1">
      <c r="A3824" s="4">
        <f t="shared" si="1"/>
        <v>3823</v>
      </c>
      <c r="B3824" s="149" t="s">
        <v>4945</v>
      </c>
      <c r="C3824" s="6" t="s">
        <v>1404</v>
      </c>
      <c r="D3824" s="6" t="s">
        <v>1502</v>
      </c>
      <c r="E3824" s="6" t="s">
        <v>19</v>
      </c>
      <c r="F3824" s="43" t="s">
        <v>4893</v>
      </c>
      <c r="G3824" s="6" t="s">
        <v>4927</v>
      </c>
      <c r="H3824" s="9">
        <v>2.0</v>
      </c>
      <c r="I3824" s="10" t="s">
        <v>22</v>
      </c>
      <c r="J3824" s="9" t="s">
        <v>22</v>
      </c>
      <c r="K3824" s="6" t="s">
        <v>93</v>
      </c>
      <c r="L3824" s="9" t="s">
        <v>22</v>
      </c>
      <c r="M3824" s="9" t="s">
        <v>22</v>
      </c>
      <c r="N3824" s="6" t="s">
        <v>19</v>
      </c>
      <c r="O3824" s="6" t="s">
        <v>93</v>
      </c>
      <c r="P3824" s="6" t="s">
        <v>4927</v>
      </c>
    </row>
    <row r="3825" hidden="1">
      <c r="A3825" s="4">
        <f t="shared" si="1"/>
        <v>3824</v>
      </c>
      <c r="B3825" s="149" t="s">
        <v>4946</v>
      </c>
      <c r="C3825" s="6" t="s">
        <v>1404</v>
      </c>
      <c r="D3825" s="6" t="s">
        <v>1502</v>
      </c>
      <c r="E3825" s="6" t="s">
        <v>19</v>
      </c>
      <c r="F3825" s="43" t="s">
        <v>4893</v>
      </c>
      <c r="G3825" s="6" t="s">
        <v>4927</v>
      </c>
      <c r="H3825" s="9">
        <v>2.0</v>
      </c>
      <c r="I3825" s="10" t="s">
        <v>22</v>
      </c>
      <c r="J3825" s="9" t="s">
        <v>22</v>
      </c>
      <c r="K3825" s="6" t="s">
        <v>93</v>
      </c>
      <c r="L3825" s="9" t="s">
        <v>22</v>
      </c>
      <c r="M3825" s="9" t="s">
        <v>22</v>
      </c>
      <c r="N3825" s="6" t="s">
        <v>19</v>
      </c>
      <c r="O3825" s="6" t="s">
        <v>93</v>
      </c>
      <c r="P3825" s="6" t="s">
        <v>4927</v>
      </c>
    </row>
    <row r="3826" hidden="1">
      <c r="A3826" s="4">
        <f t="shared" si="1"/>
        <v>3825</v>
      </c>
      <c r="B3826" s="149" t="s">
        <v>4947</v>
      </c>
      <c r="C3826" s="22"/>
      <c r="D3826" s="6" t="s">
        <v>1502</v>
      </c>
      <c r="E3826" s="7" t="s">
        <v>87</v>
      </c>
      <c r="F3826" s="43" t="s">
        <v>4893</v>
      </c>
      <c r="G3826" s="6" t="s">
        <v>4898</v>
      </c>
      <c r="H3826" s="9">
        <v>2.0</v>
      </c>
      <c r="I3826" s="10" t="s">
        <v>75</v>
      </c>
      <c r="J3826" s="9" t="s">
        <v>75</v>
      </c>
      <c r="K3826" s="6" t="s">
        <v>93</v>
      </c>
      <c r="L3826" s="9" t="s">
        <v>75</v>
      </c>
      <c r="M3826" s="9" t="s">
        <v>75</v>
      </c>
      <c r="N3826" s="6" t="s">
        <v>1188</v>
      </c>
      <c r="O3826" s="6" t="s">
        <v>93</v>
      </c>
      <c r="P3826" s="6" t="s">
        <v>4898</v>
      </c>
    </row>
    <row r="3827" hidden="1">
      <c r="A3827" s="4">
        <f t="shared" si="1"/>
        <v>3826</v>
      </c>
      <c r="B3827" s="149" t="s">
        <v>4948</v>
      </c>
      <c r="C3827" s="22"/>
      <c r="D3827" s="6" t="s">
        <v>1502</v>
      </c>
      <c r="E3827" s="7" t="s">
        <v>87</v>
      </c>
      <c r="F3827" s="43" t="s">
        <v>4893</v>
      </c>
      <c r="G3827" s="6" t="s">
        <v>4898</v>
      </c>
      <c r="H3827" s="9">
        <v>2.0</v>
      </c>
      <c r="I3827" s="10" t="s">
        <v>75</v>
      </c>
      <c r="J3827" s="9" t="s">
        <v>75</v>
      </c>
      <c r="K3827" s="6" t="s">
        <v>93</v>
      </c>
      <c r="L3827" s="9" t="s">
        <v>75</v>
      </c>
      <c r="M3827" s="9" t="s">
        <v>75</v>
      </c>
      <c r="N3827" s="6" t="s">
        <v>1188</v>
      </c>
      <c r="O3827" s="6" t="s">
        <v>93</v>
      </c>
      <c r="P3827" s="6" t="s">
        <v>4898</v>
      </c>
    </row>
    <row r="3828" hidden="1">
      <c r="A3828" s="4">
        <f t="shared" si="1"/>
        <v>3827</v>
      </c>
      <c r="B3828" s="149" t="s">
        <v>4949</v>
      </c>
      <c r="C3828" s="6" t="s">
        <v>1404</v>
      </c>
      <c r="D3828" s="6" t="s">
        <v>1502</v>
      </c>
      <c r="E3828" s="6" t="s">
        <v>19</v>
      </c>
      <c r="F3828" s="43" t="s">
        <v>4893</v>
      </c>
      <c r="G3828" s="6" t="s">
        <v>4927</v>
      </c>
      <c r="H3828" s="9">
        <v>2.0</v>
      </c>
      <c r="I3828" s="10" t="s">
        <v>22</v>
      </c>
      <c r="J3828" s="9" t="s">
        <v>22</v>
      </c>
      <c r="K3828" s="6" t="s">
        <v>93</v>
      </c>
      <c r="L3828" s="9" t="s">
        <v>22</v>
      </c>
      <c r="M3828" s="9" t="s">
        <v>22</v>
      </c>
      <c r="N3828" s="6" t="s">
        <v>19</v>
      </c>
      <c r="O3828" s="6" t="s">
        <v>93</v>
      </c>
      <c r="P3828" s="6" t="s">
        <v>4927</v>
      </c>
    </row>
    <row r="3829" hidden="1">
      <c r="A3829" s="4">
        <f t="shared" si="1"/>
        <v>3828</v>
      </c>
      <c r="B3829" s="149" t="s">
        <v>4950</v>
      </c>
      <c r="C3829" s="6" t="s">
        <v>1404</v>
      </c>
      <c r="D3829" s="6" t="s">
        <v>1502</v>
      </c>
      <c r="E3829" s="6" t="s">
        <v>19</v>
      </c>
      <c r="F3829" s="43" t="s">
        <v>4893</v>
      </c>
      <c r="G3829" s="6" t="s">
        <v>4927</v>
      </c>
      <c r="H3829" s="9">
        <v>2.0</v>
      </c>
      <c r="I3829" s="10" t="s">
        <v>22</v>
      </c>
      <c r="J3829" s="9" t="s">
        <v>22</v>
      </c>
      <c r="K3829" s="6" t="s">
        <v>93</v>
      </c>
      <c r="L3829" s="9" t="s">
        <v>22</v>
      </c>
      <c r="M3829" s="9" t="s">
        <v>22</v>
      </c>
      <c r="N3829" s="6" t="s">
        <v>19</v>
      </c>
      <c r="O3829" s="6" t="s">
        <v>93</v>
      </c>
      <c r="P3829" s="6" t="s">
        <v>4927</v>
      </c>
    </row>
    <row r="3830" hidden="1">
      <c r="A3830" s="4">
        <f t="shared" si="1"/>
        <v>3829</v>
      </c>
      <c r="B3830" s="149" t="s">
        <v>4951</v>
      </c>
      <c r="C3830" s="47" t="s">
        <v>1404</v>
      </c>
      <c r="D3830" s="6" t="s">
        <v>1502</v>
      </c>
      <c r="E3830" s="6" t="s">
        <v>19</v>
      </c>
      <c r="F3830" s="43" t="s">
        <v>4893</v>
      </c>
      <c r="G3830" s="6" t="s">
        <v>4927</v>
      </c>
      <c r="H3830" s="9">
        <v>2.0</v>
      </c>
      <c r="I3830" s="10" t="s">
        <v>22</v>
      </c>
      <c r="J3830" s="9" t="s">
        <v>22</v>
      </c>
      <c r="K3830" s="6" t="s">
        <v>93</v>
      </c>
      <c r="L3830" s="9" t="s">
        <v>22</v>
      </c>
      <c r="M3830" s="9" t="s">
        <v>22</v>
      </c>
      <c r="N3830" s="6" t="s">
        <v>19</v>
      </c>
      <c r="O3830" s="6" t="s">
        <v>93</v>
      </c>
      <c r="P3830" s="6" t="s">
        <v>4927</v>
      </c>
    </row>
    <row r="3831" hidden="1">
      <c r="A3831" s="4">
        <f t="shared" si="1"/>
        <v>3830</v>
      </c>
      <c r="B3831" s="149" t="s">
        <v>4952</v>
      </c>
      <c r="C3831" s="6" t="s">
        <v>1404</v>
      </c>
      <c r="D3831" s="6" t="s">
        <v>1502</v>
      </c>
      <c r="E3831" s="6" t="s">
        <v>19</v>
      </c>
      <c r="F3831" s="43" t="s">
        <v>4893</v>
      </c>
      <c r="G3831" s="6" t="s">
        <v>4927</v>
      </c>
      <c r="H3831" s="9">
        <v>2.0</v>
      </c>
      <c r="I3831" s="10" t="s">
        <v>22</v>
      </c>
      <c r="J3831" s="9" t="s">
        <v>22</v>
      </c>
      <c r="K3831" s="6" t="s">
        <v>93</v>
      </c>
      <c r="L3831" s="9" t="s">
        <v>22</v>
      </c>
      <c r="M3831" s="9" t="s">
        <v>22</v>
      </c>
      <c r="N3831" s="6" t="s">
        <v>19</v>
      </c>
      <c r="O3831" s="6" t="s">
        <v>93</v>
      </c>
      <c r="P3831" s="6" t="s">
        <v>4927</v>
      </c>
    </row>
    <row r="3832" hidden="1">
      <c r="A3832" s="4">
        <f t="shared" si="1"/>
        <v>3831</v>
      </c>
      <c r="B3832" s="149" t="s">
        <v>4953</v>
      </c>
      <c r="C3832" s="6" t="s">
        <v>1404</v>
      </c>
      <c r="D3832" s="6" t="s">
        <v>1502</v>
      </c>
      <c r="E3832" s="6" t="s">
        <v>19</v>
      </c>
      <c r="F3832" s="43" t="s">
        <v>4893</v>
      </c>
      <c r="G3832" s="6" t="s">
        <v>4927</v>
      </c>
      <c r="H3832" s="9">
        <v>2.0</v>
      </c>
      <c r="I3832" s="10" t="s">
        <v>22</v>
      </c>
      <c r="J3832" s="9" t="s">
        <v>22</v>
      </c>
      <c r="K3832" s="6" t="s">
        <v>93</v>
      </c>
      <c r="L3832" s="9" t="s">
        <v>22</v>
      </c>
      <c r="M3832" s="9" t="s">
        <v>22</v>
      </c>
      <c r="N3832" s="6" t="s">
        <v>19</v>
      </c>
      <c r="O3832" s="6" t="s">
        <v>93</v>
      </c>
      <c r="P3832" s="6" t="s">
        <v>4927</v>
      </c>
    </row>
    <row r="3833" hidden="1">
      <c r="A3833" s="4">
        <f t="shared" si="1"/>
        <v>3832</v>
      </c>
      <c r="B3833" s="149" t="s">
        <v>4954</v>
      </c>
      <c r="C3833" s="6" t="s">
        <v>1404</v>
      </c>
      <c r="D3833" s="6" t="s">
        <v>1502</v>
      </c>
      <c r="E3833" s="6" t="s">
        <v>19</v>
      </c>
      <c r="F3833" s="43" t="s">
        <v>4893</v>
      </c>
      <c r="G3833" s="6" t="s">
        <v>4927</v>
      </c>
      <c r="H3833" s="9">
        <v>2.0</v>
      </c>
      <c r="I3833" s="10" t="s">
        <v>22</v>
      </c>
      <c r="J3833" s="9" t="s">
        <v>22</v>
      </c>
      <c r="K3833" s="6" t="s">
        <v>93</v>
      </c>
      <c r="L3833" s="9" t="s">
        <v>22</v>
      </c>
      <c r="M3833" s="9" t="s">
        <v>22</v>
      </c>
      <c r="N3833" s="6" t="s">
        <v>19</v>
      </c>
      <c r="O3833" s="6" t="s">
        <v>93</v>
      </c>
      <c r="P3833" s="6" t="s">
        <v>4927</v>
      </c>
    </row>
    <row r="3834" hidden="1">
      <c r="A3834" s="4">
        <f t="shared" si="1"/>
        <v>3833</v>
      </c>
      <c r="B3834" s="149" t="s">
        <v>4930</v>
      </c>
      <c r="C3834" s="6" t="s">
        <v>1404</v>
      </c>
      <c r="D3834" s="6" t="s">
        <v>1502</v>
      </c>
      <c r="E3834" s="6" t="s">
        <v>19</v>
      </c>
      <c r="F3834" s="43" t="s">
        <v>4893</v>
      </c>
      <c r="G3834" s="6" t="s">
        <v>4927</v>
      </c>
      <c r="H3834" s="9">
        <v>2.0</v>
      </c>
      <c r="I3834" s="10" t="s">
        <v>22</v>
      </c>
      <c r="J3834" s="9" t="s">
        <v>22</v>
      </c>
      <c r="K3834" s="6" t="s">
        <v>93</v>
      </c>
      <c r="L3834" s="9" t="s">
        <v>22</v>
      </c>
      <c r="M3834" s="9" t="s">
        <v>22</v>
      </c>
      <c r="N3834" s="6" t="s">
        <v>19</v>
      </c>
      <c r="O3834" s="6" t="s">
        <v>93</v>
      </c>
      <c r="P3834" s="6" t="s">
        <v>4927</v>
      </c>
    </row>
    <row r="3835" hidden="1">
      <c r="A3835" s="4">
        <f t="shared" si="1"/>
        <v>3834</v>
      </c>
      <c r="B3835" s="149" t="s">
        <v>4955</v>
      </c>
      <c r="C3835" s="22"/>
      <c r="D3835" s="6" t="s">
        <v>1502</v>
      </c>
      <c r="E3835" s="7" t="s">
        <v>87</v>
      </c>
      <c r="F3835" s="43" t="s">
        <v>4893</v>
      </c>
      <c r="G3835" s="6" t="s">
        <v>4898</v>
      </c>
      <c r="H3835" s="9">
        <v>2.0</v>
      </c>
      <c r="I3835" s="10" t="s">
        <v>75</v>
      </c>
      <c r="J3835" s="9" t="s">
        <v>75</v>
      </c>
      <c r="K3835" s="6" t="s">
        <v>93</v>
      </c>
      <c r="L3835" s="9" t="s">
        <v>75</v>
      </c>
      <c r="M3835" s="9" t="s">
        <v>75</v>
      </c>
      <c r="N3835" s="6" t="s">
        <v>1188</v>
      </c>
      <c r="O3835" s="6" t="s">
        <v>93</v>
      </c>
      <c r="P3835" s="6" t="s">
        <v>4898</v>
      </c>
    </row>
    <row r="3836" hidden="1">
      <c r="A3836" s="4">
        <f t="shared" si="1"/>
        <v>3835</v>
      </c>
      <c r="B3836" s="149" t="s">
        <v>4956</v>
      </c>
      <c r="C3836" s="6" t="s">
        <v>1404</v>
      </c>
      <c r="D3836" s="6" t="s">
        <v>1502</v>
      </c>
      <c r="E3836" s="6" t="s">
        <v>19</v>
      </c>
      <c r="F3836" s="43" t="s">
        <v>4893</v>
      </c>
      <c r="G3836" s="6" t="s">
        <v>4927</v>
      </c>
      <c r="H3836" s="9">
        <v>2.0</v>
      </c>
      <c r="I3836" s="10" t="s">
        <v>22</v>
      </c>
      <c r="J3836" s="9" t="s">
        <v>22</v>
      </c>
      <c r="K3836" s="6" t="s">
        <v>93</v>
      </c>
      <c r="L3836" s="9" t="s">
        <v>22</v>
      </c>
      <c r="M3836" s="9" t="s">
        <v>22</v>
      </c>
      <c r="N3836" s="6" t="s">
        <v>19</v>
      </c>
      <c r="O3836" s="6" t="s">
        <v>93</v>
      </c>
      <c r="P3836" s="6" t="s">
        <v>4927</v>
      </c>
    </row>
    <row r="3837" hidden="1">
      <c r="A3837" s="4">
        <f t="shared" si="1"/>
        <v>3836</v>
      </c>
      <c r="B3837" s="149" t="s">
        <v>4957</v>
      </c>
      <c r="C3837" s="22"/>
      <c r="D3837" s="6" t="s">
        <v>1502</v>
      </c>
      <c r="E3837" s="7" t="s">
        <v>87</v>
      </c>
      <c r="F3837" s="43" t="s">
        <v>4893</v>
      </c>
      <c r="G3837" s="6" t="s">
        <v>4898</v>
      </c>
      <c r="H3837" s="9">
        <v>2.0</v>
      </c>
      <c r="I3837" s="10" t="s">
        <v>75</v>
      </c>
      <c r="J3837" s="9" t="s">
        <v>75</v>
      </c>
      <c r="K3837" s="6" t="s">
        <v>93</v>
      </c>
      <c r="L3837" s="9" t="s">
        <v>75</v>
      </c>
      <c r="M3837" s="9" t="s">
        <v>75</v>
      </c>
      <c r="N3837" s="6" t="s">
        <v>1188</v>
      </c>
      <c r="O3837" s="6" t="s">
        <v>93</v>
      </c>
      <c r="P3837" s="6" t="s">
        <v>4898</v>
      </c>
    </row>
    <row r="3838" hidden="1">
      <c r="A3838" s="4">
        <f t="shared" si="1"/>
        <v>3837</v>
      </c>
      <c r="B3838" s="149" t="s">
        <v>4958</v>
      </c>
      <c r="C3838" s="22"/>
      <c r="D3838" s="6" t="s">
        <v>1502</v>
      </c>
      <c r="E3838" s="7" t="s">
        <v>87</v>
      </c>
      <c r="F3838" s="43" t="s">
        <v>4893</v>
      </c>
      <c r="G3838" s="6" t="s">
        <v>3360</v>
      </c>
      <c r="H3838" s="9">
        <v>2.0</v>
      </c>
      <c r="I3838" s="10" t="s">
        <v>75</v>
      </c>
      <c r="J3838" s="9" t="s">
        <v>75</v>
      </c>
      <c r="K3838" s="6" t="s">
        <v>93</v>
      </c>
      <c r="L3838" s="9" t="s">
        <v>75</v>
      </c>
      <c r="M3838" s="9" t="s">
        <v>75</v>
      </c>
      <c r="N3838" s="6" t="s">
        <v>1188</v>
      </c>
      <c r="O3838" s="6" t="s">
        <v>93</v>
      </c>
      <c r="P3838" s="6" t="s">
        <v>3360</v>
      </c>
    </row>
    <row r="3839" hidden="1">
      <c r="A3839" s="4">
        <f t="shared" si="1"/>
        <v>3838</v>
      </c>
      <c r="B3839" s="149" t="s">
        <v>4959</v>
      </c>
      <c r="C3839" s="6" t="s">
        <v>1404</v>
      </c>
      <c r="D3839" s="6" t="s">
        <v>1502</v>
      </c>
      <c r="E3839" s="6" t="s">
        <v>19</v>
      </c>
      <c r="F3839" s="43" t="s">
        <v>4893</v>
      </c>
      <c r="G3839" s="6" t="s">
        <v>4927</v>
      </c>
      <c r="H3839" s="9">
        <v>2.0</v>
      </c>
      <c r="I3839" s="10" t="s">
        <v>22</v>
      </c>
      <c r="J3839" s="9" t="s">
        <v>22</v>
      </c>
      <c r="K3839" s="6" t="s">
        <v>93</v>
      </c>
      <c r="L3839" s="9" t="s">
        <v>22</v>
      </c>
      <c r="M3839" s="9" t="s">
        <v>22</v>
      </c>
      <c r="N3839" s="6" t="s">
        <v>19</v>
      </c>
      <c r="O3839" s="6" t="s">
        <v>93</v>
      </c>
      <c r="P3839" s="6" t="s">
        <v>4927</v>
      </c>
    </row>
    <row r="3840" hidden="1">
      <c r="A3840" s="4">
        <f t="shared" si="1"/>
        <v>3839</v>
      </c>
      <c r="B3840" s="149" t="s">
        <v>4960</v>
      </c>
      <c r="C3840" s="6" t="s">
        <v>1404</v>
      </c>
      <c r="D3840" s="6" t="s">
        <v>1502</v>
      </c>
      <c r="E3840" s="6" t="s">
        <v>19</v>
      </c>
      <c r="F3840" s="43" t="s">
        <v>4893</v>
      </c>
      <c r="G3840" s="6" t="s">
        <v>4927</v>
      </c>
      <c r="H3840" s="9">
        <v>2.0</v>
      </c>
      <c r="I3840" s="10" t="s">
        <v>22</v>
      </c>
      <c r="J3840" s="9" t="s">
        <v>22</v>
      </c>
      <c r="K3840" s="6" t="s">
        <v>93</v>
      </c>
      <c r="L3840" s="9" t="s">
        <v>22</v>
      </c>
      <c r="M3840" s="9" t="s">
        <v>22</v>
      </c>
      <c r="N3840" s="6" t="s">
        <v>19</v>
      </c>
      <c r="O3840" s="6" t="s">
        <v>93</v>
      </c>
      <c r="P3840" s="6" t="s">
        <v>4927</v>
      </c>
    </row>
    <row r="3841" hidden="1">
      <c r="A3841" s="4">
        <f t="shared" si="1"/>
        <v>3840</v>
      </c>
      <c r="B3841" s="149" t="s">
        <v>4961</v>
      </c>
      <c r="C3841" s="6" t="s">
        <v>1404</v>
      </c>
      <c r="D3841" s="6" t="s">
        <v>1502</v>
      </c>
      <c r="E3841" s="6" t="s">
        <v>19</v>
      </c>
      <c r="F3841" s="43" t="s">
        <v>4893</v>
      </c>
      <c r="G3841" s="6" t="s">
        <v>4927</v>
      </c>
      <c r="H3841" s="9">
        <v>2.0</v>
      </c>
      <c r="I3841" s="10" t="s">
        <v>22</v>
      </c>
      <c r="J3841" s="9" t="s">
        <v>22</v>
      </c>
      <c r="K3841" s="6" t="s">
        <v>93</v>
      </c>
      <c r="L3841" s="9" t="s">
        <v>22</v>
      </c>
      <c r="M3841" s="9" t="s">
        <v>22</v>
      </c>
      <c r="N3841" s="6" t="s">
        <v>19</v>
      </c>
      <c r="O3841" s="6" t="s">
        <v>93</v>
      </c>
      <c r="P3841" s="6" t="s">
        <v>4927</v>
      </c>
    </row>
    <row r="3842" hidden="1">
      <c r="A3842" s="4">
        <f t="shared" si="1"/>
        <v>3841</v>
      </c>
      <c r="B3842" s="149" t="s">
        <v>4962</v>
      </c>
      <c r="C3842" s="6" t="s">
        <v>1404</v>
      </c>
      <c r="D3842" s="6" t="s">
        <v>1502</v>
      </c>
      <c r="E3842" s="6" t="s">
        <v>19</v>
      </c>
      <c r="F3842" s="43" t="s">
        <v>4893</v>
      </c>
      <c r="G3842" s="6" t="s">
        <v>4927</v>
      </c>
      <c r="H3842" s="9">
        <v>2.0</v>
      </c>
      <c r="I3842" s="10" t="s">
        <v>22</v>
      </c>
      <c r="J3842" s="9" t="s">
        <v>22</v>
      </c>
      <c r="K3842" s="6" t="s">
        <v>93</v>
      </c>
      <c r="L3842" s="9" t="s">
        <v>22</v>
      </c>
      <c r="M3842" s="9" t="s">
        <v>22</v>
      </c>
      <c r="N3842" s="6" t="s">
        <v>19</v>
      </c>
      <c r="O3842" s="6" t="s">
        <v>93</v>
      </c>
      <c r="P3842" s="6" t="s">
        <v>4927</v>
      </c>
    </row>
    <row r="3843" hidden="1">
      <c r="A3843" s="4">
        <f t="shared" si="1"/>
        <v>3842</v>
      </c>
      <c r="B3843" s="149" t="s">
        <v>4963</v>
      </c>
      <c r="C3843" s="6" t="s">
        <v>1404</v>
      </c>
      <c r="D3843" s="6" t="s">
        <v>1502</v>
      </c>
      <c r="E3843" s="6" t="s">
        <v>19</v>
      </c>
      <c r="F3843" s="43" t="s">
        <v>4893</v>
      </c>
      <c r="G3843" s="6" t="s">
        <v>4927</v>
      </c>
      <c r="H3843" s="9">
        <v>2.0</v>
      </c>
      <c r="I3843" s="10" t="s">
        <v>22</v>
      </c>
      <c r="J3843" s="9" t="s">
        <v>22</v>
      </c>
      <c r="K3843" s="6" t="s">
        <v>93</v>
      </c>
      <c r="L3843" s="9" t="s">
        <v>22</v>
      </c>
      <c r="M3843" s="9" t="s">
        <v>22</v>
      </c>
      <c r="N3843" s="6" t="s">
        <v>19</v>
      </c>
      <c r="O3843" s="6" t="s">
        <v>93</v>
      </c>
      <c r="P3843" s="6" t="s">
        <v>4927</v>
      </c>
    </row>
    <row r="3844" hidden="1">
      <c r="A3844" s="4">
        <f t="shared" si="1"/>
        <v>3843</v>
      </c>
      <c r="B3844" s="149" t="s">
        <v>4964</v>
      </c>
      <c r="C3844" s="22"/>
      <c r="D3844" s="6" t="s">
        <v>1502</v>
      </c>
      <c r="E3844" s="7" t="s">
        <v>87</v>
      </c>
      <c r="F3844" s="43" t="s">
        <v>4893</v>
      </c>
      <c r="G3844" s="6" t="s">
        <v>4898</v>
      </c>
      <c r="H3844" s="9">
        <v>2.0</v>
      </c>
      <c r="I3844" s="10" t="s">
        <v>75</v>
      </c>
      <c r="J3844" s="9" t="s">
        <v>75</v>
      </c>
      <c r="K3844" s="6" t="s">
        <v>93</v>
      </c>
      <c r="L3844" s="9" t="s">
        <v>75</v>
      </c>
      <c r="M3844" s="9" t="s">
        <v>75</v>
      </c>
      <c r="N3844" s="6" t="s">
        <v>1188</v>
      </c>
      <c r="O3844" s="6" t="s">
        <v>93</v>
      </c>
      <c r="P3844" s="6" t="s">
        <v>4898</v>
      </c>
    </row>
    <row r="3845" hidden="1">
      <c r="A3845" s="4">
        <f t="shared" si="1"/>
        <v>3844</v>
      </c>
      <c r="B3845" s="149" t="s">
        <v>4965</v>
      </c>
      <c r="C3845" s="6" t="s">
        <v>1404</v>
      </c>
      <c r="D3845" s="6" t="s">
        <v>1502</v>
      </c>
      <c r="E3845" s="6" t="s">
        <v>19</v>
      </c>
      <c r="F3845" s="43" t="s">
        <v>4893</v>
      </c>
      <c r="G3845" s="6" t="s">
        <v>4927</v>
      </c>
      <c r="H3845" s="9">
        <v>2.0</v>
      </c>
      <c r="I3845" s="10" t="s">
        <v>22</v>
      </c>
      <c r="J3845" s="9" t="s">
        <v>22</v>
      </c>
      <c r="K3845" s="6" t="s">
        <v>93</v>
      </c>
      <c r="L3845" s="9" t="s">
        <v>22</v>
      </c>
      <c r="M3845" s="9" t="s">
        <v>22</v>
      </c>
      <c r="N3845" s="6" t="s">
        <v>19</v>
      </c>
      <c r="O3845" s="6" t="s">
        <v>93</v>
      </c>
      <c r="P3845" s="6" t="s">
        <v>4927</v>
      </c>
    </row>
    <row r="3846" hidden="1">
      <c r="A3846" s="4">
        <f t="shared" si="1"/>
        <v>3845</v>
      </c>
      <c r="B3846" s="149" t="s">
        <v>4966</v>
      </c>
      <c r="C3846" s="6" t="s">
        <v>1404</v>
      </c>
      <c r="D3846" s="6" t="s">
        <v>1502</v>
      </c>
      <c r="E3846" s="6" t="s">
        <v>19</v>
      </c>
      <c r="F3846" s="43" t="s">
        <v>4893</v>
      </c>
      <c r="G3846" s="6" t="s">
        <v>4927</v>
      </c>
      <c r="H3846" s="9">
        <v>2.0</v>
      </c>
      <c r="I3846" s="10" t="s">
        <v>22</v>
      </c>
      <c r="J3846" s="9" t="s">
        <v>22</v>
      </c>
      <c r="K3846" s="6" t="s">
        <v>93</v>
      </c>
      <c r="L3846" s="9" t="s">
        <v>22</v>
      </c>
      <c r="M3846" s="9" t="s">
        <v>22</v>
      </c>
      <c r="N3846" s="6" t="s">
        <v>19</v>
      </c>
      <c r="O3846" s="6" t="s">
        <v>93</v>
      </c>
      <c r="P3846" s="6" t="s">
        <v>4927</v>
      </c>
    </row>
    <row r="3847" hidden="1">
      <c r="A3847" s="4">
        <f t="shared" si="1"/>
        <v>3846</v>
      </c>
      <c r="B3847" s="149" t="s">
        <v>4967</v>
      </c>
      <c r="C3847" s="6" t="s">
        <v>1404</v>
      </c>
      <c r="D3847" s="6" t="s">
        <v>1502</v>
      </c>
      <c r="E3847" s="6" t="s">
        <v>19</v>
      </c>
      <c r="F3847" s="43" t="s">
        <v>4893</v>
      </c>
      <c r="G3847" s="6" t="s">
        <v>4927</v>
      </c>
      <c r="H3847" s="9">
        <v>2.0</v>
      </c>
      <c r="I3847" s="10" t="s">
        <v>22</v>
      </c>
      <c r="J3847" s="9" t="s">
        <v>22</v>
      </c>
      <c r="K3847" s="6" t="s">
        <v>93</v>
      </c>
      <c r="L3847" s="9" t="s">
        <v>22</v>
      </c>
      <c r="M3847" s="9" t="s">
        <v>22</v>
      </c>
      <c r="N3847" s="6" t="s">
        <v>19</v>
      </c>
      <c r="O3847" s="6" t="s">
        <v>93</v>
      </c>
      <c r="P3847" s="6" t="s">
        <v>4927</v>
      </c>
    </row>
    <row r="3848" hidden="1">
      <c r="A3848" s="4">
        <f t="shared" si="1"/>
        <v>3847</v>
      </c>
      <c r="B3848" s="149" t="s">
        <v>4968</v>
      </c>
      <c r="C3848" s="6" t="s">
        <v>1404</v>
      </c>
      <c r="D3848" s="6" t="s">
        <v>1502</v>
      </c>
      <c r="E3848" s="6" t="s">
        <v>19</v>
      </c>
      <c r="F3848" s="43" t="s">
        <v>4893</v>
      </c>
      <c r="G3848" s="6" t="s">
        <v>4927</v>
      </c>
      <c r="H3848" s="9">
        <v>2.0</v>
      </c>
      <c r="I3848" s="10" t="s">
        <v>22</v>
      </c>
      <c r="J3848" s="9" t="s">
        <v>22</v>
      </c>
      <c r="K3848" s="6" t="s">
        <v>93</v>
      </c>
      <c r="L3848" s="9" t="s">
        <v>22</v>
      </c>
      <c r="M3848" s="9" t="s">
        <v>22</v>
      </c>
      <c r="N3848" s="6" t="s">
        <v>19</v>
      </c>
      <c r="O3848" s="6" t="s">
        <v>93</v>
      </c>
      <c r="P3848" s="6" t="s">
        <v>4927</v>
      </c>
    </row>
    <row r="3849" hidden="1">
      <c r="A3849" s="4">
        <f t="shared" si="1"/>
        <v>3848</v>
      </c>
      <c r="B3849" s="149" t="s">
        <v>4969</v>
      </c>
      <c r="C3849" s="6" t="s">
        <v>93</v>
      </c>
      <c r="D3849" s="6" t="s">
        <v>93</v>
      </c>
      <c r="E3849" s="7" t="s">
        <v>87</v>
      </c>
      <c r="F3849" s="43" t="s">
        <v>4893</v>
      </c>
      <c r="G3849" s="6" t="s">
        <v>4970</v>
      </c>
      <c r="H3849" s="9">
        <v>2.0</v>
      </c>
      <c r="I3849" s="10" t="s">
        <v>75</v>
      </c>
      <c r="J3849" s="9" t="s">
        <v>75</v>
      </c>
      <c r="K3849" s="6" t="s">
        <v>93</v>
      </c>
      <c r="L3849" s="9" t="s">
        <v>75</v>
      </c>
      <c r="M3849" s="9" t="s">
        <v>75</v>
      </c>
      <c r="N3849" s="6" t="s">
        <v>152</v>
      </c>
      <c r="O3849" s="6" t="s">
        <v>4970</v>
      </c>
      <c r="P3849" s="6" t="s">
        <v>93</v>
      </c>
    </row>
    <row r="3850" hidden="1">
      <c r="A3850" s="4">
        <f t="shared" si="1"/>
        <v>3849</v>
      </c>
      <c r="B3850" s="11" t="s">
        <v>4971</v>
      </c>
      <c r="C3850" s="6" t="s">
        <v>1404</v>
      </c>
      <c r="D3850" s="6" t="s">
        <v>216</v>
      </c>
      <c r="E3850" s="7" t="s">
        <v>87</v>
      </c>
      <c r="F3850" s="43" t="s">
        <v>4893</v>
      </c>
      <c r="G3850" s="6" t="s">
        <v>4972</v>
      </c>
      <c r="H3850" s="9">
        <v>2.0</v>
      </c>
      <c r="I3850" s="10" t="s">
        <v>75</v>
      </c>
      <c r="J3850" s="9" t="s">
        <v>75</v>
      </c>
      <c r="K3850" s="6" t="s">
        <v>4972</v>
      </c>
      <c r="L3850" s="9" t="s">
        <v>75</v>
      </c>
      <c r="M3850" s="9" t="s">
        <v>75</v>
      </c>
      <c r="N3850" s="6" t="s">
        <v>152</v>
      </c>
      <c r="O3850" s="6" t="s">
        <v>4972</v>
      </c>
      <c r="P3850" s="6" t="s">
        <v>4972</v>
      </c>
    </row>
    <row r="3851" hidden="1">
      <c r="A3851" s="4">
        <f t="shared" si="1"/>
        <v>3850</v>
      </c>
      <c r="B3851" s="11" t="s">
        <v>4973</v>
      </c>
      <c r="C3851" s="6" t="s">
        <v>93</v>
      </c>
      <c r="D3851" s="6" t="s">
        <v>93</v>
      </c>
      <c r="E3851" s="7" t="s">
        <v>87</v>
      </c>
      <c r="F3851" s="43" t="s">
        <v>4893</v>
      </c>
      <c r="G3851" s="6" t="s">
        <v>4974</v>
      </c>
      <c r="H3851" s="9">
        <v>2.0</v>
      </c>
      <c r="I3851" s="10" t="s">
        <v>75</v>
      </c>
      <c r="J3851" s="9" t="s">
        <v>75</v>
      </c>
      <c r="K3851" s="6" t="s">
        <v>93</v>
      </c>
      <c r="L3851" s="9" t="s">
        <v>75</v>
      </c>
      <c r="M3851" s="9" t="s">
        <v>75</v>
      </c>
      <c r="N3851" s="6" t="s">
        <v>152</v>
      </c>
      <c r="O3851" s="6" t="s">
        <v>4974</v>
      </c>
      <c r="P3851" s="6" t="s">
        <v>93</v>
      </c>
    </row>
    <row r="3852" hidden="1">
      <c r="A3852" s="4">
        <f t="shared" si="1"/>
        <v>3851</v>
      </c>
      <c r="B3852" s="11" t="s">
        <v>4975</v>
      </c>
      <c r="C3852" s="6" t="s">
        <v>93</v>
      </c>
      <c r="D3852" s="6" t="s">
        <v>93</v>
      </c>
      <c r="E3852" s="7" t="s">
        <v>87</v>
      </c>
      <c r="F3852" s="43" t="s">
        <v>4893</v>
      </c>
      <c r="G3852" s="6" t="s">
        <v>4974</v>
      </c>
      <c r="H3852" s="9">
        <v>2.0</v>
      </c>
      <c r="I3852" s="10" t="s">
        <v>75</v>
      </c>
      <c r="J3852" s="9" t="s">
        <v>75</v>
      </c>
      <c r="K3852" s="6" t="s">
        <v>93</v>
      </c>
      <c r="L3852" s="9" t="s">
        <v>75</v>
      </c>
      <c r="M3852" s="9" t="s">
        <v>75</v>
      </c>
      <c r="N3852" s="6" t="s">
        <v>152</v>
      </c>
      <c r="O3852" s="6" t="s">
        <v>4974</v>
      </c>
      <c r="P3852" s="6" t="s">
        <v>93</v>
      </c>
    </row>
    <row r="3853" hidden="1">
      <c r="A3853" s="4">
        <f t="shared" si="1"/>
        <v>3852</v>
      </c>
      <c r="B3853" s="11" t="s">
        <v>4976</v>
      </c>
      <c r="C3853" s="6" t="s">
        <v>93</v>
      </c>
      <c r="D3853" s="6" t="s">
        <v>93</v>
      </c>
      <c r="E3853" s="7" t="s">
        <v>87</v>
      </c>
      <c r="F3853" s="43" t="s">
        <v>4893</v>
      </c>
      <c r="G3853" s="6" t="s">
        <v>4974</v>
      </c>
      <c r="H3853" s="9">
        <v>2.0</v>
      </c>
      <c r="I3853" s="10" t="s">
        <v>75</v>
      </c>
      <c r="J3853" s="9" t="s">
        <v>75</v>
      </c>
      <c r="K3853" s="6" t="s">
        <v>93</v>
      </c>
      <c r="L3853" s="9" t="s">
        <v>75</v>
      </c>
      <c r="M3853" s="9" t="s">
        <v>75</v>
      </c>
      <c r="N3853" s="6" t="s">
        <v>152</v>
      </c>
      <c r="O3853" s="6" t="s">
        <v>4974</v>
      </c>
      <c r="P3853" s="6" t="s">
        <v>93</v>
      </c>
    </row>
    <row r="3854" hidden="1">
      <c r="A3854" s="4">
        <f t="shared" si="1"/>
        <v>3853</v>
      </c>
      <c r="B3854" s="173" t="s">
        <v>4977</v>
      </c>
      <c r="C3854" s="6" t="s">
        <v>93</v>
      </c>
      <c r="D3854" s="6" t="s">
        <v>93</v>
      </c>
      <c r="E3854" s="7" t="s">
        <v>87</v>
      </c>
      <c r="F3854" s="43" t="s">
        <v>4893</v>
      </c>
      <c r="G3854" s="6" t="s">
        <v>4974</v>
      </c>
      <c r="H3854" s="9">
        <v>2.0</v>
      </c>
      <c r="I3854" s="10" t="s">
        <v>75</v>
      </c>
      <c r="J3854" s="9" t="s">
        <v>75</v>
      </c>
      <c r="K3854" s="6" t="s">
        <v>93</v>
      </c>
      <c r="L3854" s="9" t="s">
        <v>75</v>
      </c>
      <c r="M3854" s="9" t="s">
        <v>75</v>
      </c>
      <c r="N3854" s="6" t="s">
        <v>152</v>
      </c>
      <c r="O3854" s="6" t="s">
        <v>4974</v>
      </c>
      <c r="P3854" s="6" t="s">
        <v>93</v>
      </c>
    </row>
    <row r="3855" hidden="1">
      <c r="A3855" s="4">
        <f t="shared" si="1"/>
        <v>3854</v>
      </c>
      <c r="B3855" s="173" t="s">
        <v>4978</v>
      </c>
      <c r="C3855" s="6" t="s">
        <v>93</v>
      </c>
      <c r="D3855" s="6" t="s">
        <v>93</v>
      </c>
      <c r="E3855" s="7" t="s">
        <v>87</v>
      </c>
      <c r="F3855" s="43" t="s">
        <v>4893</v>
      </c>
      <c r="G3855" s="6" t="s">
        <v>4974</v>
      </c>
      <c r="H3855" s="9">
        <v>2.0</v>
      </c>
      <c r="I3855" s="10" t="s">
        <v>75</v>
      </c>
      <c r="J3855" s="9" t="s">
        <v>75</v>
      </c>
      <c r="K3855" s="6" t="s">
        <v>93</v>
      </c>
      <c r="L3855" s="9" t="s">
        <v>75</v>
      </c>
      <c r="M3855" s="9" t="s">
        <v>75</v>
      </c>
      <c r="N3855" s="6" t="s">
        <v>152</v>
      </c>
      <c r="O3855" s="6" t="s">
        <v>4974</v>
      </c>
      <c r="P3855" s="6" t="s">
        <v>93</v>
      </c>
    </row>
    <row r="3856" hidden="1">
      <c r="A3856" s="4">
        <f t="shared" si="1"/>
        <v>3855</v>
      </c>
      <c r="B3856" s="173" t="s">
        <v>4979</v>
      </c>
      <c r="C3856" s="6" t="s">
        <v>93</v>
      </c>
      <c r="D3856" s="6" t="s">
        <v>93</v>
      </c>
      <c r="E3856" s="7" t="s">
        <v>87</v>
      </c>
      <c r="F3856" s="43" t="s">
        <v>4893</v>
      </c>
      <c r="G3856" s="6" t="s">
        <v>4974</v>
      </c>
      <c r="H3856" s="9">
        <v>2.0</v>
      </c>
      <c r="I3856" s="10" t="s">
        <v>75</v>
      </c>
      <c r="J3856" s="9" t="s">
        <v>75</v>
      </c>
      <c r="K3856" s="6" t="s">
        <v>93</v>
      </c>
      <c r="L3856" s="9" t="s">
        <v>75</v>
      </c>
      <c r="M3856" s="9" t="s">
        <v>75</v>
      </c>
      <c r="N3856" s="6" t="s">
        <v>152</v>
      </c>
      <c r="O3856" s="6" t="s">
        <v>4974</v>
      </c>
      <c r="P3856" s="6" t="s">
        <v>93</v>
      </c>
    </row>
    <row r="3857" hidden="1">
      <c r="A3857" s="4">
        <f t="shared" si="1"/>
        <v>3856</v>
      </c>
      <c r="B3857" s="173" t="s">
        <v>4980</v>
      </c>
      <c r="C3857" s="6" t="s">
        <v>93</v>
      </c>
      <c r="D3857" s="6" t="s">
        <v>93</v>
      </c>
      <c r="E3857" s="7" t="s">
        <v>87</v>
      </c>
      <c r="F3857" s="43" t="s">
        <v>4893</v>
      </c>
      <c r="G3857" s="6" t="s">
        <v>4974</v>
      </c>
      <c r="H3857" s="9">
        <v>2.0</v>
      </c>
      <c r="I3857" s="10" t="s">
        <v>75</v>
      </c>
      <c r="J3857" s="9" t="s">
        <v>75</v>
      </c>
      <c r="K3857" s="6" t="s">
        <v>93</v>
      </c>
      <c r="L3857" s="9" t="s">
        <v>75</v>
      </c>
      <c r="M3857" s="9" t="s">
        <v>75</v>
      </c>
      <c r="N3857" s="6" t="s">
        <v>152</v>
      </c>
      <c r="O3857" s="6" t="s">
        <v>4974</v>
      </c>
      <c r="P3857" s="6" t="s">
        <v>93</v>
      </c>
    </row>
    <row r="3858" hidden="1">
      <c r="A3858" s="4">
        <f t="shared" si="1"/>
        <v>3857</v>
      </c>
      <c r="B3858" s="173" t="s">
        <v>4981</v>
      </c>
      <c r="C3858" s="6" t="s">
        <v>93</v>
      </c>
      <c r="D3858" s="6" t="s">
        <v>93</v>
      </c>
      <c r="E3858" s="7" t="s">
        <v>87</v>
      </c>
      <c r="F3858" s="43" t="s">
        <v>4893</v>
      </c>
      <c r="G3858" s="6" t="s">
        <v>4974</v>
      </c>
      <c r="H3858" s="9">
        <v>2.0</v>
      </c>
      <c r="I3858" s="10" t="s">
        <v>75</v>
      </c>
      <c r="J3858" s="9" t="s">
        <v>75</v>
      </c>
      <c r="K3858" s="6" t="s">
        <v>93</v>
      </c>
      <c r="L3858" s="9" t="s">
        <v>75</v>
      </c>
      <c r="M3858" s="9" t="s">
        <v>75</v>
      </c>
      <c r="N3858" s="6" t="s">
        <v>152</v>
      </c>
      <c r="O3858" s="6" t="s">
        <v>4974</v>
      </c>
      <c r="P3858" s="6" t="s">
        <v>93</v>
      </c>
    </row>
    <row r="3859" hidden="1">
      <c r="A3859" s="4">
        <f t="shared" si="1"/>
        <v>3858</v>
      </c>
      <c r="B3859" s="173" t="s">
        <v>4982</v>
      </c>
      <c r="C3859" s="6" t="s">
        <v>93</v>
      </c>
      <c r="D3859" s="6" t="s">
        <v>93</v>
      </c>
      <c r="E3859" s="7" t="s">
        <v>87</v>
      </c>
      <c r="F3859" s="43" t="s">
        <v>4893</v>
      </c>
      <c r="G3859" s="6" t="s">
        <v>4974</v>
      </c>
      <c r="H3859" s="9">
        <v>2.0</v>
      </c>
      <c r="I3859" s="10" t="s">
        <v>75</v>
      </c>
      <c r="J3859" s="9" t="s">
        <v>75</v>
      </c>
      <c r="K3859" s="6" t="s">
        <v>93</v>
      </c>
      <c r="L3859" s="9" t="s">
        <v>75</v>
      </c>
      <c r="M3859" s="9" t="s">
        <v>75</v>
      </c>
      <c r="N3859" s="6" t="s">
        <v>152</v>
      </c>
      <c r="O3859" s="6" t="s">
        <v>4974</v>
      </c>
      <c r="P3859" s="6" t="s">
        <v>93</v>
      </c>
    </row>
    <row r="3860" hidden="1">
      <c r="A3860" s="4">
        <f t="shared" si="1"/>
        <v>3859</v>
      </c>
      <c r="B3860" s="173" t="s">
        <v>4983</v>
      </c>
      <c r="C3860" s="6" t="s">
        <v>93</v>
      </c>
      <c r="D3860" s="6" t="s">
        <v>93</v>
      </c>
      <c r="E3860" s="7" t="s">
        <v>87</v>
      </c>
      <c r="F3860" s="43" t="s">
        <v>4893</v>
      </c>
      <c r="G3860" s="6" t="s">
        <v>4974</v>
      </c>
      <c r="H3860" s="9">
        <v>2.0</v>
      </c>
      <c r="I3860" s="10" t="s">
        <v>75</v>
      </c>
      <c r="J3860" s="9" t="s">
        <v>75</v>
      </c>
      <c r="K3860" s="6" t="s">
        <v>93</v>
      </c>
      <c r="L3860" s="9" t="s">
        <v>75</v>
      </c>
      <c r="M3860" s="9" t="s">
        <v>75</v>
      </c>
      <c r="N3860" s="6" t="s">
        <v>152</v>
      </c>
      <c r="O3860" s="6" t="s">
        <v>4974</v>
      </c>
      <c r="P3860" s="6" t="s">
        <v>93</v>
      </c>
    </row>
    <row r="3861" hidden="1">
      <c r="A3861" s="4">
        <f t="shared" si="1"/>
        <v>3860</v>
      </c>
      <c r="B3861" s="173" t="s">
        <v>4984</v>
      </c>
      <c r="C3861" s="6" t="s">
        <v>93</v>
      </c>
      <c r="D3861" s="6" t="s">
        <v>93</v>
      </c>
      <c r="E3861" s="7" t="s">
        <v>87</v>
      </c>
      <c r="F3861" s="43" t="s">
        <v>4893</v>
      </c>
      <c r="G3861" s="6" t="s">
        <v>4974</v>
      </c>
      <c r="H3861" s="9">
        <v>2.0</v>
      </c>
      <c r="I3861" s="10" t="s">
        <v>75</v>
      </c>
      <c r="J3861" s="9" t="s">
        <v>75</v>
      </c>
      <c r="K3861" s="6" t="s">
        <v>93</v>
      </c>
      <c r="L3861" s="9" t="s">
        <v>75</v>
      </c>
      <c r="M3861" s="9" t="s">
        <v>75</v>
      </c>
      <c r="N3861" s="6" t="s">
        <v>152</v>
      </c>
      <c r="O3861" s="6" t="s">
        <v>4974</v>
      </c>
      <c r="P3861" s="6" t="s">
        <v>93</v>
      </c>
    </row>
    <row r="3862" hidden="1">
      <c r="A3862" s="4">
        <f t="shared" si="1"/>
        <v>3861</v>
      </c>
      <c r="B3862" s="173" t="s">
        <v>4985</v>
      </c>
      <c r="C3862" s="6" t="s">
        <v>93</v>
      </c>
      <c r="D3862" s="6" t="s">
        <v>93</v>
      </c>
      <c r="E3862" s="7" t="s">
        <v>87</v>
      </c>
      <c r="F3862" s="43" t="s">
        <v>4893</v>
      </c>
      <c r="G3862" s="6" t="s">
        <v>4974</v>
      </c>
      <c r="H3862" s="9">
        <v>2.0</v>
      </c>
      <c r="I3862" s="10" t="s">
        <v>75</v>
      </c>
      <c r="J3862" s="9" t="s">
        <v>75</v>
      </c>
      <c r="K3862" s="6" t="s">
        <v>93</v>
      </c>
      <c r="L3862" s="9" t="s">
        <v>75</v>
      </c>
      <c r="M3862" s="9" t="s">
        <v>75</v>
      </c>
      <c r="N3862" s="6" t="s">
        <v>152</v>
      </c>
      <c r="O3862" s="6" t="s">
        <v>4974</v>
      </c>
      <c r="P3862" s="6" t="s">
        <v>93</v>
      </c>
    </row>
    <row r="3863" hidden="1">
      <c r="A3863" s="4">
        <f t="shared" si="1"/>
        <v>3862</v>
      </c>
      <c r="B3863" s="174" t="s">
        <v>4986</v>
      </c>
      <c r="C3863" s="175"/>
      <c r="D3863" s="176" t="s">
        <v>216</v>
      </c>
      <c r="E3863" s="7" t="s">
        <v>87</v>
      </c>
      <c r="F3863" s="177" t="s">
        <v>4893</v>
      </c>
      <c r="G3863" s="176" t="s">
        <v>3360</v>
      </c>
      <c r="H3863" s="178">
        <v>2.0</v>
      </c>
      <c r="I3863" s="179" t="s">
        <v>75</v>
      </c>
      <c r="J3863" s="178" t="s">
        <v>75</v>
      </c>
      <c r="K3863" s="176" t="s">
        <v>93</v>
      </c>
      <c r="L3863" s="178" t="s">
        <v>75</v>
      </c>
      <c r="M3863" s="178" t="s">
        <v>75</v>
      </c>
      <c r="N3863" s="176" t="s">
        <v>1188</v>
      </c>
      <c r="O3863" s="176" t="s">
        <v>93</v>
      </c>
      <c r="P3863" s="176" t="s">
        <v>3360</v>
      </c>
    </row>
  </sheetData>
  <autoFilter ref="$A$1:$Z$3863">
    <filterColumn colId="5">
      <filters>
        <filter val="Transfiya"/>
        <filter val="LAURA VOZ"/>
      </filters>
    </filterColumn>
  </autoFilter>
  <customSheetViews>
    <customSheetView guid="{0A953709-BF37-4BF2-AE26-E754C0098A9C}" filter="1" showAutoFilter="1">
      <autoFilter ref="$A$1:$Z$3863">
        <filterColumn colId="5">
          <filters>
            <filter val="Transfiya"/>
            <filter val="LAURA CHAT"/>
            <filter val="MOVIMIENTO TRANSACCIONAL"/>
          </filters>
        </filterColumn>
        <filterColumn colId="4">
          <filters>
            <filter val="OK- Bloqueante"/>
            <filter val="Por implementar"/>
            <filter val="Por Revision"/>
            <filter val="Por Implementar"/>
            <filter val="OK"/>
            <filter val="En Revision"/>
            <filter val="Bloqueante - Por Implementar"/>
            <filter val="Bloqueantes - Por Implementar"/>
          </filters>
        </filterColumn>
      </autoFilter>
      <extLst>
        <ext uri="GoogleSheetsCustomDataVersion1">
          <go:sheetsCustomData xmlns:go="http://customooxmlschemas.google.com/" filterViewId="1660358311"/>
        </ext>
      </extLst>
    </customSheetView>
    <customSheetView guid="{D8FFDC8F-5D8F-4C3B-9C9E-0A6CC1ECBD2F}" filter="1" showAutoFilter="1">
      <autoFilter ref="$A$1:$Z$3863"/>
      <extLst>
        <ext uri="GoogleSheetsCustomDataVersion1">
          <go:sheetsCustomData xmlns:go="http://customooxmlschemas.google.com/" filterViewId="629511091"/>
        </ext>
      </extLst>
    </customSheetView>
  </customSheetViews>
  <mergeCells count="2">
    <mergeCell ref="R3:S3"/>
    <mergeCell ref="U3:V3"/>
  </mergeCells>
  <hyperlinks>
    <hyperlink r:id="rId1" location="/1580911510000" ref="B2042"/>
    <hyperlink r:id="rId2" ref="B3240"/>
    <hyperlink r:id="rId3" ref="B376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63"/>
    <col customWidth="1" min="2" max="2" width="18.13"/>
    <col customWidth="1" min="3" max="3" width="12.63"/>
    <col customWidth="1" min="4" max="4" width="61.5"/>
    <col customWidth="1" min="5" max="5" width="23.75"/>
    <col customWidth="1" min="6" max="6" width="33.25"/>
    <col customWidth="1" min="7" max="7" width="16.25"/>
    <col customWidth="1" min="8" max="8" width="25.75"/>
    <col customWidth="1" min="10" max="10" width="18.75"/>
    <col customWidth="1" min="11" max="11" width="19.5"/>
    <col customWidth="1" min="12" max="13" width="22.5"/>
  </cols>
  <sheetData>
    <row r="1" ht="15.75" customHeight="1">
      <c r="A1" s="180" t="s">
        <v>4987</v>
      </c>
      <c r="B1" s="181" t="s">
        <v>4988</v>
      </c>
      <c r="C1" s="181" t="s">
        <v>4989</v>
      </c>
      <c r="D1" s="181" t="s">
        <v>4990</v>
      </c>
      <c r="E1" s="181" t="s">
        <v>4991</v>
      </c>
      <c r="F1" s="180" t="s">
        <v>4992</v>
      </c>
      <c r="G1" s="181" t="s">
        <v>4993</v>
      </c>
      <c r="H1" s="180" t="s">
        <v>4994</v>
      </c>
      <c r="J1" s="182" t="s">
        <v>4995</v>
      </c>
      <c r="K1" s="183"/>
      <c r="L1" s="13"/>
    </row>
    <row r="2" ht="15.75" customHeight="1">
      <c r="A2" s="184">
        <v>1.0</v>
      </c>
      <c r="B2" s="185" t="s">
        <v>4996</v>
      </c>
      <c r="C2" s="186">
        <v>163.0</v>
      </c>
      <c r="D2" s="185" t="str">
        <f>MID(SetDaviplata!B164,1,500)</f>
        <v>#REF!</v>
      </c>
      <c r="E2" s="187" t="s">
        <v>4997</v>
      </c>
      <c r="F2" s="187" t="s">
        <v>19</v>
      </c>
      <c r="G2" s="188">
        <v>44839.0</v>
      </c>
      <c r="H2" s="187" t="s">
        <v>4998</v>
      </c>
      <c r="J2" s="180" t="s">
        <v>4999</v>
      </c>
      <c r="K2" s="180" t="s">
        <v>5000</v>
      </c>
      <c r="L2" s="180" t="s">
        <v>5001</v>
      </c>
    </row>
    <row r="3" ht="15.75" customHeight="1">
      <c r="A3" s="184">
        <f t="shared" ref="A3:A190" si="1">SUM(A2+1)</f>
        <v>2</v>
      </c>
      <c r="B3" s="185" t="s">
        <v>4996</v>
      </c>
      <c r="C3" s="186">
        <v>173.0</v>
      </c>
      <c r="D3" s="185" t="str">
        <f>MID(SetDaviplata!B174,1,500)</f>
        <v>#REF!</v>
      </c>
      <c r="E3" s="187" t="s">
        <v>5002</v>
      </c>
      <c r="F3" s="187" t="s">
        <v>19</v>
      </c>
      <c r="G3" s="188">
        <v>44839.0</v>
      </c>
      <c r="H3" s="187"/>
      <c r="J3" s="187">
        <v>25.0</v>
      </c>
      <c r="K3" s="189">
        <v>44839.0</v>
      </c>
      <c r="L3" s="189">
        <v>44845.0</v>
      </c>
    </row>
    <row r="4" ht="15.75" customHeight="1">
      <c r="A4" s="184">
        <f t="shared" si="1"/>
        <v>3</v>
      </c>
      <c r="B4" s="185" t="s">
        <v>4996</v>
      </c>
      <c r="C4" s="186">
        <v>177.0</v>
      </c>
      <c r="D4" s="185" t="str">
        <f>MID(SetDaviplata!B178,1,500)</f>
        <v>#REF!</v>
      </c>
      <c r="E4" s="187" t="s">
        <v>5003</v>
      </c>
      <c r="F4" s="187" t="s">
        <v>19</v>
      </c>
      <c r="G4" s="188">
        <v>44839.0</v>
      </c>
      <c r="H4" s="187"/>
      <c r="J4" s="187">
        <v>32.0</v>
      </c>
      <c r="K4" s="189">
        <v>44846.0</v>
      </c>
      <c r="L4" s="189">
        <v>44852.0</v>
      </c>
    </row>
    <row r="5" ht="15.75" customHeight="1">
      <c r="A5" s="184">
        <f t="shared" si="1"/>
        <v>4</v>
      </c>
      <c r="B5" s="190" t="s">
        <v>5004</v>
      </c>
      <c r="C5" s="191">
        <v>44.0</v>
      </c>
      <c r="D5" s="190" t="str">
        <f>MID(SetDaviplata!B45,1,500)</f>
        <v>#REF!</v>
      </c>
      <c r="E5" s="192" t="s">
        <v>5005</v>
      </c>
      <c r="F5" s="187" t="s">
        <v>565</v>
      </c>
      <c r="G5" s="188">
        <v>44839.0</v>
      </c>
      <c r="H5" s="187"/>
      <c r="J5" s="187">
        <v>10.0</v>
      </c>
      <c r="K5" s="189">
        <v>44853.0</v>
      </c>
      <c r="L5" s="189">
        <v>44859.0</v>
      </c>
    </row>
    <row r="6" ht="15.75" customHeight="1">
      <c r="A6" s="184">
        <f t="shared" si="1"/>
        <v>5</v>
      </c>
      <c r="B6" s="190" t="s">
        <v>5004</v>
      </c>
      <c r="C6" s="191">
        <v>46.0</v>
      </c>
      <c r="D6" s="190" t="str">
        <f t="shared" ref="D6:D10" si="2">MID(SetDaviplata!B47,1,500)</f>
        <v>#REF!</v>
      </c>
      <c r="E6" s="192" t="s">
        <v>5006</v>
      </c>
      <c r="F6" s="187" t="s">
        <v>565</v>
      </c>
      <c r="G6" s="188">
        <v>44839.0</v>
      </c>
      <c r="H6" s="187"/>
      <c r="J6" s="187">
        <v>24.0</v>
      </c>
      <c r="K6" s="189">
        <v>44860.0</v>
      </c>
      <c r="L6" s="189">
        <v>44866.0</v>
      </c>
    </row>
    <row r="7" ht="15.75" customHeight="1">
      <c r="A7" s="184">
        <f t="shared" si="1"/>
        <v>6</v>
      </c>
      <c r="B7" s="190" t="s">
        <v>5004</v>
      </c>
      <c r="C7" s="191">
        <v>47.0</v>
      </c>
      <c r="D7" s="190" t="str">
        <f t="shared" si="2"/>
        <v>#REF!</v>
      </c>
      <c r="E7" s="187" t="s">
        <v>5007</v>
      </c>
      <c r="F7" s="187" t="s">
        <v>19</v>
      </c>
      <c r="G7" s="188">
        <v>44839.0</v>
      </c>
      <c r="H7" s="187"/>
      <c r="J7" s="187">
        <v>13.0</v>
      </c>
      <c r="K7" s="189">
        <v>44867.0</v>
      </c>
      <c r="L7" s="189">
        <v>44873.0</v>
      </c>
    </row>
    <row r="8" ht="15.75" customHeight="1">
      <c r="A8" s="184">
        <f t="shared" si="1"/>
        <v>7</v>
      </c>
      <c r="B8" s="190" t="s">
        <v>5004</v>
      </c>
      <c r="C8" s="191">
        <v>48.0</v>
      </c>
      <c r="D8" s="190" t="str">
        <f t="shared" si="2"/>
        <v>#REF!</v>
      </c>
      <c r="E8" s="187" t="s">
        <v>5008</v>
      </c>
      <c r="F8" s="187" t="s">
        <v>19</v>
      </c>
      <c r="G8" s="188">
        <v>44839.0</v>
      </c>
      <c r="H8" s="187"/>
      <c r="J8" s="187">
        <v>28.0</v>
      </c>
      <c r="K8" s="189">
        <v>44874.0</v>
      </c>
      <c r="L8" s="187" t="s">
        <v>5009</v>
      </c>
    </row>
    <row r="9" ht="15.75" customHeight="1">
      <c r="A9" s="184">
        <f t="shared" si="1"/>
        <v>8</v>
      </c>
      <c r="B9" s="190" t="s">
        <v>5004</v>
      </c>
      <c r="C9" s="191">
        <v>49.0</v>
      </c>
      <c r="D9" s="190" t="str">
        <f t="shared" si="2"/>
        <v>#REF!</v>
      </c>
      <c r="E9" s="187" t="s">
        <v>5010</v>
      </c>
      <c r="F9" s="187" t="s">
        <v>19</v>
      </c>
      <c r="G9" s="188">
        <v>44839.0</v>
      </c>
      <c r="H9" s="187"/>
    </row>
    <row r="10" ht="15.75" customHeight="1">
      <c r="A10" s="184">
        <f t="shared" si="1"/>
        <v>9</v>
      </c>
      <c r="B10" s="190" t="s">
        <v>5004</v>
      </c>
      <c r="C10" s="191">
        <v>50.0</v>
      </c>
      <c r="D10" s="190" t="str">
        <f t="shared" si="2"/>
        <v>#REF!</v>
      </c>
      <c r="E10" s="192" t="s">
        <v>5011</v>
      </c>
      <c r="F10" s="187" t="s">
        <v>565</v>
      </c>
      <c r="G10" s="188">
        <v>44840.0</v>
      </c>
      <c r="H10" s="187"/>
    </row>
    <row r="11" ht="15.75" customHeight="1">
      <c r="A11" s="184">
        <f t="shared" si="1"/>
        <v>10</v>
      </c>
      <c r="B11" s="190" t="s">
        <v>5004</v>
      </c>
      <c r="C11" s="191">
        <v>52.0</v>
      </c>
      <c r="D11" s="190" t="str">
        <f t="shared" ref="D11:D18" si="3">MID(SetDaviplata!B53,1,500)</f>
        <v>#REF!</v>
      </c>
      <c r="E11" s="192" t="s">
        <v>5012</v>
      </c>
      <c r="F11" s="187" t="s">
        <v>565</v>
      </c>
      <c r="G11" s="188">
        <v>44840.0</v>
      </c>
      <c r="H11" s="187"/>
    </row>
    <row r="12" ht="15.75" customHeight="1">
      <c r="A12" s="184">
        <f t="shared" si="1"/>
        <v>11</v>
      </c>
      <c r="B12" s="190" t="s">
        <v>5004</v>
      </c>
      <c r="C12" s="191">
        <v>53.0</v>
      </c>
      <c r="D12" s="190" t="str">
        <f t="shared" si="3"/>
        <v>#REF!</v>
      </c>
      <c r="E12" s="187" t="s">
        <v>5013</v>
      </c>
      <c r="F12" s="187" t="s">
        <v>19</v>
      </c>
      <c r="G12" s="188">
        <v>44840.0</v>
      </c>
      <c r="H12" s="187"/>
    </row>
    <row r="13" ht="15.75" customHeight="1">
      <c r="A13" s="184">
        <f t="shared" si="1"/>
        <v>12</v>
      </c>
      <c r="B13" s="190" t="s">
        <v>5004</v>
      </c>
      <c r="C13" s="191">
        <v>54.0</v>
      </c>
      <c r="D13" s="190" t="str">
        <f t="shared" si="3"/>
        <v>#REF!</v>
      </c>
      <c r="E13" s="187" t="s">
        <v>5014</v>
      </c>
      <c r="F13" s="187" t="s">
        <v>19</v>
      </c>
      <c r="G13" s="188">
        <v>44840.0</v>
      </c>
      <c r="H13" s="187"/>
    </row>
    <row r="14" ht="15.75" customHeight="1">
      <c r="A14" s="184">
        <f t="shared" si="1"/>
        <v>13</v>
      </c>
      <c r="B14" s="190" t="s">
        <v>5004</v>
      </c>
      <c r="C14" s="191">
        <v>55.0</v>
      </c>
      <c r="D14" s="190" t="str">
        <f t="shared" si="3"/>
        <v>#REF!</v>
      </c>
      <c r="E14" s="187" t="s">
        <v>5015</v>
      </c>
      <c r="F14" s="187" t="s">
        <v>19</v>
      </c>
      <c r="G14" s="188">
        <v>44840.0</v>
      </c>
      <c r="H14" s="187"/>
      <c r="J14" s="193" t="s">
        <v>5016</v>
      </c>
      <c r="K14" s="194">
        <f>COUNTIF(E2:E199,"*CP*")</f>
        <v>131</v>
      </c>
    </row>
    <row r="15" ht="15.75" customHeight="1">
      <c r="A15" s="184">
        <f t="shared" si="1"/>
        <v>14</v>
      </c>
      <c r="B15" s="190" t="s">
        <v>5004</v>
      </c>
      <c r="C15" s="191">
        <v>56.0</v>
      </c>
      <c r="D15" s="190" t="str">
        <f t="shared" si="3"/>
        <v>#REF!</v>
      </c>
      <c r="E15" s="192" t="s">
        <v>5017</v>
      </c>
      <c r="F15" s="187" t="s">
        <v>565</v>
      </c>
      <c r="G15" s="188">
        <v>44840.0</v>
      </c>
      <c r="H15" s="187"/>
    </row>
    <row r="16" ht="15.75" customHeight="1">
      <c r="A16" s="184">
        <f t="shared" si="1"/>
        <v>15</v>
      </c>
      <c r="B16" s="190" t="s">
        <v>5004</v>
      </c>
      <c r="C16" s="191">
        <v>57.0</v>
      </c>
      <c r="D16" s="190" t="str">
        <f t="shared" si="3"/>
        <v>#REF!</v>
      </c>
      <c r="E16" s="187" t="s">
        <v>5018</v>
      </c>
      <c r="F16" s="187" t="s">
        <v>19</v>
      </c>
      <c r="G16" s="188">
        <v>44840.0</v>
      </c>
      <c r="H16" s="187"/>
    </row>
    <row r="17" ht="15.75" customHeight="1">
      <c r="A17" s="184">
        <f t="shared" si="1"/>
        <v>16</v>
      </c>
      <c r="B17" s="190" t="s">
        <v>5004</v>
      </c>
      <c r="C17" s="191">
        <v>58.0</v>
      </c>
      <c r="D17" s="190" t="str">
        <f t="shared" si="3"/>
        <v>#REF!</v>
      </c>
      <c r="E17" s="187" t="s">
        <v>5019</v>
      </c>
      <c r="F17" s="187" t="s">
        <v>19</v>
      </c>
      <c r="G17" s="188">
        <v>44841.0</v>
      </c>
      <c r="H17" s="187"/>
    </row>
    <row r="18" ht="15.75" customHeight="1">
      <c r="A18" s="184">
        <f t="shared" si="1"/>
        <v>17</v>
      </c>
      <c r="B18" s="190" t="s">
        <v>5004</v>
      </c>
      <c r="C18" s="191">
        <v>59.0</v>
      </c>
      <c r="D18" s="190" t="str">
        <f t="shared" si="3"/>
        <v>#REF!</v>
      </c>
      <c r="E18" s="187" t="s">
        <v>5020</v>
      </c>
      <c r="F18" s="187" t="s">
        <v>19</v>
      </c>
      <c r="G18" s="188">
        <v>44841.0</v>
      </c>
      <c r="H18" s="187"/>
    </row>
    <row r="19" ht="15.75" customHeight="1">
      <c r="A19" s="184">
        <f t="shared" si="1"/>
        <v>18</v>
      </c>
      <c r="B19" s="190" t="s">
        <v>5004</v>
      </c>
      <c r="C19" s="191">
        <v>61.0</v>
      </c>
      <c r="D19" s="190" t="str">
        <f t="shared" ref="D19:D22" si="4">MID(SetDaviplata!B62,1,500)</f>
        <v>#REF!</v>
      </c>
      <c r="E19" s="192" t="s">
        <v>5021</v>
      </c>
      <c r="F19" s="187" t="s">
        <v>565</v>
      </c>
      <c r="G19" s="188">
        <v>44841.0</v>
      </c>
      <c r="H19" s="187"/>
    </row>
    <row r="20" ht="15.75" customHeight="1">
      <c r="A20" s="184">
        <f t="shared" si="1"/>
        <v>19</v>
      </c>
      <c r="B20" s="190" t="s">
        <v>5004</v>
      </c>
      <c r="C20" s="191">
        <v>62.0</v>
      </c>
      <c r="D20" s="190" t="str">
        <f t="shared" si="4"/>
        <v>#REF!</v>
      </c>
      <c r="E20" s="187" t="s">
        <v>5022</v>
      </c>
      <c r="F20" s="195" t="s">
        <v>5023</v>
      </c>
      <c r="G20" s="188">
        <v>44841.0</v>
      </c>
      <c r="H20" s="195" t="s">
        <v>5024</v>
      </c>
    </row>
    <row r="21" ht="15.75" customHeight="1">
      <c r="A21" s="184">
        <f t="shared" si="1"/>
        <v>20</v>
      </c>
      <c r="B21" s="190" t="s">
        <v>5004</v>
      </c>
      <c r="C21" s="191">
        <v>63.0</v>
      </c>
      <c r="D21" s="190" t="str">
        <f t="shared" si="4"/>
        <v>#REF!</v>
      </c>
      <c r="E21" s="187" t="s">
        <v>5025</v>
      </c>
      <c r="F21" s="195" t="s">
        <v>5023</v>
      </c>
      <c r="G21" s="188">
        <v>44841.0</v>
      </c>
      <c r="H21" s="195" t="s">
        <v>5024</v>
      </c>
    </row>
    <row r="22" ht="15.75" customHeight="1">
      <c r="A22" s="184">
        <f t="shared" si="1"/>
        <v>21</v>
      </c>
      <c r="B22" s="190" t="s">
        <v>5004</v>
      </c>
      <c r="C22" s="191">
        <v>64.0</v>
      </c>
      <c r="D22" s="190" t="str">
        <f t="shared" si="4"/>
        <v>#REF!</v>
      </c>
      <c r="E22" s="187" t="s">
        <v>5026</v>
      </c>
      <c r="F22" s="195" t="s">
        <v>5023</v>
      </c>
      <c r="G22" s="188">
        <v>44841.0</v>
      </c>
      <c r="H22" s="195" t="s">
        <v>5024</v>
      </c>
      <c r="J22" s="196"/>
      <c r="K22" s="194"/>
      <c r="M22" s="197" t="s">
        <v>5027</v>
      </c>
      <c r="N22" s="198">
        <f>COUNTIF(E1:E189,"*CP*")</f>
        <v>132</v>
      </c>
    </row>
    <row r="23" ht="15.75" customHeight="1">
      <c r="A23" s="184">
        <f t="shared" si="1"/>
        <v>22</v>
      </c>
      <c r="B23" s="199" t="s">
        <v>157</v>
      </c>
      <c r="C23" s="200">
        <v>66.0</v>
      </c>
      <c r="D23" s="199" t="str">
        <f t="shared" ref="D23:D24" si="5">MID(SetDaviplata!B67,1,500)</f>
        <v>#REF!</v>
      </c>
      <c r="E23" s="187"/>
      <c r="F23" s="187" t="s">
        <v>5028</v>
      </c>
      <c r="G23" s="187"/>
      <c r="H23" s="187" t="s">
        <v>5029</v>
      </c>
      <c r="J23" s="195" t="s">
        <v>5027</v>
      </c>
      <c r="K23" s="201">
        <f>COUNTIF(E2:E189,"*CP*")</f>
        <v>131</v>
      </c>
      <c r="L23" s="193">
        <f>SUM(K24,K26,K28)</f>
        <v>268</v>
      </c>
      <c r="M23" s="202" t="s">
        <v>5030</v>
      </c>
      <c r="N23" s="203">
        <f>COUNTIF(F1:F189,"OK")</f>
        <v>105</v>
      </c>
    </row>
    <row r="24" ht="15.75" customHeight="1">
      <c r="A24" s="184">
        <f t="shared" si="1"/>
        <v>23</v>
      </c>
      <c r="B24" s="199" t="s">
        <v>157</v>
      </c>
      <c r="C24" s="200">
        <v>67.0</v>
      </c>
      <c r="D24" s="199" t="str">
        <f t="shared" si="5"/>
        <v>#REF!</v>
      </c>
      <c r="E24" s="187" t="s">
        <v>5031</v>
      </c>
      <c r="F24" s="187" t="s">
        <v>19</v>
      </c>
      <c r="G24" s="188">
        <v>44844.0</v>
      </c>
      <c r="H24" s="187"/>
      <c r="J24" s="195" t="s">
        <v>5030</v>
      </c>
      <c r="K24" s="201">
        <f>COUNTIF(F2:F190,"OK")</f>
        <v>105</v>
      </c>
      <c r="M24" s="204" t="s">
        <v>5032</v>
      </c>
      <c r="N24" s="205">
        <f>COUNTIF(F2:F190,"DEFECTO")</f>
        <v>27</v>
      </c>
    </row>
    <row r="25" ht="15.75" customHeight="1">
      <c r="A25" s="184">
        <f t="shared" si="1"/>
        <v>24</v>
      </c>
      <c r="B25" s="206" t="s">
        <v>64</v>
      </c>
      <c r="C25" s="207">
        <v>17.0</v>
      </c>
      <c r="D25" s="206" t="str">
        <f t="shared" ref="D25:D26" si="6">MID(SetDaviplata!B18,1,500)</f>
        <v>#REF!</v>
      </c>
      <c r="E25" s="187" t="s">
        <v>5033</v>
      </c>
      <c r="F25" s="187" t="s">
        <v>19</v>
      </c>
      <c r="G25" s="188">
        <v>44844.0</v>
      </c>
      <c r="H25" s="187"/>
      <c r="J25" s="195" t="s">
        <v>5032</v>
      </c>
      <c r="K25" s="201">
        <f>COUNTIF(F2:F190,"DEFECTO")</f>
        <v>27</v>
      </c>
      <c r="M25" s="202" t="s">
        <v>5034</v>
      </c>
      <c r="N25" s="201">
        <f>COUNTIF(F2:F194,"PENDIENTE")</f>
        <v>31</v>
      </c>
    </row>
    <row r="26" ht="15.75" customHeight="1">
      <c r="A26" s="184">
        <f t="shared" si="1"/>
        <v>25</v>
      </c>
      <c r="B26" s="206" t="s">
        <v>64</v>
      </c>
      <c r="C26" s="207">
        <v>18.0</v>
      </c>
      <c r="D26" s="206" t="str">
        <f t="shared" si="6"/>
        <v>#REF!</v>
      </c>
      <c r="E26" s="187" t="s">
        <v>5035</v>
      </c>
      <c r="F26" s="187" t="s">
        <v>19</v>
      </c>
      <c r="G26" s="188">
        <v>44844.0</v>
      </c>
      <c r="H26" s="187"/>
      <c r="J26" s="195" t="s">
        <v>5036</v>
      </c>
      <c r="K26" s="201">
        <f>SUM(K24,K25)</f>
        <v>132</v>
      </c>
      <c r="M26" s="184" t="s">
        <v>5037</v>
      </c>
      <c r="N26" s="208">
        <f>SUM(N23,N24,N25,)</f>
        <v>163</v>
      </c>
    </row>
    <row r="27" ht="15.75" customHeight="1">
      <c r="A27" s="184">
        <f t="shared" si="1"/>
        <v>26</v>
      </c>
      <c r="B27" s="209" t="s">
        <v>727</v>
      </c>
      <c r="C27" s="210">
        <v>348.0</v>
      </c>
      <c r="D27" s="209" t="str">
        <f t="shared" ref="D27:D29" si="7">MID(SetDaviplata!B350,1,500)</f>
        <v>#REF!</v>
      </c>
      <c r="E27" s="187" t="s">
        <v>5038</v>
      </c>
      <c r="F27" s="187" t="s">
        <v>19</v>
      </c>
      <c r="G27" s="188">
        <v>44845.0</v>
      </c>
      <c r="H27" s="187"/>
    </row>
    <row r="28" ht="15.75" customHeight="1">
      <c r="A28" s="184">
        <f t="shared" si="1"/>
        <v>27</v>
      </c>
      <c r="B28" s="209" t="s">
        <v>727</v>
      </c>
      <c r="C28" s="210">
        <v>349.0</v>
      </c>
      <c r="D28" s="209" t="str">
        <f t="shared" si="7"/>
        <v>#REF!</v>
      </c>
      <c r="E28" s="187" t="s">
        <v>5039</v>
      </c>
      <c r="F28" s="187" t="s">
        <v>19</v>
      </c>
      <c r="G28" s="188">
        <v>44846.0</v>
      </c>
      <c r="H28" s="187"/>
      <c r="J28" s="211" t="s">
        <v>5034</v>
      </c>
      <c r="K28" s="201">
        <f>COUNTIF(F2:F194,"PENDIENTE")</f>
        <v>31</v>
      </c>
    </row>
    <row r="29" ht="15.75" customHeight="1">
      <c r="A29" s="184">
        <f t="shared" si="1"/>
        <v>28</v>
      </c>
      <c r="B29" s="209" t="s">
        <v>727</v>
      </c>
      <c r="C29" s="210">
        <v>350.0</v>
      </c>
      <c r="D29" s="209" t="str">
        <f t="shared" si="7"/>
        <v>#REF!</v>
      </c>
      <c r="E29" s="187" t="s">
        <v>5040</v>
      </c>
      <c r="F29" s="187" t="s">
        <v>19</v>
      </c>
      <c r="G29" s="189">
        <v>44848.0</v>
      </c>
      <c r="H29" s="187"/>
      <c r="J29" s="193" t="s">
        <v>5041</v>
      </c>
      <c r="K29" s="193">
        <f>COUNTIF(F2:F194,"")</f>
        <v>23</v>
      </c>
    </row>
    <row r="30" ht="15.75" customHeight="1">
      <c r="A30" s="184">
        <f t="shared" si="1"/>
        <v>29</v>
      </c>
      <c r="B30" s="209" t="s">
        <v>727</v>
      </c>
      <c r="C30" s="210">
        <v>352.0</v>
      </c>
      <c r="D30" s="209" t="str">
        <f t="shared" ref="D30:D31" si="8">MID(SetDaviplata!B354,1,500)</f>
        <v>#REF!</v>
      </c>
      <c r="E30" s="187" t="s">
        <v>5042</v>
      </c>
      <c r="F30" s="187" t="s">
        <v>19</v>
      </c>
      <c r="G30" s="189">
        <v>44848.0</v>
      </c>
      <c r="H30" s="187"/>
      <c r="J30" s="187" t="s">
        <v>5043</v>
      </c>
      <c r="K30" s="194">
        <f>COUNTIF(F2:F190,"FUERA ALCANCE")</f>
        <v>3</v>
      </c>
    </row>
    <row r="31" ht="15.75" customHeight="1">
      <c r="A31" s="184">
        <f t="shared" si="1"/>
        <v>30</v>
      </c>
      <c r="B31" s="209" t="s">
        <v>727</v>
      </c>
      <c r="C31" s="210">
        <v>353.0</v>
      </c>
      <c r="D31" s="209" t="str">
        <f t="shared" si="8"/>
        <v>#REF!</v>
      </c>
      <c r="E31" s="187" t="s">
        <v>5044</v>
      </c>
      <c r="F31" s="195" t="s">
        <v>19</v>
      </c>
      <c r="G31" s="189">
        <v>44848.0</v>
      </c>
      <c r="H31" s="187"/>
    </row>
    <row r="32" ht="15.75" customHeight="1">
      <c r="A32" s="184">
        <f t="shared" si="1"/>
        <v>31</v>
      </c>
      <c r="B32" s="209" t="s">
        <v>727</v>
      </c>
      <c r="C32" s="210">
        <v>355.0</v>
      </c>
      <c r="D32" s="209" t="str">
        <f t="shared" ref="D32:D33" si="9">MID(SetDaviplata!B357,1,500)</f>
        <v>#REF!</v>
      </c>
      <c r="E32" s="187" t="s">
        <v>5045</v>
      </c>
      <c r="F32" s="187" t="s">
        <v>19</v>
      </c>
      <c r="G32" s="189">
        <v>44852.0</v>
      </c>
      <c r="H32" s="187"/>
    </row>
    <row r="33" ht="15.75" customHeight="1">
      <c r="A33" s="184">
        <f t="shared" si="1"/>
        <v>32</v>
      </c>
      <c r="B33" s="209" t="s">
        <v>727</v>
      </c>
      <c r="C33" s="210">
        <v>356.0</v>
      </c>
      <c r="D33" s="209" t="str">
        <f t="shared" si="9"/>
        <v>#REF!</v>
      </c>
      <c r="E33" s="187" t="s">
        <v>5046</v>
      </c>
      <c r="F33" s="187" t="s">
        <v>19</v>
      </c>
      <c r="G33" s="189">
        <v>44852.0</v>
      </c>
      <c r="H33" s="187"/>
    </row>
    <row r="34" ht="15.75" customHeight="1">
      <c r="A34" s="184">
        <f t="shared" si="1"/>
        <v>33</v>
      </c>
      <c r="B34" s="209" t="s">
        <v>727</v>
      </c>
      <c r="C34" s="210">
        <v>358.0</v>
      </c>
      <c r="D34" s="209" t="str">
        <f t="shared" ref="D34:D38" si="10">MID(SetDaviplata!B360,1,500)</f>
        <v>#REF!</v>
      </c>
      <c r="E34" s="187" t="s">
        <v>5047</v>
      </c>
      <c r="F34" s="187" t="s">
        <v>19</v>
      </c>
      <c r="G34" s="189">
        <v>44852.0</v>
      </c>
      <c r="H34" s="187"/>
    </row>
    <row r="35" ht="15.75" customHeight="1">
      <c r="A35" s="184">
        <f t="shared" si="1"/>
        <v>34</v>
      </c>
      <c r="B35" s="209" t="s">
        <v>727</v>
      </c>
      <c r="C35" s="210">
        <v>359.0</v>
      </c>
      <c r="D35" s="209" t="str">
        <f t="shared" si="10"/>
        <v>#REF!</v>
      </c>
      <c r="E35" s="192" t="s">
        <v>5048</v>
      </c>
      <c r="F35" s="187" t="s">
        <v>565</v>
      </c>
      <c r="G35" s="189">
        <v>44852.0</v>
      </c>
      <c r="H35" s="187"/>
    </row>
    <row r="36" ht="15.75" customHeight="1">
      <c r="A36" s="184">
        <f t="shared" si="1"/>
        <v>35</v>
      </c>
      <c r="B36" s="209" t="s">
        <v>727</v>
      </c>
      <c r="C36" s="210">
        <v>360.0</v>
      </c>
      <c r="D36" s="209" t="str">
        <f t="shared" si="10"/>
        <v>#REF!</v>
      </c>
      <c r="E36" s="187"/>
      <c r="F36" s="187" t="s">
        <v>565</v>
      </c>
      <c r="G36" s="187"/>
      <c r="H36" s="195" t="s">
        <v>5049</v>
      </c>
    </row>
    <row r="37" ht="15.75" customHeight="1">
      <c r="A37" s="184">
        <f t="shared" si="1"/>
        <v>36</v>
      </c>
      <c r="B37" s="209" t="s">
        <v>727</v>
      </c>
      <c r="C37" s="210">
        <v>361.0</v>
      </c>
      <c r="D37" s="209" t="str">
        <f t="shared" si="10"/>
        <v>#REF!</v>
      </c>
      <c r="E37" s="187"/>
      <c r="F37" s="187" t="s">
        <v>565</v>
      </c>
      <c r="G37" s="187"/>
      <c r="H37" s="195" t="s">
        <v>5049</v>
      </c>
    </row>
    <row r="38" ht="15.75" customHeight="1">
      <c r="A38" s="184">
        <f t="shared" si="1"/>
        <v>37</v>
      </c>
      <c r="B38" s="209" t="s">
        <v>727</v>
      </c>
      <c r="C38" s="210">
        <v>362.0</v>
      </c>
      <c r="D38" s="209" t="str">
        <f t="shared" si="10"/>
        <v>#REF!</v>
      </c>
      <c r="E38" s="187"/>
      <c r="F38" s="187" t="s">
        <v>565</v>
      </c>
      <c r="G38" s="187"/>
      <c r="H38" s="195" t="s">
        <v>5049</v>
      </c>
    </row>
    <row r="39" ht="15.75" customHeight="1">
      <c r="A39" s="184">
        <f t="shared" si="1"/>
        <v>38</v>
      </c>
      <c r="B39" s="212" t="s">
        <v>203</v>
      </c>
      <c r="C39" s="212">
        <v>89.0</v>
      </c>
      <c r="D39" s="213" t="str">
        <f t="shared" ref="D39:D40" si="11">MID(SetDaviplata!B90,1,500)</f>
        <v>#REF!</v>
      </c>
      <c r="E39" s="187"/>
      <c r="F39" s="187" t="s">
        <v>5028</v>
      </c>
      <c r="G39" s="187"/>
      <c r="H39" s="195" t="s">
        <v>5050</v>
      </c>
    </row>
    <row r="40" ht="15.75" customHeight="1">
      <c r="A40" s="184">
        <f t="shared" si="1"/>
        <v>39</v>
      </c>
      <c r="B40" s="212" t="s">
        <v>203</v>
      </c>
      <c r="C40" s="212">
        <v>90.0</v>
      </c>
      <c r="D40" s="213" t="str">
        <f t="shared" si="11"/>
        <v>#REF!</v>
      </c>
      <c r="E40" s="187"/>
      <c r="F40" s="187" t="s">
        <v>5028</v>
      </c>
      <c r="G40" s="187"/>
      <c r="H40" s="195" t="s">
        <v>5050</v>
      </c>
    </row>
    <row r="41" ht="15.75" customHeight="1">
      <c r="A41" s="184">
        <f t="shared" si="1"/>
        <v>40</v>
      </c>
      <c r="B41" s="187" t="s">
        <v>747</v>
      </c>
      <c r="C41" s="187">
        <v>364.0</v>
      </c>
      <c r="D41" s="214" t="str">
        <f t="shared" ref="D41:D46" si="12">MID(SetDaviplata!B366,1,500)</f>
        <v>#REF!</v>
      </c>
      <c r="E41" s="195"/>
      <c r="F41" s="187" t="s">
        <v>5028</v>
      </c>
      <c r="G41" s="187"/>
      <c r="H41" s="195" t="s">
        <v>5050</v>
      </c>
    </row>
    <row r="42" ht="15.75" customHeight="1">
      <c r="A42" s="184">
        <f t="shared" si="1"/>
        <v>41</v>
      </c>
      <c r="B42" s="187" t="s">
        <v>747</v>
      </c>
      <c r="C42" s="187">
        <v>365.0</v>
      </c>
      <c r="D42" s="214" t="str">
        <f t="shared" si="12"/>
        <v>#REF!</v>
      </c>
      <c r="E42" s="195"/>
      <c r="F42" s="187" t="s">
        <v>5028</v>
      </c>
      <c r="G42" s="187"/>
      <c r="H42" s="195" t="s">
        <v>5050</v>
      </c>
      <c r="J42" s="193" t="s">
        <v>5051</v>
      </c>
    </row>
    <row r="43" ht="15.75" customHeight="1">
      <c r="A43" s="184">
        <f t="shared" si="1"/>
        <v>42</v>
      </c>
      <c r="B43" s="187" t="s">
        <v>747</v>
      </c>
      <c r="C43" s="187">
        <v>366.0</v>
      </c>
      <c r="D43" s="214" t="str">
        <f t="shared" si="12"/>
        <v>#REF!</v>
      </c>
      <c r="E43" s="195"/>
      <c r="F43" s="187" t="s">
        <v>5028</v>
      </c>
      <c r="G43" s="187"/>
      <c r="H43" s="195" t="s">
        <v>5050</v>
      </c>
    </row>
    <row r="44" ht="15.75" customHeight="1">
      <c r="A44" s="184">
        <f t="shared" si="1"/>
        <v>43</v>
      </c>
      <c r="B44" s="187" t="s">
        <v>747</v>
      </c>
      <c r="C44" s="187">
        <v>367.0</v>
      </c>
      <c r="D44" s="214" t="str">
        <f t="shared" si="12"/>
        <v>#REF!</v>
      </c>
      <c r="E44" s="195"/>
      <c r="F44" s="187" t="s">
        <v>5028</v>
      </c>
      <c r="G44" s="187"/>
      <c r="H44" s="195" t="s">
        <v>5050</v>
      </c>
    </row>
    <row r="45" ht="15.75" customHeight="1">
      <c r="A45" s="184">
        <f t="shared" si="1"/>
        <v>44</v>
      </c>
      <c r="B45" s="187" t="s">
        <v>747</v>
      </c>
      <c r="C45" s="187">
        <v>368.0</v>
      </c>
      <c r="D45" s="214" t="str">
        <f t="shared" si="12"/>
        <v>#REF!</v>
      </c>
      <c r="E45" s="195"/>
      <c r="F45" s="187" t="s">
        <v>5028</v>
      </c>
      <c r="G45" s="187"/>
      <c r="H45" s="195" t="s">
        <v>5050</v>
      </c>
    </row>
    <row r="46" ht="15.75" customHeight="1">
      <c r="A46" s="184">
        <f t="shared" si="1"/>
        <v>45</v>
      </c>
      <c r="B46" s="187" t="s">
        <v>747</v>
      </c>
      <c r="C46" s="187">
        <v>369.0</v>
      </c>
      <c r="D46" s="214" t="str">
        <f t="shared" si="12"/>
        <v>#REF!</v>
      </c>
      <c r="E46" s="195"/>
      <c r="F46" s="187" t="s">
        <v>5028</v>
      </c>
      <c r="G46" s="187"/>
      <c r="H46" s="195" t="s">
        <v>5050</v>
      </c>
    </row>
    <row r="47" ht="15.75" customHeight="1">
      <c r="A47" s="184">
        <f t="shared" si="1"/>
        <v>46</v>
      </c>
      <c r="B47" s="187" t="s">
        <v>326</v>
      </c>
      <c r="C47" s="187">
        <v>143.0</v>
      </c>
      <c r="D47" s="215" t="str">
        <f>MID(SetDaviplata!B144,1,500)</f>
        <v>#REF!</v>
      </c>
      <c r="E47" s="216" t="s">
        <v>5052</v>
      </c>
      <c r="F47" s="187" t="s">
        <v>19</v>
      </c>
      <c r="G47" s="217">
        <v>44846.0</v>
      </c>
      <c r="H47" s="187"/>
    </row>
    <row r="48" ht="15.75" customHeight="1">
      <c r="A48" s="184">
        <f t="shared" si="1"/>
        <v>47</v>
      </c>
      <c r="B48" s="187" t="s">
        <v>326</v>
      </c>
      <c r="C48" s="187">
        <v>145.0</v>
      </c>
      <c r="D48" s="215" t="str">
        <f>MID(SetDaviplata!B146,1,500)</f>
        <v>#REF!</v>
      </c>
      <c r="E48" s="216" t="s">
        <v>5053</v>
      </c>
      <c r="F48" s="187" t="s">
        <v>19</v>
      </c>
      <c r="G48" s="217">
        <v>44848.0</v>
      </c>
      <c r="H48" s="187"/>
    </row>
    <row r="49" ht="15.75" customHeight="1">
      <c r="A49" s="184">
        <f t="shared" si="1"/>
        <v>48</v>
      </c>
      <c r="B49" s="187" t="s">
        <v>326</v>
      </c>
      <c r="C49" s="187">
        <v>147.0</v>
      </c>
      <c r="D49" s="215" t="str">
        <f>MID(SetDaviplata!B148,1,500)</f>
        <v>#REF!</v>
      </c>
      <c r="E49" s="216" t="s">
        <v>5054</v>
      </c>
      <c r="F49" s="187" t="s">
        <v>19</v>
      </c>
      <c r="G49" s="217">
        <v>44847.0</v>
      </c>
      <c r="H49" s="187"/>
    </row>
    <row r="50" ht="15.75" customHeight="1">
      <c r="A50" s="184">
        <f t="shared" si="1"/>
        <v>49</v>
      </c>
      <c r="B50" s="187" t="s">
        <v>326</v>
      </c>
      <c r="C50" s="187">
        <v>150.0</v>
      </c>
      <c r="D50" s="215" t="str">
        <f>MID(SetDaviplata!B151,1,500)</f>
        <v>#REF!</v>
      </c>
      <c r="E50" s="218" t="s">
        <v>5055</v>
      </c>
      <c r="F50" s="219" t="s">
        <v>565</v>
      </c>
      <c r="G50" s="220">
        <v>44848.0</v>
      </c>
      <c r="H50" s="219" t="s">
        <v>5056</v>
      </c>
    </row>
    <row r="51" ht="15.75" customHeight="1">
      <c r="A51" s="184">
        <f t="shared" si="1"/>
        <v>50</v>
      </c>
      <c r="B51" s="187" t="s">
        <v>326</v>
      </c>
      <c r="C51" s="187">
        <v>152.0</v>
      </c>
      <c r="D51" s="215" t="str">
        <f t="shared" ref="D51:D56" si="13">MID(SetDaviplata!B153,1,500)</f>
        <v>#REF!</v>
      </c>
      <c r="E51" s="216" t="s">
        <v>5057</v>
      </c>
      <c r="F51" s="187" t="s">
        <v>19</v>
      </c>
      <c r="G51" s="217">
        <v>44846.0</v>
      </c>
      <c r="H51" s="187"/>
    </row>
    <row r="52" ht="15.75" customHeight="1">
      <c r="A52" s="184">
        <f t="shared" si="1"/>
        <v>51</v>
      </c>
      <c r="B52" s="187" t="s">
        <v>326</v>
      </c>
      <c r="C52" s="187">
        <v>153.0</v>
      </c>
      <c r="D52" s="215" t="str">
        <f t="shared" si="13"/>
        <v>#REF!</v>
      </c>
      <c r="E52" s="216" t="s">
        <v>5058</v>
      </c>
      <c r="F52" s="187" t="s">
        <v>19</v>
      </c>
      <c r="G52" s="217">
        <v>44847.0</v>
      </c>
      <c r="H52" s="187"/>
    </row>
    <row r="53" ht="15.75" customHeight="1">
      <c r="A53" s="184">
        <f t="shared" si="1"/>
        <v>52</v>
      </c>
      <c r="B53" s="187" t="s">
        <v>326</v>
      </c>
      <c r="C53" s="187">
        <v>154.0</v>
      </c>
      <c r="D53" s="215" t="str">
        <f t="shared" si="13"/>
        <v>#REF!</v>
      </c>
      <c r="E53" s="216" t="s">
        <v>5059</v>
      </c>
      <c r="F53" s="187" t="s">
        <v>19</v>
      </c>
      <c r="G53" s="217">
        <v>44846.0</v>
      </c>
      <c r="H53" s="187"/>
    </row>
    <row r="54" ht="15.75" customHeight="1">
      <c r="A54" s="184">
        <f t="shared" si="1"/>
        <v>53</v>
      </c>
      <c r="B54" s="187" t="s">
        <v>326</v>
      </c>
      <c r="C54" s="187">
        <v>155.0</v>
      </c>
      <c r="D54" s="215" t="str">
        <f t="shared" si="13"/>
        <v>#REF!</v>
      </c>
      <c r="E54" s="216" t="s">
        <v>5060</v>
      </c>
      <c r="F54" s="187" t="s">
        <v>19</v>
      </c>
      <c r="G54" s="217">
        <v>44848.0</v>
      </c>
      <c r="H54" s="187"/>
    </row>
    <row r="55" ht="15.75" customHeight="1">
      <c r="A55" s="184">
        <f t="shared" si="1"/>
        <v>54</v>
      </c>
      <c r="B55" s="187" t="s">
        <v>326</v>
      </c>
      <c r="C55" s="187">
        <v>156.0</v>
      </c>
      <c r="D55" s="215" t="str">
        <f t="shared" si="13"/>
        <v>#REF!</v>
      </c>
      <c r="E55" s="218" t="s">
        <v>5061</v>
      </c>
      <c r="F55" s="219" t="s">
        <v>565</v>
      </c>
      <c r="G55" s="220">
        <v>44848.0</v>
      </c>
      <c r="H55" s="219" t="s">
        <v>5056</v>
      </c>
    </row>
    <row r="56" ht="15.75" customHeight="1">
      <c r="A56" s="184">
        <f t="shared" si="1"/>
        <v>55</v>
      </c>
      <c r="B56" s="187" t="s">
        <v>326</v>
      </c>
      <c r="C56" s="187">
        <v>157.0</v>
      </c>
      <c r="D56" s="215" t="str">
        <f t="shared" si="13"/>
        <v>#REF!</v>
      </c>
      <c r="E56" s="216" t="s">
        <v>5062</v>
      </c>
      <c r="F56" s="187" t="s">
        <v>19</v>
      </c>
      <c r="G56" s="217">
        <v>44846.0</v>
      </c>
      <c r="H56" s="187"/>
    </row>
    <row r="57" ht="15.75" customHeight="1">
      <c r="A57" s="184">
        <f t="shared" si="1"/>
        <v>56</v>
      </c>
      <c r="B57" s="187" t="s">
        <v>326</v>
      </c>
      <c r="C57" s="187">
        <v>622.0</v>
      </c>
      <c r="D57" s="215" t="str">
        <f>MID(SetDaviplata!B624,1,500)</f>
        <v>#REF!</v>
      </c>
      <c r="E57" s="216" t="s">
        <v>5063</v>
      </c>
      <c r="F57" s="187" t="s">
        <v>19</v>
      </c>
      <c r="G57" s="217">
        <v>44847.0</v>
      </c>
      <c r="H57" s="187"/>
    </row>
    <row r="58" ht="15.75" customHeight="1">
      <c r="A58" s="184">
        <f t="shared" si="1"/>
        <v>57</v>
      </c>
      <c r="B58" s="187" t="s">
        <v>217</v>
      </c>
      <c r="C58" s="187">
        <v>91.0</v>
      </c>
      <c r="D58" s="221" t="str">
        <f t="shared" ref="D58:D61" si="14">MID(SetDaviplata!B92,1,500)</f>
        <v>#REF!</v>
      </c>
      <c r="E58" s="187" t="s">
        <v>5064</v>
      </c>
      <c r="F58" s="187" t="s">
        <v>19</v>
      </c>
      <c r="G58" s="189">
        <v>44854.0</v>
      </c>
      <c r="H58" s="187"/>
    </row>
    <row r="59" ht="15.75" customHeight="1">
      <c r="A59" s="184">
        <f t="shared" si="1"/>
        <v>58</v>
      </c>
      <c r="B59" s="187" t="s">
        <v>217</v>
      </c>
      <c r="C59" s="187">
        <v>92.0</v>
      </c>
      <c r="D59" s="221" t="str">
        <f t="shared" si="14"/>
        <v>#REF!</v>
      </c>
      <c r="E59" s="187" t="s">
        <v>5065</v>
      </c>
      <c r="F59" s="187" t="s">
        <v>19</v>
      </c>
      <c r="G59" s="189">
        <v>44854.0</v>
      </c>
      <c r="H59" s="187"/>
    </row>
    <row r="60" ht="15.75" customHeight="1">
      <c r="A60" s="184">
        <f t="shared" si="1"/>
        <v>59</v>
      </c>
      <c r="B60" s="187" t="s">
        <v>217</v>
      </c>
      <c r="C60" s="187">
        <v>93.0</v>
      </c>
      <c r="D60" s="221" t="str">
        <f t="shared" si="14"/>
        <v>#REF!</v>
      </c>
      <c r="E60" s="187" t="s">
        <v>5066</v>
      </c>
      <c r="F60" s="187" t="s">
        <v>5028</v>
      </c>
      <c r="G60" s="189">
        <v>44854.0</v>
      </c>
      <c r="H60" s="195" t="s">
        <v>5067</v>
      </c>
    </row>
    <row r="61" ht="15.75" customHeight="1">
      <c r="A61" s="184">
        <f t="shared" si="1"/>
        <v>60</v>
      </c>
      <c r="B61" s="187" t="s">
        <v>217</v>
      </c>
      <c r="C61" s="187">
        <v>94.0</v>
      </c>
      <c r="D61" s="221" t="str">
        <f t="shared" si="14"/>
        <v>#REF!</v>
      </c>
      <c r="E61" s="187" t="s">
        <v>5068</v>
      </c>
      <c r="F61" s="187" t="s">
        <v>19</v>
      </c>
      <c r="G61" s="189">
        <v>44854.0</v>
      </c>
      <c r="H61" s="187"/>
    </row>
    <row r="62" ht="15.75" customHeight="1">
      <c r="A62" s="184">
        <f t="shared" si="1"/>
        <v>61</v>
      </c>
      <c r="B62" s="187" t="s">
        <v>1269</v>
      </c>
      <c r="C62" s="187">
        <v>678.0</v>
      </c>
      <c r="D62" s="222" t="str">
        <f>MID(SetDaviplata!B680,1,500)</f>
        <v>#REF!</v>
      </c>
      <c r="E62" s="187" t="s">
        <v>5069</v>
      </c>
      <c r="F62" s="187" t="s">
        <v>19</v>
      </c>
      <c r="G62" s="217">
        <v>44846.0</v>
      </c>
      <c r="H62" s="187"/>
    </row>
    <row r="63" ht="15.75" customHeight="1">
      <c r="A63" s="184">
        <f t="shared" si="1"/>
        <v>62</v>
      </c>
      <c r="B63" s="187" t="s">
        <v>1269</v>
      </c>
      <c r="C63" s="187">
        <v>691.0</v>
      </c>
      <c r="D63" s="222" t="str">
        <f t="shared" ref="D63:D64" si="15">MID(SetDaviplata!B693,1,500)</f>
        <v>#REF!</v>
      </c>
      <c r="E63" s="187" t="s">
        <v>5070</v>
      </c>
      <c r="F63" s="187" t="s">
        <v>19</v>
      </c>
      <c r="G63" s="217">
        <v>44846.0</v>
      </c>
      <c r="H63" s="187"/>
    </row>
    <row r="64" ht="15.75" customHeight="1">
      <c r="A64" s="184">
        <f t="shared" si="1"/>
        <v>63</v>
      </c>
      <c r="B64" s="187" t="s">
        <v>1269</v>
      </c>
      <c r="C64" s="187">
        <v>692.0</v>
      </c>
      <c r="D64" s="222" t="str">
        <f t="shared" si="15"/>
        <v>#REF!</v>
      </c>
      <c r="E64" s="187" t="s">
        <v>5071</v>
      </c>
      <c r="F64" s="187" t="s">
        <v>19</v>
      </c>
      <c r="G64" s="217">
        <v>44846.0</v>
      </c>
      <c r="H64" s="187"/>
    </row>
    <row r="65" ht="15.75" customHeight="1">
      <c r="A65" s="184">
        <f t="shared" si="1"/>
        <v>64</v>
      </c>
      <c r="B65" s="187" t="s">
        <v>194</v>
      </c>
      <c r="C65" s="187">
        <v>82.0</v>
      </c>
      <c r="D65" s="223" t="str">
        <f t="shared" ref="D65:D71" si="16">MID(SetDaviplata!B83,1,500)</f>
        <v>#REF!</v>
      </c>
      <c r="E65" s="187"/>
      <c r="F65" s="187" t="s">
        <v>5028</v>
      </c>
      <c r="G65" s="187"/>
      <c r="H65" s="195" t="s">
        <v>5050</v>
      </c>
    </row>
    <row r="66" ht="15.75" customHeight="1">
      <c r="A66" s="184">
        <f t="shared" si="1"/>
        <v>65</v>
      </c>
      <c r="B66" s="187" t="s">
        <v>194</v>
      </c>
      <c r="C66" s="187">
        <v>83.0</v>
      </c>
      <c r="D66" s="223" t="str">
        <f t="shared" si="16"/>
        <v>#REF!</v>
      </c>
      <c r="E66" s="187"/>
      <c r="F66" s="187" t="s">
        <v>5028</v>
      </c>
      <c r="G66" s="187"/>
      <c r="H66" s="195" t="s">
        <v>5050</v>
      </c>
    </row>
    <row r="67" ht="15.75" customHeight="1">
      <c r="A67" s="184">
        <f t="shared" si="1"/>
        <v>66</v>
      </c>
      <c r="B67" s="187" t="s">
        <v>194</v>
      </c>
      <c r="C67" s="187">
        <v>84.0</v>
      </c>
      <c r="D67" s="223" t="str">
        <f t="shared" si="16"/>
        <v>#REF!</v>
      </c>
      <c r="E67" s="187"/>
      <c r="F67" s="187" t="s">
        <v>5028</v>
      </c>
      <c r="G67" s="187"/>
      <c r="H67" s="195" t="s">
        <v>5050</v>
      </c>
    </row>
    <row r="68" ht="15.75" customHeight="1">
      <c r="A68" s="184">
        <f t="shared" si="1"/>
        <v>67</v>
      </c>
      <c r="B68" s="187" t="s">
        <v>194</v>
      </c>
      <c r="C68" s="187">
        <v>85.0</v>
      </c>
      <c r="D68" s="223" t="str">
        <f t="shared" si="16"/>
        <v>#REF!</v>
      </c>
      <c r="E68" s="187"/>
      <c r="F68" s="187" t="s">
        <v>5028</v>
      </c>
      <c r="G68" s="187"/>
      <c r="H68" s="195" t="s">
        <v>5050</v>
      </c>
    </row>
    <row r="69" ht="15.75" customHeight="1">
      <c r="A69" s="184">
        <f t="shared" si="1"/>
        <v>68</v>
      </c>
      <c r="B69" s="187" t="s">
        <v>194</v>
      </c>
      <c r="C69" s="187">
        <v>86.0</v>
      </c>
      <c r="D69" s="223" t="str">
        <f t="shared" si="16"/>
        <v>#REF!</v>
      </c>
      <c r="E69" s="187"/>
      <c r="F69" s="187" t="s">
        <v>5028</v>
      </c>
      <c r="G69" s="187"/>
      <c r="H69" s="195" t="s">
        <v>5050</v>
      </c>
    </row>
    <row r="70" ht="15.75" customHeight="1">
      <c r="A70" s="184">
        <f t="shared" si="1"/>
        <v>69</v>
      </c>
      <c r="B70" s="187" t="s">
        <v>194</v>
      </c>
      <c r="C70" s="187">
        <v>87.0</v>
      </c>
      <c r="D70" s="223" t="str">
        <f t="shared" si="16"/>
        <v>#REF!</v>
      </c>
      <c r="E70" s="187"/>
      <c r="F70" s="187" t="s">
        <v>5028</v>
      </c>
      <c r="G70" s="187"/>
      <c r="H70" s="195" t="s">
        <v>5050</v>
      </c>
    </row>
    <row r="71" ht="15.75" customHeight="1">
      <c r="A71" s="184">
        <f t="shared" si="1"/>
        <v>70</v>
      </c>
      <c r="B71" s="187" t="s">
        <v>194</v>
      </c>
      <c r="C71" s="187">
        <v>88.0</v>
      </c>
      <c r="D71" s="223" t="str">
        <f t="shared" si="16"/>
        <v>#REF!</v>
      </c>
      <c r="E71" s="187"/>
      <c r="F71" s="187" t="s">
        <v>5028</v>
      </c>
      <c r="G71" s="187"/>
      <c r="H71" s="195" t="s">
        <v>5050</v>
      </c>
    </row>
    <row r="72" ht="15.75" customHeight="1">
      <c r="A72" s="184">
        <f t="shared" si="1"/>
        <v>71</v>
      </c>
      <c r="B72" s="187" t="s">
        <v>194</v>
      </c>
      <c r="C72" s="187">
        <v>363.0</v>
      </c>
      <c r="D72" s="223" t="str">
        <f>MID(SetDaviplata!B365,1,500)</f>
        <v>#REF!</v>
      </c>
      <c r="E72" s="187"/>
      <c r="F72" s="187" t="s">
        <v>5028</v>
      </c>
      <c r="G72" s="187"/>
      <c r="H72" s="195" t="s">
        <v>5050</v>
      </c>
    </row>
    <row r="73" ht="15.75" customHeight="1">
      <c r="A73" s="184">
        <f t="shared" si="1"/>
        <v>72</v>
      </c>
      <c r="B73" s="187" t="s">
        <v>495</v>
      </c>
      <c r="C73" s="187">
        <v>228.0</v>
      </c>
      <c r="D73" s="199" t="str">
        <f t="shared" ref="D73:D76" si="17">MID(SetDaviplata!B229,1,500)</f>
        <v>#REF!</v>
      </c>
      <c r="E73" s="187"/>
      <c r="F73" s="195" t="s">
        <v>5072</v>
      </c>
      <c r="G73" s="187"/>
      <c r="H73" s="195" t="s">
        <v>5073</v>
      </c>
    </row>
    <row r="74" ht="15.75" customHeight="1">
      <c r="A74" s="184">
        <f t="shared" si="1"/>
        <v>73</v>
      </c>
      <c r="B74" s="187" t="s">
        <v>495</v>
      </c>
      <c r="C74" s="187">
        <v>229.0</v>
      </c>
      <c r="D74" s="199" t="str">
        <f t="shared" si="17"/>
        <v>#REF!</v>
      </c>
      <c r="E74" s="187"/>
      <c r="F74" s="195" t="s">
        <v>5072</v>
      </c>
      <c r="G74" s="187"/>
      <c r="H74" s="195" t="s">
        <v>5073</v>
      </c>
    </row>
    <row r="75" ht="15.75" customHeight="1">
      <c r="A75" s="184">
        <f t="shared" si="1"/>
        <v>74</v>
      </c>
      <c r="B75" s="187" t="s">
        <v>495</v>
      </c>
      <c r="C75" s="187">
        <v>230.0</v>
      </c>
      <c r="D75" s="199" t="str">
        <f t="shared" si="17"/>
        <v>#REF!</v>
      </c>
      <c r="E75" s="187"/>
      <c r="F75" s="195" t="s">
        <v>5072</v>
      </c>
      <c r="G75" s="187"/>
      <c r="H75" s="195" t="s">
        <v>5073</v>
      </c>
    </row>
    <row r="76" ht="15.75" customHeight="1">
      <c r="A76" s="184">
        <f t="shared" si="1"/>
        <v>75</v>
      </c>
      <c r="B76" s="187" t="s">
        <v>495</v>
      </c>
      <c r="C76" s="187">
        <v>231.0</v>
      </c>
      <c r="D76" s="199" t="str">
        <f t="shared" si="17"/>
        <v>#REF!</v>
      </c>
      <c r="E76" s="187"/>
      <c r="F76" s="195" t="s">
        <v>5072</v>
      </c>
      <c r="G76" s="187"/>
      <c r="H76" s="195" t="s">
        <v>5073</v>
      </c>
    </row>
    <row r="77" ht="15.75" customHeight="1">
      <c r="A77" s="184">
        <f t="shared" si="1"/>
        <v>76</v>
      </c>
      <c r="B77" s="187" t="s">
        <v>1005</v>
      </c>
      <c r="C77" s="187">
        <v>529.0</v>
      </c>
      <c r="D77" s="224" t="str">
        <f t="shared" ref="D77:D86" si="18">MID(SetDaviplata!B531,1,500)</f>
        <v>#REF!</v>
      </c>
      <c r="E77" s="187" t="s">
        <v>5074</v>
      </c>
      <c r="F77" s="187" t="s">
        <v>19</v>
      </c>
      <c r="G77" s="217">
        <v>44848.0</v>
      </c>
      <c r="H77" s="187"/>
    </row>
    <row r="78" ht="15.75" customHeight="1">
      <c r="A78" s="184">
        <f t="shared" si="1"/>
        <v>77</v>
      </c>
      <c r="B78" s="187" t="s">
        <v>1005</v>
      </c>
      <c r="C78" s="187">
        <v>530.0</v>
      </c>
      <c r="D78" s="224" t="str">
        <f t="shared" si="18"/>
        <v>#REF!</v>
      </c>
      <c r="E78" s="187" t="s">
        <v>5075</v>
      </c>
      <c r="F78" s="187" t="s">
        <v>19</v>
      </c>
      <c r="G78" s="217">
        <v>44848.0</v>
      </c>
      <c r="H78" s="187"/>
    </row>
    <row r="79" ht="15.75" customHeight="1">
      <c r="A79" s="184">
        <f t="shared" si="1"/>
        <v>78</v>
      </c>
      <c r="B79" s="187" t="s">
        <v>1005</v>
      </c>
      <c r="C79" s="187">
        <v>531.0</v>
      </c>
      <c r="D79" s="224" t="str">
        <f t="shared" si="18"/>
        <v>#REF!</v>
      </c>
      <c r="E79" s="187" t="s">
        <v>5076</v>
      </c>
      <c r="F79" s="187" t="s">
        <v>19</v>
      </c>
      <c r="G79" s="217">
        <v>44848.0</v>
      </c>
      <c r="H79" s="187"/>
    </row>
    <row r="80" ht="15.75" customHeight="1">
      <c r="A80" s="184">
        <f t="shared" si="1"/>
        <v>79</v>
      </c>
      <c r="B80" s="187" t="s">
        <v>1005</v>
      </c>
      <c r="C80" s="187">
        <v>532.0</v>
      </c>
      <c r="D80" s="224" t="str">
        <f t="shared" si="18"/>
        <v>#REF!</v>
      </c>
      <c r="E80" s="187" t="s">
        <v>5077</v>
      </c>
      <c r="F80" s="187" t="s">
        <v>19</v>
      </c>
      <c r="G80" s="217">
        <v>44848.0</v>
      </c>
      <c r="H80" s="187"/>
    </row>
    <row r="81" ht="15.75" customHeight="1">
      <c r="A81" s="184">
        <f t="shared" si="1"/>
        <v>80</v>
      </c>
      <c r="B81" s="187" t="s">
        <v>1005</v>
      </c>
      <c r="C81" s="187">
        <v>533.0</v>
      </c>
      <c r="D81" s="224" t="str">
        <f t="shared" si="18"/>
        <v>#REF!</v>
      </c>
      <c r="E81" s="187" t="s">
        <v>5078</v>
      </c>
      <c r="F81" s="187" t="s">
        <v>19</v>
      </c>
      <c r="G81" s="217">
        <v>44848.0</v>
      </c>
      <c r="H81" s="187"/>
    </row>
    <row r="82" ht="15.75" customHeight="1">
      <c r="A82" s="184">
        <f t="shared" si="1"/>
        <v>81</v>
      </c>
      <c r="B82" s="187" t="s">
        <v>1005</v>
      </c>
      <c r="C82" s="187">
        <v>534.0</v>
      </c>
      <c r="D82" s="224" t="str">
        <f t="shared" si="18"/>
        <v>#REF!</v>
      </c>
      <c r="E82" s="187" t="s">
        <v>5079</v>
      </c>
      <c r="F82" s="187" t="s">
        <v>19</v>
      </c>
      <c r="G82" s="217">
        <v>44848.0</v>
      </c>
      <c r="H82" s="187"/>
    </row>
    <row r="83" ht="15.75" customHeight="1">
      <c r="A83" s="184">
        <f t="shared" si="1"/>
        <v>82</v>
      </c>
      <c r="B83" s="187" t="s">
        <v>1005</v>
      </c>
      <c r="C83" s="187">
        <v>535.0</v>
      </c>
      <c r="D83" s="224" t="str">
        <f t="shared" si="18"/>
        <v>#REF!</v>
      </c>
      <c r="E83" s="187" t="s">
        <v>5080</v>
      </c>
      <c r="F83" s="187" t="s">
        <v>19</v>
      </c>
      <c r="G83" s="217">
        <v>44852.0</v>
      </c>
      <c r="H83" s="187"/>
    </row>
    <row r="84" ht="15.75" customHeight="1">
      <c r="A84" s="184">
        <f t="shared" si="1"/>
        <v>83</v>
      </c>
      <c r="B84" s="187" t="s">
        <v>1005</v>
      </c>
      <c r="C84" s="187">
        <v>536.0</v>
      </c>
      <c r="D84" s="224" t="str">
        <f t="shared" si="18"/>
        <v>#REF!</v>
      </c>
      <c r="E84" s="187" t="s">
        <v>5081</v>
      </c>
      <c r="F84" s="187" t="s">
        <v>19</v>
      </c>
      <c r="G84" s="217">
        <v>44852.0</v>
      </c>
      <c r="H84" s="187"/>
    </row>
    <row r="85" ht="15.75" customHeight="1">
      <c r="A85" s="184">
        <f t="shared" si="1"/>
        <v>84</v>
      </c>
      <c r="B85" s="187" t="s">
        <v>1005</v>
      </c>
      <c r="C85" s="187">
        <v>537.0</v>
      </c>
      <c r="D85" s="224" t="str">
        <f t="shared" si="18"/>
        <v>#REF!</v>
      </c>
      <c r="E85" s="187" t="s">
        <v>5082</v>
      </c>
      <c r="F85" s="187" t="s">
        <v>19</v>
      </c>
      <c r="G85" s="217">
        <v>44852.0</v>
      </c>
      <c r="H85" s="187"/>
    </row>
    <row r="86" ht="15.75" customHeight="1">
      <c r="A86" s="184">
        <f t="shared" si="1"/>
        <v>85</v>
      </c>
      <c r="B86" s="187" t="s">
        <v>1005</v>
      </c>
      <c r="C86" s="187">
        <v>538.0</v>
      </c>
      <c r="D86" s="224" t="str">
        <f t="shared" si="18"/>
        <v>#REF!</v>
      </c>
      <c r="E86" s="187" t="s">
        <v>5083</v>
      </c>
      <c r="F86" s="187" t="s">
        <v>19</v>
      </c>
      <c r="G86" s="217">
        <v>44852.0</v>
      </c>
      <c r="H86" s="187"/>
    </row>
    <row r="87" ht="15.75" customHeight="1">
      <c r="A87" s="184">
        <f t="shared" si="1"/>
        <v>86</v>
      </c>
      <c r="B87" s="187" t="s">
        <v>775</v>
      </c>
      <c r="C87" s="187">
        <v>391.0</v>
      </c>
      <c r="D87" s="184" t="str">
        <f>MID(SetDaviplata!B393,1,500)</f>
        <v>#REF!</v>
      </c>
      <c r="E87" s="187" t="s">
        <v>5084</v>
      </c>
      <c r="F87" s="187" t="s">
        <v>19</v>
      </c>
      <c r="G87" s="217">
        <v>44853.0</v>
      </c>
      <c r="H87" s="187"/>
    </row>
    <row r="88" ht="15.75" customHeight="1">
      <c r="A88" s="184">
        <f t="shared" si="1"/>
        <v>87</v>
      </c>
      <c r="B88" s="187" t="s">
        <v>775</v>
      </c>
      <c r="C88" s="187">
        <v>396.0</v>
      </c>
      <c r="D88" s="184" t="str">
        <f t="shared" ref="D88:D89" si="19">MID(SetDaviplata!B398,1,500)</f>
        <v>#REF!</v>
      </c>
      <c r="E88" s="187" t="s">
        <v>5085</v>
      </c>
      <c r="F88" s="187" t="s">
        <v>19</v>
      </c>
      <c r="G88" s="189">
        <v>44854.0</v>
      </c>
      <c r="H88" s="187"/>
    </row>
    <row r="89" ht="15.75" customHeight="1">
      <c r="A89" s="184">
        <f t="shared" si="1"/>
        <v>88</v>
      </c>
      <c r="B89" s="187" t="s">
        <v>775</v>
      </c>
      <c r="C89" s="187">
        <v>397.0</v>
      </c>
      <c r="D89" s="184" t="str">
        <f t="shared" si="19"/>
        <v>#REF!</v>
      </c>
      <c r="E89" s="187" t="s">
        <v>5086</v>
      </c>
      <c r="F89" s="187" t="s">
        <v>19</v>
      </c>
      <c r="G89" s="189">
        <v>44854.0</v>
      </c>
      <c r="H89" s="187"/>
    </row>
    <row r="90" ht="15.75" customHeight="1">
      <c r="A90" s="184">
        <f t="shared" si="1"/>
        <v>89</v>
      </c>
      <c r="B90" s="187" t="s">
        <v>775</v>
      </c>
      <c r="C90" s="187">
        <v>405.0</v>
      </c>
      <c r="D90" s="184" t="str">
        <f t="shared" ref="D90:D91" si="20">MID(SetDaviplata!B407,1,500)</f>
        <v>#REF!</v>
      </c>
      <c r="E90" s="187" t="s">
        <v>5087</v>
      </c>
      <c r="F90" s="187" t="s">
        <v>19</v>
      </c>
      <c r="G90" s="189">
        <v>44855.0</v>
      </c>
      <c r="H90" s="187"/>
    </row>
    <row r="91" ht="15.75" customHeight="1">
      <c r="A91" s="184">
        <f t="shared" si="1"/>
        <v>90</v>
      </c>
      <c r="B91" s="187" t="s">
        <v>775</v>
      </c>
      <c r="C91" s="187">
        <v>406.0</v>
      </c>
      <c r="D91" s="184" t="str">
        <f t="shared" si="20"/>
        <v>#REF!</v>
      </c>
      <c r="E91" s="187" t="s">
        <v>5088</v>
      </c>
      <c r="F91" s="187" t="s">
        <v>19</v>
      </c>
      <c r="G91" s="189">
        <v>44855.0</v>
      </c>
      <c r="H91" s="187"/>
    </row>
    <row r="92" ht="15.75" customHeight="1">
      <c r="A92" s="184">
        <f t="shared" si="1"/>
        <v>91</v>
      </c>
      <c r="B92" s="187" t="s">
        <v>910</v>
      </c>
      <c r="C92" s="187">
        <v>460.0</v>
      </c>
      <c r="D92" s="213" t="str">
        <f>MID(SetDaviplata!B462,1,500)</f>
        <v>#REF!</v>
      </c>
      <c r="E92" s="187" t="s">
        <v>5089</v>
      </c>
      <c r="F92" s="187" t="s">
        <v>19</v>
      </c>
      <c r="G92" s="225">
        <v>44858.0</v>
      </c>
      <c r="H92" s="187"/>
    </row>
    <row r="93" ht="15.75" customHeight="1">
      <c r="A93" s="184">
        <f t="shared" si="1"/>
        <v>92</v>
      </c>
      <c r="B93" s="187" t="s">
        <v>227</v>
      </c>
      <c r="C93" s="187">
        <v>116.0</v>
      </c>
      <c r="D93" s="199" t="str">
        <f t="shared" ref="D93:D94" si="21">MID(SetDaviplata!B117,1,500)</f>
        <v>#REF!</v>
      </c>
      <c r="E93" s="187"/>
      <c r="F93" s="187"/>
      <c r="G93" s="187"/>
      <c r="H93" s="187"/>
    </row>
    <row r="94" ht="15.75" customHeight="1">
      <c r="A94" s="184">
        <f t="shared" si="1"/>
        <v>93</v>
      </c>
      <c r="B94" s="187" t="s">
        <v>227</v>
      </c>
      <c r="C94" s="187">
        <v>117.0</v>
      </c>
      <c r="D94" s="199" t="str">
        <f t="shared" si="21"/>
        <v>#REF!</v>
      </c>
      <c r="E94" s="187"/>
      <c r="F94" s="187"/>
      <c r="G94" s="187"/>
      <c r="H94" s="187"/>
    </row>
    <row r="95" ht="15.75" customHeight="1">
      <c r="A95" s="184">
        <f t="shared" si="1"/>
        <v>94</v>
      </c>
      <c r="B95" s="187" t="s">
        <v>227</v>
      </c>
      <c r="C95" s="187">
        <v>127.0</v>
      </c>
      <c r="D95" s="199" t="str">
        <f t="shared" ref="D95:D96" si="22">MID(SetDaviplata!B128,1,500)</f>
        <v>#REF!</v>
      </c>
      <c r="E95" s="187"/>
      <c r="F95" s="187"/>
      <c r="G95" s="187"/>
      <c r="H95" s="187"/>
    </row>
    <row r="96" ht="15.75" customHeight="1">
      <c r="A96" s="184">
        <f t="shared" si="1"/>
        <v>95</v>
      </c>
      <c r="B96" s="187" t="s">
        <v>227</v>
      </c>
      <c r="C96" s="187">
        <v>128.0</v>
      </c>
      <c r="D96" s="199" t="str">
        <f t="shared" si="22"/>
        <v>#REF!</v>
      </c>
      <c r="E96" s="187"/>
      <c r="F96" s="187"/>
      <c r="G96" s="187"/>
      <c r="H96" s="187"/>
    </row>
    <row r="97" ht="15.75" customHeight="1">
      <c r="A97" s="184">
        <f t="shared" si="1"/>
        <v>96</v>
      </c>
      <c r="B97" s="187" t="s">
        <v>755</v>
      </c>
      <c r="C97" s="187">
        <v>370.0</v>
      </c>
      <c r="D97" s="221" t="str">
        <f t="shared" ref="D97:D106" si="23">MID(SetDaviplata!B372,1,500)</f>
        <v>#REF!</v>
      </c>
      <c r="E97" s="187"/>
      <c r="F97" s="187"/>
      <c r="G97" s="187"/>
      <c r="H97" s="187"/>
    </row>
    <row r="98" ht="15.75" customHeight="1">
      <c r="A98" s="184">
        <f t="shared" si="1"/>
        <v>97</v>
      </c>
      <c r="B98" s="187" t="s">
        <v>755</v>
      </c>
      <c r="C98" s="187">
        <v>371.0</v>
      </c>
      <c r="D98" s="221" t="str">
        <f t="shared" si="23"/>
        <v>#REF!</v>
      </c>
      <c r="E98" s="187"/>
      <c r="F98" s="187"/>
      <c r="G98" s="187"/>
      <c r="H98" s="187"/>
    </row>
    <row r="99" ht="15.75" customHeight="1">
      <c r="A99" s="184">
        <f t="shared" si="1"/>
        <v>98</v>
      </c>
      <c r="B99" s="187" t="s">
        <v>755</v>
      </c>
      <c r="C99" s="187">
        <v>372.0</v>
      </c>
      <c r="D99" s="221" t="str">
        <f t="shared" si="23"/>
        <v>#REF!</v>
      </c>
      <c r="E99" s="187"/>
      <c r="F99" s="187"/>
      <c r="G99" s="187"/>
      <c r="H99" s="187"/>
    </row>
    <row r="100" ht="15.75" customHeight="1">
      <c r="A100" s="184">
        <f t="shared" si="1"/>
        <v>99</v>
      </c>
      <c r="B100" s="187" t="s">
        <v>755</v>
      </c>
      <c r="C100" s="187">
        <v>373.0</v>
      </c>
      <c r="D100" s="221" t="str">
        <f t="shared" si="23"/>
        <v>#REF!</v>
      </c>
      <c r="E100" s="187"/>
      <c r="F100" s="187"/>
      <c r="G100" s="187"/>
      <c r="H100" s="187"/>
    </row>
    <row r="101" ht="15.75" customHeight="1">
      <c r="A101" s="184">
        <f t="shared" si="1"/>
        <v>100</v>
      </c>
      <c r="B101" s="187" t="s">
        <v>755</v>
      </c>
      <c r="C101" s="187">
        <v>374.0</v>
      </c>
      <c r="D101" s="221" t="str">
        <f t="shared" si="23"/>
        <v>#REF!</v>
      </c>
      <c r="E101" s="187"/>
      <c r="F101" s="187"/>
      <c r="G101" s="187"/>
      <c r="H101" s="187"/>
    </row>
    <row r="102" ht="15.75" customHeight="1">
      <c r="A102" s="184">
        <f t="shared" si="1"/>
        <v>101</v>
      </c>
      <c r="B102" s="187" t="s">
        <v>755</v>
      </c>
      <c r="C102" s="187">
        <v>375.0</v>
      </c>
      <c r="D102" s="221" t="str">
        <f t="shared" si="23"/>
        <v>#REF!</v>
      </c>
      <c r="E102" s="187"/>
      <c r="F102" s="187"/>
      <c r="G102" s="187"/>
      <c r="H102" s="187"/>
    </row>
    <row r="103" ht="15.75" customHeight="1">
      <c r="A103" s="184">
        <f t="shared" si="1"/>
        <v>102</v>
      </c>
      <c r="B103" s="187" t="s">
        <v>755</v>
      </c>
      <c r="C103" s="187">
        <v>376.0</v>
      </c>
      <c r="D103" s="221" t="str">
        <f t="shared" si="23"/>
        <v>#REF!</v>
      </c>
      <c r="E103" s="187"/>
      <c r="F103" s="187"/>
      <c r="G103" s="187"/>
      <c r="H103" s="187"/>
    </row>
    <row r="104" ht="15.75" customHeight="1">
      <c r="A104" s="184">
        <f t="shared" si="1"/>
        <v>103</v>
      </c>
      <c r="B104" s="187" t="s">
        <v>755</v>
      </c>
      <c r="C104" s="187">
        <v>377.0</v>
      </c>
      <c r="D104" s="221" t="str">
        <f t="shared" si="23"/>
        <v>#REF!</v>
      </c>
      <c r="E104" s="187"/>
      <c r="F104" s="187"/>
      <c r="G104" s="187"/>
      <c r="H104" s="187"/>
    </row>
    <row r="105" ht="15.75" customHeight="1">
      <c r="A105" s="184">
        <f t="shared" si="1"/>
        <v>104</v>
      </c>
      <c r="B105" s="187" t="s">
        <v>755</v>
      </c>
      <c r="C105" s="187">
        <v>378.0</v>
      </c>
      <c r="D105" s="221" t="str">
        <f t="shared" si="23"/>
        <v>#REF!</v>
      </c>
      <c r="E105" s="187"/>
      <c r="F105" s="187"/>
      <c r="G105" s="187"/>
      <c r="H105" s="187"/>
    </row>
    <row r="106" ht="15.75" customHeight="1">
      <c r="A106" s="184">
        <f t="shared" si="1"/>
        <v>105</v>
      </c>
      <c r="B106" s="187" t="s">
        <v>755</v>
      </c>
      <c r="C106" s="187">
        <v>379.0</v>
      </c>
      <c r="D106" s="221" t="str">
        <f t="shared" si="23"/>
        <v>#REF!</v>
      </c>
      <c r="E106" s="187"/>
      <c r="F106" s="187"/>
      <c r="G106" s="187"/>
      <c r="H106" s="187"/>
    </row>
    <row r="107" ht="15.75" customHeight="1">
      <c r="A107" s="184">
        <f t="shared" si="1"/>
        <v>106</v>
      </c>
      <c r="B107" s="187" t="s">
        <v>755</v>
      </c>
      <c r="C107" s="187">
        <v>382.0</v>
      </c>
      <c r="D107" s="221" t="str">
        <f t="shared" ref="D107:D108" si="24">MID(SetDaviplata!B384,1,500)</f>
        <v>#REF!</v>
      </c>
      <c r="E107" s="187"/>
      <c r="F107" s="187"/>
      <c r="G107" s="187"/>
      <c r="H107" s="187"/>
    </row>
    <row r="108" ht="15.75" customHeight="1">
      <c r="A108" s="184">
        <f t="shared" si="1"/>
        <v>107</v>
      </c>
      <c r="B108" s="187" t="s">
        <v>755</v>
      </c>
      <c r="C108" s="187">
        <v>383.0</v>
      </c>
      <c r="D108" s="221" t="str">
        <f t="shared" si="24"/>
        <v>#REF!</v>
      </c>
      <c r="E108" s="187"/>
      <c r="F108" s="187"/>
      <c r="G108" s="187"/>
      <c r="H108" s="187"/>
    </row>
    <row r="109" ht="15.75" customHeight="1">
      <c r="A109" s="184">
        <f t="shared" si="1"/>
        <v>108</v>
      </c>
      <c r="B109" s="187" t="s">
        <v>999</v>
      </c>
      <c r="C109" s="187">
        <v>525.0</v>
      </c>
      <c r="D109" s="226" t="str">
        <f t="shared" ref="D109:D110" si="25">MID(SetDaviplata!B527,1,500)</f>
        <v>#REF!</v>
      </c>
      <c r="E109" s="227" t="s">
        <v>5090</v>
      </c>
      <c r="F109" s="228" t="s">
        <v>5028</v>
      </c>
      <c r="G109" s="229">
        <v>44860.0</v>
      </c>
      <c r="H109" s="227" t="s">
        <v>5091</v>
      </c>
    </row>
    <row r="110" ht="15.75" customHeight="1">
      <c r="A110" s="184">
        <f t="shared" si="1"/>
        <v>109</v>
      </c>
      <c r="B110" s="187" t="s">
        <v>999</v>
      </c>
      <c r="C110" s="187">
        <v>526.0</v>
      </c>
      <c r="D110" s="226" t="str">
        <f t="shared" si="25"/>
        <v>#REF!</v>
      </c>
      <c r="E110" s="187" t="s">
        <v>5092</v>
      </c>
      <c r="F110" s="187" t="s">
        <v>19</v>
      </c>
      <c r="G110" s="217">
        <v>44860.0</v>
      </c>
      <c r="H110" s="187"/>
    </row>
    <row r="111" ht="15.75" customHeight="1">
      <c r="A111" s="184">
        <f t="shared" si="1"/>
        <v>110</v>
      </c>
      <c r="B111" s="187" t="s">
        <v>999</v>
      </c>
      <c r="C111" s="187">
        <v>539.0</v>
      </c>
      <c r="D111" s="226" t="str">
        <f t="shared" ref="D111:D141" si="26">MID(SetDaviplata!B541,1,500)</f>
        <v>#REF!</v>
      </c>
      <c r="E111" s="187" t="s">
        <v>5093</v>
      </c>
      <c r="F111" s="187" t="s">
        <v>19</v>
      </c>
      <c r="G111" s="217">
        <v>44860.0</v>
      </c>
      <c r="H111" s="187"/>
    </row>
    <row r="112" ht="15.75" customHeight="1">
      <c r="A112" s="184">
        <f t="shared" si="1"/>
        <v>111</v>
      </c>
      <c r="B112" s="187" t="s">
        <v>999</v>
      </c>
      <c r="C112" s="187">
        <v>540.0</v>
      </c>
      <c r="D112" s="226" t="str">
        <f t="shared" si="26"/>
        <v>#REF!</v>
      </c>
      <c r="E112" s="187" t="s">
        <v>5094</v>
      </c>
      <c r="F112" s="187" t="s">
        <v>19</v>
      </c>
      <c r="G112" s="217">
        <v>44861.0</v>
      </c>
      <c r="H112" s="187"/>
    </row>
    <row r="113" ht="15.75" customHeight="1">
      <c r="A113" s="184">
        <f t="shared" si="1"/>
        <v>112</v>
      </c>
      <c r="B113" s="187" t="s">
        <v>999</v>
      </c>
      <c r="C113" s="187">
        <v>541.0</v>
      </c>
      <c r="D113" s="226" t="str">
        <f t="shared" si="26"/>
        <v>#REF!</v>
      </c>
      <c r="E113" s="187" t="s">
        <v>5095</v>
      </c>
      <c r="F113" s="187" t="s">
        <v>19</v>
      </c>
      <c r="G113" s="217">
        <v>44861.0</v>
      </c>
      <c r="H113" s="187"/>
    </row>
    <row r="114" ht="15.75" customHeight="1">
      <c r="A114" s="184">
        <f t="shared" si="1"/>
        <v>113</v>
      </c>
      <c r="B114" s="187" t="s">
        <v>999</v>
      </c>
      <c r="C114" s="187">
        <v>542.0</v>
      </c>
      <c r="D114" s="226" t="str">
        <f t="shared" si="26"/>
        <v>#REF!</v>
      </c>
      <c r="E114" s="227" t="s">
        <v>5096</v>
      </c>
      <c r="F114" s="228" t="s">
        <v>565</v>
      </c>
      <c r="G114" s="229">
        <v>44861.0</v>
      </c>
      <c r="H114" s="230" t="s">
        <v>5097</v>
      </c>
    </row>
    <row r="115" ht="15.75" customHeight="1">
      <c r="A115" s="184">
        <f t="shared" si="1"/>
        <v>114</v>
      </c>
      <c r="B115" s="187" t="s">
        <v>999</v>
      </c>
      <c r="C115" s="187">
        <v>543.0</v>
      </c>
      <c r="D115" s="226" t="str">
        <f t="shared" si="26"/>
        <v>#REF!</v>
      </c>
      <c r="E115" s="187" t="s">
        <v>5098</v>
      </c>
      <c r="F115" s="187" t="s">
        <v>19</v>
      </c>
      <c r="G115" s="217">
        <v>44861.0</v>
      </c>
      <c r="H115" s="187"/>
    </row>
    <row r="116" ht="15.75" customHeight="1">
      <c r="A116" s="184">
        <f t="shared" si="1"/>
        <v>115</v>
      </c>
      <c r="B116" s="187" t="s">
        <v>999</v>
      </c>
      <c r="C116" s="187">
        <v>544.0</v>
      </c>
      <c r="D116" s="226" t="str">
        <f t="shared" si="26"/>
        <v>#REF!</v>
      </c>
      <c r="E116" s="227" t="s">
        <v>5099</v>
      </c>
      <c r="F116" s="230" t="s">
        <v>5028</v>
      </c>
      <c r="G116" s="229">
        <v>44862.0</v>
      </c>
      <c r="H116" s="230" t="s">
        <v>5100</v>
      </c>
    </row>
    <row r="117" ht="15.75" customHeight="1">
      <c r="A117" s="184">
        <f t="shared" si="1"/>
        <v>116</v>
      </c>
      <c r="B117" s="187" t="s">
        <v>999</v>
      </c>
      <c r="C117" s="187">
        <v>545.0</v>
      </c>
      <c r="D117" s="226" t="str">
        <f t="shared" si="26"/>
        <v>#REF!</v>
      </c>
      <c r="E117" s="187" t="s">
        <v>5101</v>
      </c>
      <c r="F117" s="195" t="s">
        <v>19</v>
      </c>
      <c r="G117" s="189">
        <v>44873.0</v>
      </c>
      <c r="H117" s="195"/>
    </row>
    <row r="118" ht="15.75" customHeight="1">
      <c r="A118" s="184">
        <f t="shared" si="1"/>
        <v>117</v>
      </c>
      <c r="B118" s="187" t="s">
        <v>999</v>
      </c>
      <c r="C118" s="187">
        <v>546.0</v>
      </c>
      <c r="D118" s="226" t="str">
        <f t="shared" si="26"/>
        <v>#REF!</v>
      </c>
      <c r="E118" s="187" t="s">
        <v>5102</v>
      </c>
      <c r="F118" s="195" t="s">
        <v>19</v>
      </c>
      <c r="G118" s="189">
        <v>44873.0</v>
      </c>
      <c r="H118" s="195"/>
    </row>
    <row r="119" ht="15.75" customHeight="1">
      <c r="A119" s="184">
        <f t="shared" si="1"/>
        <v>118</v>
      </c>
      <c r="B119" s="187" t="s">
        <v>999</v>
      </c>
      <c r="C119" s="187">
        <v>547.0</v>
      </c>
      <c r="D119" s="226" t="str">
        <f t="shared" si="26"/>
        <v>#REF!</v>
      </c>
      <c r="E119" s="187" t="s">
        <v>5103</v>
      </c>
      <c r="F119" s="195" t="s">
        <v>19</v>
      </c>
      <c r="G119" s="189">
        <v>44873.0</v>
      </c>
      <c r="H119" s="195"/>
    </row>
    <row r="120" ht="15.75" customHeight="1">
      <c r="A120" s="184">
        <f t="shared" si="1"/>
        <v>119</v>
      </c>
      <c r="B120" s="187" t="s">
        <v>999</v>
      </c>
      <c r="C120" s="187">
        <v>548.0</v>
      </c>
      <c r="D120" s="226" t="str">
        <f t="shared" si="26"/>
        <v>#REF!</v>
      </c>
      <c r="E120" s="187" t="s">
        <v>5104</v>
      </c>
      <c r="F120" s="195" t="s">
        <v>19</v>
      </c>
      <c r="G120" s="189">
        <v>44874.0</v>
      </c>
      <c r="H120" s="195"/>
    </row>
    <row r="121" ht="15.75" customHeight="1">
      <c r="A121" s="184">
        <f t="shared" si="1"/>
        <v>120</v>
      </c>
      <c r="B121" s="187" t="s">
        <v>999</v>
      </c>
      <c r="C121" s="187">
        <v>549.0</v>
      </c>
      <c r="D121" s="226" t="str">
        <f t="shared" si="26"/>
        <v>#REF!</v>
      </c>
      <c r="E121" s="187" t="s">
        <v>5105</v>
      </c>
      <c r="F121" s="187" t="s">
        <v>19</v>
      </c>
      <c r="G121" s="217">
        <v>44862.0</v>
      </c>
      <c r="H121" s="187"/>
    </row>
    <row r="122" ht="15.75" customHeight="1">
      <c r="A122" s="184">
        <f t="shared" si="1"/>
        <v>121</v>
      </c>
      <c r="B122" s="187" t="s">
        <v>999</v>
      </c>
      <c r="C122" s="187">
        <v>550.0</v>
      </c>
      <c r="D122" s="226" t="str">
        <f t="shared" si="26"/>
        <v>#REF!</v>
      </c>
      <c r="E122" s="227" t="s">
        <v>5106</v>
      </c>
      <c r="F122" s="228" t="s">
        <v>5028</v>
      </c>
      <c r="G122" s="231">
        <v>44866.0</v>
      </c>
      <c r="H122" s="230" t="s">
        <v>5107</v>
      </c>
    </row>
    <row r="123" ht="15.75" customHeight="1">
      <c r="A123" s="184">
        <f t="shared" si="1"/>
        <v>122</v>
      </c>
      <c r="B123" s="187" t="s">
        <v>999</v>
      </c>
      <c r="C123" s="187">
        <v>551.0</v>
      </c>
      <c r="D123" s="226" t="str">
        <f t="shared" si="26"/>
        <v>#REF!</v>
      </c>
      <c r="E123" s="227" t="s">
        <v>5108</v>
      </c>
      <c r="F123" s="228" t="s">
        <v>5028</v>
      </c>
      <c r="G123" s="231">
        <v>44867.0</v>
      </c>
      <c r="H123" s="230" t="s">
        <v>5107</v>
      </c>
    </row>
    <row r="124" ht="15.75" customHeight="1">
      <c r="A124" s="184">
        <f t="shared" si="1"/>
        <v>123</v>
      </c>
      <c r="B124" s="187" t="s">
        <v>999</v>
      </c>
      <c r="C124" s="187">
        <v>552.0</v>
      </c>
      <c r="D124" s="226" t="str">
        <f t="shared" si="26"/>
        <v>#REF!</v>
      </c>
      <c r="E124" s="187" t="s">
        <v>5109</v>
      </c>
      <c r="F124" s="187" t="s">
        <v>19</v>
      </c>
      <c r="G124" s="232">
        <v>44867.0</v>
      </c>
      <c r="H124" s="187"/>
    </row>
    <row r="125" ht="15.75" customHeight="1">
      <c r="A125" s="184">
        <f t="shared" si="1"/>
        <v>124</v>
      </c>
      <c r="B125" s="187" t="s">
        <v>999</v>
      </c>
      <c r="C125" s="187">
        <v>553.0</v>
      </c>
      <c r="D125" s="226" t="str">
        <f t="shared" si="26"/>
        <v>#REF!</v>
      </c>
      <c r="E125" s="187" t="s">
        <v>5110</v>
      </c>
      <c r="F125" s="187" t="s">
        <v>19</v>
      </c>
      <c r="G125" s="232">
        <v>44868.0</v>
      </c>
      <c r="H125" s="187"/>
    </row>
    <row r="126" ht="15.75" customHeight="1">
      <c r="A126" s="184">
        <f t="shared" si="1"/>
        <v>125</v>
      </c>
      <c r="B126" s="187" t="s">
        <v>999</v>
      </c>
      <c r="C126" s="187">
        <v>554.0</v>
      </c>
      <c r="D126" s="226" t="str">
        <f t="shared" si="26"/>
        <v>#REF!</v>
      </c>
      <c r="E126" s="187" t="s">
        <v>5111</v>
      </c>
      <c r="F126" s="187" t="s">
        <v>19</v>
      </c>
      <c r="G126" s="232">
        <v>44868.0</v>
      </c>
      <c r="H126" s="187"/>
    </row>
    <row r="127" ht="15.75" customHeight="1">
      <c r="A127" s="184">
        <f t="shared" si="1"/>
        <v>126</v>
      </c>
      <c r="B127" s="187" t="s">
        <v>999</v>
      </c>
      <c r="C127" s="187">
        <v>555.0</v>
      </c>
      <c r="D127" s="226" t="str">
        <f t="shared" si="26"/>
        <v>#REF!</v>
      </c>
      <c r="E127" s="187" t="s">
        <v>5112</v>
      </c>
      <c r="F127" s="187" t="s">
        <v>19</v>
      </c>
      <c r="G127" s="232">
        <v>44868.0</v>
      </c>
      <c r="H127" s="187"/>
    </row>
    <row r="128" ht="15.75" customHeight="1">
      <c r="A128" s="184">
        <f t="shared" si="1"/>
        <v>127</v>
      </c>
      <c r="B128" s="187" t="s">
        <v>999</v>
      </c>
      <c r="C128" s="187">
        <v>556.0</v>
      </c>
      <c r="D128" s="226" t="str">
        <f t="shared" si="26"/>
        <v>#REF!</v>
      </c>
      <c r="E128" s="187" t="s">
        <v>5113</v>
      </c>
      <c r="F128" s="187" t="s">
        <v>19</v>
      </c>
      <c r="G128" s="232">
        <v>44869.0</v>
      </c>
      <c r="H128" s="187"/>
    </row>
    <row r="129" ht="15.75" customHeight="1">
      <c r="A129" s="184">
        <f t="shared" si="1"/>
        <v>128</v>
      </c>
      <c r="B129" s="187" t="s">
        <v>999</v>
      </c>
      <c r="C129" s="187">
        <v>557.0</v>
      </c>
      <c r="D129" s="226" t="str">
        <f t="shared" si="26"/>
        <v>#REF!</v>
      </c>
      <c r="E129" s="187" t="s">
        <v>5114</v>
      </c>
      <c r="F129" s="187" t="s">
        <v>19</v>
      </c>
      <c r="G129" s="232">
        <v>44869.0</v>
      </c>
      <c r="H129" s="187"/>
    </row>
    <row r="130" ht="15.75" customHeight="1">
      <c r="A130" s="184">
        <f t="shared" si="1"/>
        <v>129</v>
      </c>
      <c r="B130" s="187" t="s">
        <v>999</v>
      </c>
      <c r="C130" s="187">
        <v>558.0</v>
      </c>
      <c r="D130" s="226" t="str">
        <f t="shared" si="26"/>
        <v>#REF!</v>
      </c>
      <c r="E130" s="187" t="s">
        <v>5115</v>
      </c>
      <c r="F130" s="187" t="s">
        <v>19</v>
      </c>
      <c r="G130" s="189">
        <v>44876.0</v>
      </c>
      <c r="H130" s="195"/>
    </row>
    <row r="131" ht="15.75" customHeight="1">
      <c r="A131" s="184">
        <f t="shared" si="1"/>
        <v>130</v>
      </c>
      <c r="B131" s="187" t="s">
        <v>999</v>
      </c>
      <c r="C131" s="187">
        <v>559.0</v>
      </c>
      <c r="D131" s="226" t="str">
        <f t="shared" si="26"/>
        <v>#REF!</v>
      </c>
      <c r="E131" s="187" t="s">
        <v>5116</v>
      </c>
      <c r="F131" s="187" t="s">
        <v>19</v>
      </c>
      <c r="G131" s="189">
        <v>44876.0</v>
      </c>
      <c r="H131" s="195"/>
    </row>
    <row r="132" ht="15.75" customHeight="1">
      <c r="A132" s="184">
        <f t="shared" si="1"/>
        <v>131</v>
      </c>
      <c r="B132" s="187" t="s">
        <v>999</v>
      </c>
      <c r="C132" s="187">
        <v>560.0</v>
      </c>
      <c r="D132" s="226" t="str">
        <f t="shared" si="26"/>
        <v>#REF!</v>
      </c>
      <c r="E132" s="187" t="s">
        <v>5117</v>
      </c>
      <c r="F132" s="187" t="s">
        <v>19</v>
      </c>
      <c r="G132" s="232">
        <v>44869.0</v>
      </c>
      <c r="H132" s="187"/>
    </row>
    <row r="133" ht="15.75" customHeight="1">
      <c r="A133" s="184">
        <f t="shared" si="1"/>
        <v>132</v>
      </c>
      <c r="B133" s="187" t="s">
        <v>999</v>
      </c>
      <c r="C133" s="187">
        <v>561.0</v>
      </c>
      <c r="D133" s="226" t="str">
        <f t="shared" si="26"/>
        <v>#REF!</v>
      </c>
      <c r="E133" s="187" t="s">
        <v>5118</v>
      </c>
      <c r="F133" s="187" t="s">
        <v>19</v>
      </c>
      <c r="G133" s="189">
        <v>44874.0</v>
      </c>
      <c r="H133" s="187"/>
    </row>
    <row r="134" ht="15.75" customHeight="1">
      <c r="A134" s="184">
        <f t="shared" si="1"/>
        <v>133</v>
      </c>
      <c r="B134" s="187" t="s">
        <v>999</v>
      </c>
      <c r="C134" s="187">
        <v>562.0</v>
      </c>
      <c r="D134" s="226" t="str">
        <f t="shared" si="26"/>
        <v>#REF!</v>
      </c>
      <c r="E134" s="187" t="s">
        <v>5119</v>
      </c>
      <c r="F134" s="187" t="s">
        <v>19</v>
      </c>
      <c r="G134" s="189">
        <v>44874.0</v>
      </c>
      <c r="H134" s="187"/>
    </row>
    <row r="135" ht="15.75" customHeight="1">
      <c r="A135" s="184">
        <f t="shared" si="1"/>
        <v>134</v>
      </c>
      <c r="B135" s="187" t="s">
        <v>999</v>
      </c>
      <c r="C135" s="187">
        <v>563.0</v>
      </c>
      <c r="D135" s="226" t="str">
        <f t="shared" si="26"/>
        <v>#REF!</v>
      </c>
      <c r="E135" s="187" t="s">
        <v>5120</v>
      </c>
      <c r="F135" s="187" t="s">
        <v>19</v>
      </c>
      <c r="G135" s="189">
        <v>44874.0</v>
      </c>
      <c r="H135" s="187"/>
    </row>
    <row r="136" ht="15.75" customHeight="1">
      <c r="A136" s="184">
        <f t="shared" si="1"/>
        <v>135</v>
      </c>
      <c r="B136" s="187" t="s">
        <v>999</v>
      </c>
      <c r="C136" s="187">
        <v>564.0</v>
      </c>
      <c r="D136" s="226" t="str">
        <f t="shared" si="26"/>
        <v>#REF!</v>
      </c>
      <c r="E136" s="187" t="s">
        <v>5121</v>
      </c>
      <c r="F136" s="187" t="s">
        <v>19</v>
      </c>
      <c r="G136" s="189">
        <v>44875.0</v>
      </c>
      <c r="H136" s="187"/>
    </row>
    <row r="137" ht="15.75" customHeight="1">
      <c r="A137" s="184">
        <f t="shared" si="1"/>
        <v>136</v>
      </c>
      <c r="B137" s="187" t="s">
        <v>999</v>
      </c>
      <c r="C137" s="187">
        <v>565.0</v>
      </c>
      <c r="D137" s="226" t="str">
        <f t="shared" si="26"/>
        <v>#REF!</v>
      </c>
      <c r="E137" s="187" t="s">
        <v>5122</v>
      </c>
      <c r="F137" s="187" t="s">
        <v>19</v>
      </c>
      <c r="G137" s="189">
        <v>44875.0</v>
      </c>
      <c r="H137" s="187"/>
    </row>
    <row r="138" ht="15.75" customHeight="1">
      <c r="A138" s="184">
        <f t="shared" si="1"/>
        <v>137</v>
      </c>
      <c r="B138" s="187" t="s">
        <v>999</v>
      </c>
      <c r="C138" s="187">
        <v>566.0</v>
      </c>
      <c r="D138" s="226" t="str">
        <f t="shared" si="26"/>
        <v>#REF!</v>
      </c>
      <c r="E138" s="187" t="s">
        <v>5123</v>
      </c>
      <c r="F138" s="187" t="s">
        <v>19</v>
      </c>
      <c r="G138" s="189">
        <v>44875.0</v>
      </c>
      <c r="H138" s="187"/>
    </row>
    <row r="139" ht="15.75" customHeight="1">
      <c r="A139" s="184">
        <f t="shared" si="1"/>
        <v>138</v>
      </c>
      <c r="B139" s="187" t="s">
        <v>999</v>
      </c>
      <c r="C139" s="187">
        <v>567.0</v>
      </c>
      <c r="D139" s="226" t="str">
        <f t="shared" si="26"/>
        <v>#REF!</v>
      </c>
      <c r="E139" s="187" t="s">
        <v>5124</v>
      </c>
      <c r="F139" s="187" t="s">
        <v>19</v>
      </c>
      <c r="G139" s="189">
        <v>44876.0</v>
      </c>
      <c r="H139" s="187"/>
    </row>
    <row r="140" ht="15.75" customHeight="1">
      <c r="A140" s="184">
        <f t="shared" si="1"/>
        <v>139</v>
      </c>
      <c r="B140" s="187" t="s">
        <v>999</v>
      </c>
      <c r="C140" s="187">
        <v>568.0</v>
      </c>
      <c r="D140" s="226" t="str">
        <f t="shared" si="26"/>
        <v>#REF!</v>
      </c>
      <c r="E140" s="227" t="s">
        <v>5125</v>
      </c>
      <c r="F140" s="228" t="s">
        <v>5028</v>
      </c>
      <c r="G140" s="231">
        <v>44876.0</v>
      </c>
      <c r="H140" s="230" t="s">
        <v>5126</v>
      </c>
    </row>
    <row r="141" ht="15.75" customHeight="1">
      <c r="A141" s="184">
        <f t="shared" si="1"/>
        <v>140</v>
      </c>
      <c r="B141" s="187" t="s">
        <v>999</v>
      </c>
      <c r="C141" s="187">
        <v>569.0</v>
      </c>
      <c r="D141" s="226" t="str">
        <f t="shared" si="26"/>
        <v>#REF!</v>
      </c>
      <c r="E141" s="227" t="s">
        <v>5127</v>
      </c>
      <c r="F141" s="228" t="s">
        <v>565</v>
      </c>
      <c r="G141" s="231">
        <v>44876.0</v>
      </c>
      <c r="H141" s="233" t="s">
        <v>5128</v>
      </c>
    </row>
    <row r="142" ht="15.75" customHeight="1">
      <c r="A142" s="184">
        <f t="shared" si="1"/>
        <v>141</v>
      </c>
      <c r="B142" s="187" t="s">
        <v>73</v>
      </c>
      <c r="C142" s="187">
        <v>21.0</v>
      </c>
      <c r="D142" s="184" t="str">
        <f>MID(SetDaviplata!B22,1,500)</f>
        <v>#REF!</v>
      </c>
      <c r="E142" s="187" t="s">
        <v>5129</v>
      </c>
      <c r="F142" s="187" t="s">
        <v>19</v>
      </c>
      <c r="G142" s="189">
        <v>44865.0</v>
      </c>
      <c r="H142" s="187"/>
    </row>
    <row r="143" ht="15.75" customHeight="1">
      <c r="A143" s="184">
        <f t="shared" si="1"/>
        <v>142</v>
      </c>
      <c r="B143" s="187" t="s">
        <v>73</v>
      </c>
      <c r="C143" s="187">
        <v>23.0</v>
      </c>
      <c r="D143" s="184" t="str">
        <f>MID(SetDaviplata!B24,1,500)</f>
        <v>#REF!</v>
      </c>
      <c r="E143" s="187"/>
      <c r="F143" s="195" t="s">
        <v>5028</v>
      </c>
      <c r="G143" s="187"/>
      <c r="H143" s="195" t="s">
        <v>5130</v>
      </c>
    </row>
    <row r="144" ht="15.75" customHeight="1">
      <c r="A144" s="184">
        <f t="shared" si="1"/>
        <v>143</v>
      </c>
      <c r="B144" s="187" t="s">
        <v>685</v>
      </c>
      <c r="C144" s="187">
        <v>328.0</v>
      </c>
      <c r="D144" s="184" t="str">
        <f t="shared" ref="D144:D146" si="27">MID(SetDaviplata!B329,1,500)</f>
        <v>#REF!</v>
      </c>
      <c r="E144" s="187" t="s">
        <v>5131</v>
      </c>
      <c r="F144" s="195" t="s">
        <v>565</v>
      </c>
      <c r="G144" s="189">
        <v>44865.0</v>
      </c>
      <c r="H144" s="195" t="s">
        <v>5132</v>
      </c>
    </row>
    <row r="145" ht="15.75" customHeight="1">
      <c r="A145" s="184">
        <f t="shared" si="1"/>
        <v>144</v>
      </c>
      <c r="B145" s="187" t="s">
        <v>685</v>
      </c>
      <c r="C145" s="187">
        <v>329.0</v>
      </c>
      <c r="D145" s="184" t="str">
        <f t="shared" si="27"/>
        <v>#REF!</v>
      </c>
      <c r="E145" s="187" t="s">
        <v>5133</v>
      </c>
      <c r="F145" s="195" t="s">
        <v>19</v>
      </c>
      <c r="G145" s="189">
        <v>44865.0</v>
      </c>
      <c r="H145" s="187"/>
    </row>
    <row r="146" ht="15.75" customHeight="1">
      <c r="A146" s="184">
        <f t="shared" si="1"/>
        <v>145</v>
      </c>
      <c r="B146" s="187" t="s">
        <v>685</v>
      </c>
      <c r="C146" s="187">
        <v>330.0</v>
      </c>
      <c r="D146" s="184" t="str">
        <f t="shared" si="27"/>
        <v>#REF!</v>
      </c>
      <c r="E146" s="187" t="s">
        <v>5134</v>
      </c>
      <c r="F146" s="195" t="s">
        <v>19</v>
      </c>
      <c r="G146" s="189">
        <v>44865.0</v>
      </c>
      <c r="H146" s="187"/>
    </row>
    <row r="147" ht="15.75" customHeight="1">
      <c r="A147" s="184">
        <f t="shared" si="1"/>
        <v>146</v>
      </c>
      <c r="B147" s="187" t="s">
        <v>685</v>
      </c>
      <c r="C147" s="187">
        <v>338.0</v>
      </c>
      <c r="D147" s="184" t="str">
        <f>MID(SetDaviplata!B339,1,500)</f>
        <v>#REF!</v>
      </c>
      <c r="E147" s="187" t="s">
        <v>5135</v>
      </c>
      <c r="F147" s="195" t="s">
        <v>19</v>
      </c>
      <c r="G147" s="189">
        <v>44865.0</v>
      </c>
      <c r="H147" s="187"/>
    </row>
    <row r="148" ht="15.75" customHeight="1">
      <c r="A148" s="184">
        <f t="shared" si="1"/>
        <v>147</v>
      </c>
      <c r="B148" s="187" t="s">
        <v>685</v>
      </c>
      <c r="C148" s="187">
        <v>339.0</v>
      </c>
      <c r="D148" s="184" t="str">
        <f t="shared" ref="D148:D150" si="28">MID(SetDaviplata!B341,1,500)</f>
        <v>#REF!</v>
      </c>
      <c r="E148" s="187" t="s">
        <v>5136</v>
      </c>
      <c r="F148" s="195" t="s">
        <v>565</v>
      </c>
      <c r="G148" s="188">
        <v>44866.0</v>
      </c>
      <c r="H148" s="195" t="s">
        <v>5132</v>
      </c>
    </row>
    <row r="149" ht="15.75" customHeight="1">
      <c r="A149" s="184">
        <f t="shared" si="1"/>
        <v>148</v>
      </c>
      <c r="B149" s="187" t="s">
        <v>685</v>
      </c>
      <c r="C149" s="187">
        <v>340.0</v>
      </c>
      <c r="D149" s="184" t="str">
        <f t="shared" si="28"/>
        <v>#REF!</v>
      </c>
      <c r="E149" s="187" t="s">
        <v>5137</v>
      </c>
      <c r="F149" s="195" t="s">
        <v>19</v>
      </c>
      <c r="G149" s="188">
        <v>44866.0</v>
      </c>
      <c r="H149" s="187"/>
    </row>
    <row r="150" ht="15.75" customHeight="1">
      <c r="A150" s="184">
        <f t="shared" si="1"/>
        <v>149</v>
      </c>
      <c r="B150" s="187" t="s">
        <v>685</v>
      </c>
      <c r="C150" s="187">
        <v>341.0</v>
      </c>
      <c r="D150" s="184" t="str">
        <f t="shared" si="28"/>
        <v>#REF!</v>
      </c>
      <c r="E150" s="187" t="s">
        <v>5138</v>
      </c>
      <c r="F150" s="195" t="s">
        <v>19</v>
      </c>
      <c r="G150" s="188">
        <v>44867.0</v>
      </c>
      <c r="H150" s="187"/>
    </row>
    <row r="151" ht="15.75" customHeight="1">
      <c r="A151" s="184">
        <f t="shared" si="1"/>
        <v>150</v>
      </c>
      <c r="B151" s="187" t="s">
        <v>510</v>
      </c>
      <c r="C151" s="187">
        <v>271.0</v>
      </c>
      <c r="D151" s="184" t="str">
        <f>MID(SetDaviplata!B272,1,500)</f>
        <v>#REF!</v>
      </c>
      <c r="E151" s="234" t="s">
        <v>5139</v>
      </c>
      <c r="F151" s="187" t="s">
        <v>19</v>
      </c>
      <c r="G151" s="188">
        <v>44868.0</v>
      </c>
      <c r="H151" s="187" t="s">
        <v>5140</v>
      </c>
    </row>
    <row r="152" ht="15.75" customHeight="1">
      <c r="A152" s="184">
        <f t="shared" si="1"/>
        <v>151</v>
      </c>
      <c r="B152" s="187" t="s">
        <v>510</v>
      </c>
      <c r="C152" s="187">
        <v>295.0</v>
      </c>
      <c r="D152" s="184" t="str">
        <f t="shared" ref="D152:D158" si="29">MID(SetDaviplata!B296,1,500)</f>
        <v>#REF!</v>
      </c>
      <c r="E152" s="187" t="s">
        <v>5141</v>
      </c>
      <c r="F152" s="187" t="s">
        <v>19</v>
      </c>
      <c r="G152" s="188">
        <v>44866.0</v>
      </c>
      <c r="H152" s="187"/>
    </row>
    <row r="153" ht="15.75" customHeight="1">
      <c r="A153" s="184">
        <f t="shared" si="1"/>
        <v>152</v>
      </c>
      <c r="B153" s="187" t="s">
        <v>510</v>
      </c>
      <c r="C153" s="187">
        <v>296.0</v>
      </c>
      <c r="D153" s="184" t="str">
        <f t="shared" si="29"/>
        <v>#REF!</v>
      </c>
      <c r="E153" s="187" t="s">
        <v>5142</v>
      </c>
      <c r="F153" s="187" t="s">
        <v>19</v>
      </c>
      <c r="G153" s="188">
        <v>44866.0</v>
      </c>
      <c r="H153" s="187"/>
    </row>
    <row r="154" ht="15.75" customHeight="1">
      <c r="A154" s="184">
        <f t="shared" si="1"/>
        <v>153</v>
      </c>
      <c r="B154" s="187" t="s">
        <v>510</v>
      </c>
      <c r="C154" s="187">
        <v>297.0</v>
      </c>
      <c r="D154" s="184" t="str">
        <f t="shared" si="29"/>
        <v>#REF!</v>
      </c>
      <c r="E154" s="187" t="s">
        <v>5143</v>
      </c>
      <c r="F154" s="187" t="s">
        <v>19</v>
      </c>
      <c r="G154" s="188">
        <v>44866.0</v>
      </c>
      <c r="H154" s="187"/>
    </row>
    <row r="155" ht="15.75" customHeight="1">
      <c r="A155" s="184">
        <f t="shared" si="1"/>
        <v>154</v>
      </c>
      <c r="B155" s="187" t="s">
        <v>510</v>
      </c>
      <c r="C155" s="187">
        <v>298.0</v>
      </c>
      <c r="D155" s="184" t="str">
        <f t="shared" si="29"/>
        <v>#REF!</v>
      </c>
      <c r="E155" s="187" t="s">
        <v>5144</v>
      </c>
      <c r="F155" s="187" t="s">
        <v>19</v>
      </c>
      <c r="G155" s="188">
        <v>44866.0</v>
      </c>
      <c r="H155" s="187"/>
    </row>
    <row r="156" ht="15.75" customHeight="1">
      <c r="A156" s="184">
        <f t="shared" si="1"/>
        <v>155</v>
      </c>
      <c r="B156" s="187" t="s">
        <v>510</v>
      </c>
      <c r="C156" s="187">
        <v>299.0</v>
      </c>
      <c r="D156" s="184" t="str">
        <f t="shared" si="29"/>
        <v>#REF!</v>
      </c>
      <c r="E156" s="187" t="s">
        <v>5145</v>
      </c>
      <c r="F156" s="187" t="s">
        <v>19</v>
      </c>
      <c r="G156" s="188">
        <v>44866.0</v>
      </c>
      <c r="H156" s="187"/>
    </row>
    <row r="157" ht="15.75" customHeight="1">
      <c r="A157" s="184">
        <f t="shared" si="1"/>
        <v>156</v>
      </c>
      <c r="B157" s="187" t="s">
        <v>510</v>
      </c>
      <c r="C157" s="187">
        <v>300.0</v>
      </c>
      <c r="D157" s="184" t="str">
        <f t="shared" si="29"/>
        <v>#REF!</v>
      </c>
      <c r="E157" s="187" t="s">
        <v>5146</v>
      </c>
      <c r="F157" s="187" t="s">
        <v>19</v>
      </c>
      <c r="G157" s="188">
        <v>44866.0</v>
      </c>
      <c r="H157" s="187"/>
    </row>
    <row r="158" ht="15.75" customHeight="1">
      <c r="A158" s="184">
        <f t="shared" si="1"/>
        <v>157</v>
      </c>
      <c r="B158" s="187" t="s">
        <v>510</v>
      </c>
      <c r="C158" s="187">
        <v>301.0</v>
      </c>
      <c r="D158" s="184" t="str">
        <f t="shared" si="29"/>
        <v>#REF!</v>
      </c>
      <c r="E158" s="187" t="s">
        <v>5147</v>
      </c>
      <c r="F158" s="187" t="s">
        <v>19</v>
      </c>
      <c r="G158" s="188">
        <v>44866.0</v>
      </c>
      <c r="H158" s="187"/>
    </row>
    <row r="159" ht="15.75" customHeight="1">
      <c r="A159" s="184">
        <f t="shared" si="1"/>
        <v>158</v>
      </c>
      <c r="B159" s="187" t="s">
        <v>649</v>
      </c>
      <c r="C159" s="187">
        <v>307.0</v>
      </c>
      <c r="D159" s="184" t="str">
        <f t="shared" ref="D159:D169" si="30">MID(SetDaviplata!B308,1,500)</f>
        <v>#REF!</v>
      </c>
      <c r="E159" s="187" t="s">
        <v>5148</v>
      </c>
      <c r="F159" s="187" t="s">
        <v>19</v>
      </c>
      <c r="G159" s="189">
        <v>44875.0</v>
      </c>
      <c r="H159" s="187"/>
    </row>
    <row r="160" ht="15.75" customHeight="1">
      <c r="A160" s="184">
        <f t="shared" si="1"/>
        <v>159</v>
      </c>
      <c r="B160" s="187" t="s">
        <v>649</v>
      </c>
      <c r="C160" s="187">
        <v>308.0</v>
      </c>
      <c r="D160" s="184" t="str">
        <f t="shared" si="30"/>
        <v>#REF!</v>
      </c>
      <c r="E160" s="187" t="s">
        <v>5149</v>
      </c>
      <c r="F160" s="187" t="s">
        <v>19</v>
      </c>
      <c r="G160" s="189">
        <v>44875.0</v>
      </c>
      <c r="H160" s="187"/>
    </row>
    <row r="161" ht="15.75" customHeight="1">
      <c r="A161" s="184">
        <f t="shared" si="1"/>
        <v>160</v>
      </c>
      <c r="B161" s="187" t="s">
        <v>649</v>
      </c>
      <c r="C161" s="187">
        <v>309.0</v>
      </c>
      <c r="D161" s="184" t="str">
        <f t="shared" si="30"/>
        <v>#REF!</v>
      </c>
      <c r="E161" s="187" t="s">
        <v>5150</v>
      </c>
      <c r="F161" s="187" t="s">
        <v>19</v>
      </c>
      <c r="G161" s="189">
        <v>44875.0</v>
      </c>
      <c r="H161" s="187"/>
    </row>
    <row r="162" ht="15.75" customHeight="1">
      <c r="A162" s="184">
        <f t="shared" si="1"/>
        <v>161</v>
      </c>
      <c r="B162" s="187" t="s">
        <v>649</v>
      </c>
      <c r="C162" s="187">
        <v>310.0</v>
      </c>
      <c r="D162" s="184" t="str">
        <f t="shared" si="30"/>
        <v>#REF!</v>
      </c>
      <c r="E162" s="187" t="s">
        <v>5151</v>
      </c>
      <c r="F162" s="187" t="s">
        <v>5028</v>
      </c>
      <c r="G162" s="189">
        <v>44876.0</v>
      </c>
      <c r="H162" s="195" t="s">
        <v>5152</v>
      </c>
    </row>
    <row r="163" ht="15.75" customHeight="1">
      <c r="A163" s="184">
        <f t="shared" si="1"/>
        <v>162</v>
      </c>
      <c r="B163" s="187" t="s">
        <v>649</v>
      </c>
      <c r="C163" s="187">
        <v>311.0</v>
      </c>
      <c r="D163" s="184" t="str">
        <f t="shared" si="30"/>
        <v>#REF!</v>
      </c>
      <c r="E163" s="187" t="s">
        <v>5153</v>
      </c>
      <c r="F163" s="187" t="s">
        <v>5028</v>
      </c>
      <c r="G163" s="189">
        <v>44876.0</v>
      </c>
      <c r="H163" s="195" t="s">
        <v>5152</v>
      </c>
    </row>
    <row r="164" ht="15.75" customHeight="1">
      <c r="A164" s="184">
        <f t="shared" si="1"/>
        <v>163</v>
      </c>
      <c r="B164" s="187" t="s">
        <v>649</v>
      </c>
      <c r="C164" s="187">
        <v>312.0</v>
      </c>
      <c r="D164" s="184" t="str">
        <f t="shared" si="30"/>
        <v>#REF!</v>
      </c>
      <c r="E164" s="187" t="s">
        <v>5154</v>
      </c>
      <c r="F164" s="187" t="s">
        <v>19</v>
      </c>
      <c r="G164" s="189">
        <v>44876.0</v>
      </c>
      <c r="H164" s="187"/>
    </row>
    <row r="165" ht="15.75" customHeight="1">
      <c r="A165" s="184">
        <f t="shared" si="1"/>
        <v>164</v>
      </c>
      <c r="B165" s="187" t="s">
        <v>649</v>
      </c>
      <c r="C165" s="187">
        <v>313.0</v>
      </c>
      <c r="D165" s="184" t="str">
        <f t="shared" si="30"/>
        <v>#REF!</v>
      </c>
      <c r="E165" s="187" t="s">
        <v>5155</v>
      </c>
      <c r="F165" s="187" t="s">
        <v>19</v>
      </c>
      <c r="G165" s="189">
        <v>44876.0</v>
      </c>
      <c r="H165" s="187"/>
    </row>
    <row r="166" ht="15.75" customHeight="1">
      <c r="A166" s="184">
        <f t="shared" si="1"/>
        <v>165</v>
      </c>
      <c r="B166" s="187" t="s">
        <v>649</v>
      </c>
      <c r="C166" s="187">
        <v>314.0</v>
      </c>
      <c r="D166" s="184" t="str">
        <f t="shared" si="30"/>
        <v>#REF!</v>
      </c>
      <c r="E166" s="187" t="s">
        <v>5156</v>
      </c>
      <c r="F166" s="187" t="s">
        <v>19</v>
      </c>
      <c r="G166" s="189">
        <v>44880.0</v>
      </c>
      <c r="H166" s="187"/>
    </row>
    <row r="167" ht="15.75" customHeight="1">
      <c r="A167" s="184">
        <f t="shared" si="1"/>
        <v>166</v>
      </c>
      <c r="B167" s="187" t="s">
        <v>649</v>
      </c>
      <c r="C167" s="187">
        <v>315.0</v>
      </c>
      <c r="D167" s="184" t="str">
        <f t="shared" si="30"/>
        <v>#REF!</v>
      </c>
      <c r="E167" s="187" t="s">
        <v>5157</v>
      </c>
      <c r="F167" s="187" t="s">
        <v>19</v>
      </c>
      <c r="G167" s="189">
        <v>44880.0</v>
      </c>
      <c r="H167" s="187"/>
    </row>
    <row r="168" ht="15.75" customHeight="1">
      <c r="A168" s="184">
        <f t="shared" si="1"/>
        <v>167</v>
      </c>
      <c r="B168" s="187" t="s">
        <v>649</v>
      </c>
      <c r="C168" s="187">
        <v>316.0</v>
      </c>
      <c r="D168" s="184" t="str">
        <f t="shared" si="30"/>
        <v>#REF!</v>
      </c>
      <c r="E168" s="187" t="s">
        <v>5158</v>
      </c>
      <c r="F168" s="187" t="s">
        <v>19</v>
      </c>
      <c r="G168" s="189">
        <v>44880.0</v>
      </c>
      <c r="H168" s="187"/>
    </row>
    <row r="169" ht="15.75" customHeight="1">
      <c r="A169" s="184">
        <f t="shared" si="1"/>
        <v>168</v>
      </c>
      <c r="B169" s="187" t="s">
        <v>649</v>
      </c>
      <c r="C169" s="187">
        <v>317.0</v>
      </c>
      <c r="D169" s="184" t="str">
        <f t="shared" si="30"/>
        <v>#REF!</v>
      </c>
      <c r="E169" s="187" t="s">
        <v>5159</v>
      </c>
      <c r="F169" s="193" t="s">
        <v>19</v>
      </c>
      <c r="G169" s="189">
        <v>44880.0</v>
      </c>
      <c r="H169" s="187"/>
    </row>
    <row r="170" ht="15.75" customHeight="1">
      <c r="A170" s="184">
        <f t="shared" si="1"/>
        <v>169</v>
      </c>
      <c r="B170" s="187" t="s">
        <v>649</v>
      </c>
      <c r="C170" s="187">
        <v>320.0</v>
      </c>
      <c r="D170" s="184" t="str">
        <f t="shared" ref="D170:D173" si="31">MID(SetDaviplata!B321,1,500)</f>
        <v>#REF!</v>
      </c>
      <c r="E170" s="187" t="s">
        <v>5160</v>
      </c>
      <c r="F170" s="193" t="s">
        <v>19</v>
      </c>
      <c r="G170" s="189">
        <v>44881.0</v>
      </c>
      <c r="H170" s="187"/>
    </row>
    <row r="171" ht="15.75" customHeight="1">
      <c r="A171" s="184">
        <f t="shared" si="1"/>
        <v>170</v>
      </c>
      <c r="B171" s="187" t="s">
        <v>649</v>
      </c>
      <c r="C171" s="187">
        <v>321.0</v>
      </c>
      <c r="D171" s="184" t="str">
        <f t="shared" si="31"/>
        <v>#REF!</v>
      </c>
      <c r="E171" s="187" t="s">
        <v>5161</v>
      </c>
      <c r="F171" s="187" t="s">
        <v>19</v>
      </c>
      <c r="G171" s="189">
        <v>44881.0</v>
      </c>
      <c r="H171" s="187"/>
    </row>
    <row r="172" ht="15.75" customHeight="1">
      <c r="A172" s="184">
        <f t="shared" si="1"/>
        <v>171</v>
      </c>
      <c r="B172" s="187" t="s">
        <v>649</v>
      </c>
      <c r="C172" s="187">
        <v>322.0</v>
      </c>
      <c r="D172" s="184" t="str">
        <f t="shared" si="31"/>
        <v>#REF!</v>
      </c>
      <c r="E172" s="187" t="s">
        <v>5162</v>
      </c>
      <c r="F172" s="187" t="s">
        <v>5028</v>
      </c>
      <c r="G172" s="189">
        <v>44881.0</v>
      </c>
      <c r="H172" s="195" t="s">
        <v>5152</v>
      </c>
    </row>
    <row r="173" ht="15.75" customHeight="1">
      <c r="A173" s="184">
        <f t="shared" si="1"/>
        <v>172</v>
      </c>
      <c r="B173" s="187" t="s">
        <v>649</v>
      </c>
      <c r="C173" s="187">
        <v>323.0</v>
      </c>
      <c r="D173" s="184" t="str">
        <f t="shared" si="31"/>
        <v>#REF!</v>
      </c>
      <c r="E173" s="187" t="s">
        <v>5163</v>
      </c>
      <c r="F173" s="187" t="s">
        <v>5028</v>
      </c>
      <c r="G173" s="189">
        <v>44881.0</v>
      </c>
      <c r="H173" s="195" t="s">
        <v>5152</v>
      </c>
    </row>
    <row r="174" ht="15.75" customHeight="1">
      <c r="A174" s="184">
        <f t="shared" si="1"/>
        <v>173</v>
      </c>
      <c r="B174" s="187" t="s">
        <v>842</v>
      </c>
      <c r="C174" s="187">
        <v>427.0</v>
      </c>
      <c r="D174" s="184" t="str">
        <f t="shared" ref="D174:D176" si="32">MID(SetDaviplata!B429,1,500)</f>
        <v>#REF!</v>
      </c>
      <c r="E174" s="187"/>
      <c r="F174" s="187" t="s">
        <v>5028</v>
      </c>
      <c r="G174" s="187"/>
      <c r="H174" s="195" t="s">
        <v>5164</v>
      </c>
    </row>
    <row r="175" ht="15.75" customHeight="1">
      <c r="A175" s="184">
        <f t="shared" si="1"/>
        <v>174</v>
      </c>
      <c r="B175" s="187" t="s">
        <v>842</v>
      </c>
      <c r="C175" s="187">
        <v>428.0</v>
      </c>
      <c r="D175" s="184" t="str">
        <f t="shared" si="32"/>
        <v>#REF!</v>
      </c>
      <c r="E175" s="187"/>
      <c r="F175" s="187" t="s">
        <v>5028</v>
      </c>
      <c r="G175" s="187"/>
      <c r="H175" s="195" t="s">
        <v>5164</v>
      </c>
    </row>
    <row r="176" ht="15.75" customHeight="1">
      <c r="A176" s="184">
        <f t="shared" si="1"/>
        <v>175</v>
      </c>
      <c r="B176" s="187" t="s">
        <v>842</v>
      </c>
      <c r="C176" s="187">
        <v>429.0</v>
      </c>
      <c r="D176" s="184" t="str">
        <f t="shared" si="32"/>
        <v>#REF!</v>
      </c>
      <c r="E176" s="187"/>
      <c r="F176" s="187" t="s">
        <v>5028</v>
      </c>
      <c r="G176" s="187"/>
      <c r="H176" s="195" t="s">
        <v>5164</v>
      </c>
    </row>
    <row r="177" ht="15.75" customHeight="1">
      <c r="A177" s="184">
        <f t="shared" si="1"/>
        <v>176</v>
      </c>
      <c r="B177" s="187" t="s">
        <v>842</v>
      </c>
      <c r="C177" s="187">
        <v>571.0</v>
      </c>
      <c r="D177" s="184" t="str">
        <f>MID(SetDaviplata!B573,1,500)</f>
        <v>#REF!</v>
      </c>
      <c r="E177" s="187"/>
      <c r="F177" s="187"/>
      <c r="G177" s="187"/>
      <c r="H177" s="195" t="s">
        <v>5164</v>
      </c>
    </row>
    <row r="178" ht="15.75" customHeight="1">
      <c r="A178" s="184">
        <f t="shared" si="1"/>
        <v>177</v>
      </c>
      <c r="B178" s="187" t="s">
        <v>842</v>
      </c>
      <c r="C178" s="187">
        <v>583.0</v>
      </c>
      <c r="D178" s="184" t="str">
        <f>MID(SetDaviplata!B585,1,500)</f>
        <v>#REF!</v>
      </c>
      <c r="E178" s="187"/>
      <c r="F178" s="187"/>
      <c r="G178" s="187"/>
      <c r="H178" s="195" t="s">
        <v>5164</v>
      </c>
    </row>
    <row r="179" ht="15.75" customHeight="1">
      <c r="A179" s="184">
        <f t="shared" si="1"/>
        <v>178</v>
      </c>
      <c r="B179" s="187" t="s">
        <v>842</v>
      </c>
      <c r="C179" s="187">
        <v>592.0</v>
      </c>
      <c r="D179" s="184" t="str">
        <f>MID(SetDaviplata!B594,1,500)</f>
        <v>#REF!</v>
      </c>
      <c r="E179" s="187"/>
      <c r="F179" s="187"/>
      <c r="G179" s="187"/>
      <c r="H179" s="195" t="s">
        <v>5164</v>
      </c>
    </row>
    <row r="180" ht="15.75" customHeight="1">
      <c r="A180" s="184">
        <f t="shared" si="1"/>
        <v>179</v>
      </c>
      <c r="B180" s="187" t="s">
        <v>313</v>
      </c>
      <c r="C180" s="187">
        <v>132.0</v>
      </c>
      <c r="D180" s="221" t="str">
        <f t="shared" ref="D180:D186" si="33">MID(SetDaviplata!B133,1,500)</f>
        <v>#REF!</v>
      </c>
      <c r="E180" s="227"/>
      <c r="F180" s="227" t="s">
        <v>565</v>
      </c>
      <c r="G180" s="227"/>
      <c r="H180" s="235" t="s">
        <v>5165</v>
      </c>
    </row>
    <row r="181" ht="15.75" customHeight="1">
      <c r="A181" s="184">
        <f t="shared" si="1"/>
        <v>180</v>
      </c>
      <c r="B181" s="187" t="s">
        <v>313</v>
      </c>
      <c r="C181" s="187">
        <v>133.0</v>
      </c>
      <c r="D181" s="221" t="str">
        <f t="shared" si="33"/>
        <v>#REF!</v>
      </c>
      <c r="E181" s="227"/>
      <c r="F181" s="227" t="s">
        <v>565</v>
      </c>
      <c r="G181" s="227"/>
      <c r="H181" s="235" t="s">
        <v>5165</v>
      </c>
    </row>
    <row r="182" ht="15.75" customHeight="1">
      <c r="A182" s="184">
        <f t="shared" si="1"/>
        <v>181</v>
      </c>
      <c r="B182" s="187" t="s">
        <v>313</v>
      </c>
      <c r="C182" s="187">
        <v>134.0</v>
      </c>
      <c r="D182" s="221" t="str">
        <f t="shared" si="33"/>
        <v>#REF!</v>
      </c>
      <c r="E182" s="227"/>
      <c r="F182" s="227" t="s">
        <v>565</v>
      </c>
      <c r="G182" s="227"/>
      <c r="H182" s="235" t="s">
        <v>5165</v>
      </c>
    </row>
    <row r="183" ht="15.75" customHeight="1">
      <c r="A183" s="184">
        <f t="shared" si="1"/>
        <v>182</v>
      </c>
      <c r="B183" s="187" t="s">
        <v>313</v>
      </c>
      <c r="C183" s="187">
        <v>135.0</v>
      </c>
      <c r="D183" s="221" t="str">
        <f t="shared" si="33"/>
        <v>#REF!</v>
      </c>
      <c r="E183" s="227"/>
      <c r="F183" s="227" t="s">
        <v>565</v>
      </c>
      <c r="G183" s="227"/>
      <c r="H183" s="235" t="s">
        <v>5165</v>
      </c>
    </row>
    <row r="184" ht="15.75" customHeight="1">
      <c r="A184" s="184">
        <f t="shared" si="1"/>
        <v>183</v>
      </c>
      <c r="B184" s="187" t="s">
        <v>313</v>
      </c>
      <c r="C184" s="187">
        <v>136.0</v>
      </c>
      <c r="D184" s="221" t="str">
        <f t="shared" si="33"/>
        <v>#REF!</v>
      </c>
      <c r="E184" s="227"/>
      <c r="F184" s="227" t="s">
        <v>565</v>
      </c>
      <c r="G184" s="227"/>
      <c r="H184" s="235" t="s">
        <v>5165</v>
      </c>
    </row>
    <row r="185" ht="15.75" customHeight="1">
      <c r="A185" s="184">
        <f t="shared" si="1"/>
        <v>184</v>
      </c>
      <c r="B185" s="187" t="s">
        <v>313</v>
      </c>
      <c r="C185" s="187">
        <v>137.0</v>
      </c>
      <c r="D185" s="221" t="str">
        <f t="shared" si="33"/>
        <v>#REF!</v>
      </c>
      <c r="E185" s="227"/>
      <c r="F185" s="227" t="s">
        <v>565</v>
      </c>
      <c r="G185" s="227"/>
      <c r="H185" s="235" t="s">
        <v>5165</v>
      </c>
    </row>
    <row r="186" ht="15.75" customHeight="1">
      <c r="A186" s="184">
        <f t="shared" si="1"/>
        <v>185</v>
      </c>
      <c r="B186" s="187" t="s">
        <v>313</v>
      </c>
      <c r="C186" s="187">
        <v>138.0</v>
      </c>
      <c r="D186" s="221" t="str">
        <f t="shared" si="33"/>
        <v>#REF!</v>
      </c>
      <c r="E186" s="227"/>
      <c r="F186" s="227" t="s">
        <v>565</v>
      </c>
      <c r="G186" s="227"/>
      <c r="H186" s="235" t="s">
        <v>5165</v>
      </c>
    </row>
    <row r="187" ht="15.75" customHeight="1">
      <c r="A187" s="184">
        <f t="shared" si="1"/>
        <v>186</v>
      </c>
      <c r="B187" s="187" t="s">
        <v>313</v>
      </c>
      <c r="C187" s="187">
        <v>453.0</v>
      </c>
      <c r="D187" s="221" t="str">
        <f t="shared" ref="D187:D189" si="34">MID(SetDaviplata!B455,1,500)</f>
        <v>#REF!</v>
      </c>
      <c r="E187" s="227"/>
      <c r="F187" s="227" t="s">
        <v>565</v>
      </c>
      <c r="G187" s="227"/>
      <c r="H187" s="235" t="s">
        <v>5165</v>
      </c>
    </row>
    <row r="188" ht="15.75" customHeight="1">
      <c r="A188" s="184">
        <f t="shared" si="1"/>
        <v>187</v>
      </c>
      <c r="B188" s="187" t="s">
        <v>313</v>
      </c>
      <c r="C188" s="187">
        <v>454.0</v>
      </c>
      <c r="D188" s="221" t="str">
        <f t="shared" si="34"/>
        <v>#REF!</v>
      </c>
      <c r="E188" s="227"/>
      <c r="F188" s="227" t="s">
        <v>565</v>
      </c>
      <c r="G188" s="227"/>
      <c r="H188" s="235" t="s">
        <v>5165</v>
      </c>
    </row>
    <row r="189" ht="15.75" customHeight="1">
      <c r="A189" s="184">
        <f t="shared" si="1"/>
        <v>188</v>
      </c>
      <c r="B189" s="187" t="s">
        <v>313</v>
      </c>
      <c r="C189" s="187">
        <v>455.0</v>
      </c>
      <c r="D189" s="221" t="str">
        <f t="shared" si="34"/>
        <v>#REF!</v>
      </c>
      <c r="E189" s="227"/>
      <c r="F189" s="227" t="s">
        <v>565</v>
      </c>
      <c r="G189" s="227"/>
      <c r="H189" s="235" t="s">
        <v>5165</v>
      </c>
    </row>
    <row r="190" ht="15.75" customHeight="1">
      <c r="A190" s="184">
        <f t="shared" si="1"/>
        <v>189</v>
      </c>
      <c r="B190" s="187" t="s">
        <v>313</v>
      </c>
      <c r="C190" s="187">
        <v>457.0</v>
      </c>
      <c r="D190" s="221" t="str">
        <f>MID(SetDaviplata!B459,1,500)</f>
        <v>#REF!</v>
      </c>
      <c r="E190" s="227"/>
      <c r="F190" s="227" t="s">
        <v>565</v>
      </c>
      <c r="G190" s="227"/>
      <c r="H190" s="235" t="s">
        <v>5165</v>
      </c>
    </row>
    <row r="191" ht="15.75" customHeight="1"/>
    <row r="192" ht="15.75" customHeight="1"/>
    <row r="193" ht="15.75" customHeight="1"/>
    <row r="194" ht="15.75" customHeight="1"/>
    <row r="195" ht="15.75" customHeight="1"/>
    <row r="196" ht="15.75" customHeight="1">
      <c r="J196" s="236" t="s">
        <v>5166</v>
      </c>
      <c r="K196" s="13"/>
    </row>
    <row r="197" ht="15.75" customHeight="1">
      <c r="J197" s="195" t="s">
        <v>5167</v>
      </c>
      <c r="K197" s="195">
        <v>105.0</v>
      </c>
    </row>
    <row r="198" ht="15.75" customHeight="1">
      <c r="J198" s="195" t="s">
        <v>5168</v>
      </c>
      <c r="K198" s="195">
        <v>13.0</v>
      </c>
    </row>
    <row r="199" ht="15.75" customHeight="1">
      <c r="J199" s="195" t="s">
        <v>5169</v>
      </c>
      <c r="K199" s="195">
        <v>10.0</v>
      </c>
    </row>
    <row r="200" ht="15.75" customHeight="1">
      <c r="J200" s="195" t="s">
        <v>5170</v>
      </c>
      <c r="K200" s="195">
        <v>3.0</v>
      </c>
    </row>
    <row r="201" ht="15.75" customHeight="1">
      <c r="J201" s="195" t="s">
        <v>5037</v>
      </c>
      <c r="K201" s="195">
        <v>131.0</v>
      </c>
    </row>
    <row r="202" ht="15.75" customHeight="1"/>
    <row r="203" ht="15.75" customHeight="1">
      <c r="J203" s="236" t="s">
        <v>5171</v>
      </c>
      <c r="K203" s="13"/>
    </row>
    <row r="204" ht="15.75" customHeight="1">
      <c r="J204" s="237" t="s">
        <v>5172</v>
      </c>
      <c r="K204" s="237" t="s">
        <v>5173</v>
      </c>
    </row>
    <row r="205" ht="15.75" customHeight="1">
      <c r="J205" s="195" t="s">
        <v>5174</v>
      </c>
      <c r="K205" s="195">
        <v>105.0</v>
      </c>
    </row>
    <row r="206" ht="15.75" customHeight="1">
      <c r="J206" s="195" t="s">
        <v>5175</v>
      </c>
      <c r="K206" s="195">
        <v>27.0</v>
      </c>
    </row>
    <row r="207" ht="15.75" customHeight="1">
      <c r="J207" s="195" t="s">
        <v>5176</v>
      </c>
      <c r="K207" s="195">
        <v>23.0</v>
      </c>
    </row>
    <row r="208" ht="15.75" customHeight="1">
      <c r="J208" s="195" t="s">
        <v>1188</v>
      </c>
      <c r="K208" s="195">
        <v>3.0</v>
      </c>
    </row>
    <row r="209" ht="15.75" customHeight="1">
      <c r="J209" s="195" t="s">
        <v>5177</v>
      </c>
      <c r="K209" s="195">
        <v>31.0</v>
      </c>
    </row>
    <row r="210" ht="15.75" customHeight="1">
      <c r="J210" s="187" t="s">
        <v>5178</v>
      </c>
      <c r="K210" s="187">
        <v>189.0</v>
      </c>
    </row>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A$190"/>
  <mergeCells count="3">
    <mergeCell ref="J1:L1"/>
    <mergeCell ref="J196:K196"/>
    <mergeCell ref="J203:K203"/>
  </mergeCells>
  <drawing r:id="rId1"/>
</worksheet>
</file>