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p\Documents\GitHub\msdc-thesis\!tool\results\"/>
    </mc:Choice>
  </mc:AlternateContent>
  <xr:revisionPtr revIDLastSave="0" documentId="13_ncr:1_{A384FC90-C3BA-4A25-9E40-572AD1B5A5AF}" xr6:coauthVersionLast="47" xr6:coauthVersionMax="47" xr10:uidLastSave="{00000000-0000-0000-0000-000000000000}"/>
  <bookViews>
    <workbookView xWindow="780" yWindow="3750" windowWidth="37695" windowHeight="15645" xr2:uid="{06B24481-10B0-48A0-81BF-E4480E45F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B13" i="1"/>
  <c r="B15" i="1"/>
  <c r="B16" i="1"/>
  <c r="B17" i="1"/>
  <c r="B18" i="1"/>
  <c r="B14" i="1"/>
  <c r="B8" i="1"/>
  <c r="B9" i="1"/>
  <c r="B10" i="1"/>
  <c r="B11" i="1"/>
  <c r="B1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<sst xmlns="http://schemas.openxmlformats.org/spreadsheetml/2006/main" count="45" uniqueCount="33">
  <si>
    <t>400sqft_80sqftglaz_s_site1</t>
  </si>
  <si>
    <t>400sqft_80sqftglaz_e_site1</t>
  </si>
  <si>
    <t>400sqft_80sqftglaz_n_site1</t>
  </si>
  <si>
    <t>400sqft_80sqftglaz_w_site1</t>
  </si>
  <si>
    <t>400sqft_320sqftglaz_all_site1</t>
  </si>
  <si>
    <t>400sqft_80sqftglaz_all_site1</t>
  </si>
  <si>
    <t>site</t>
  </si>
  <si>
    <t>wwr</t>
  </si>
  <si>
    <t>glazing orientation</t>
  </si>
  <si>
    <t>simulation north</t>
  </si>
  <si>
    <t>num dadus</t>
  </si>
  <si>
    <t>num stories</t>
  </si>
  <si>
    <t>dadu height (ft)</t>
  </si>
  <si>
    <t>footprint (sqft)</t>
  </si>
  <si>
    <t>total area (sqft)</t>
  </si>
  <si>
    <t>s</t>
  </si>
  <si>
    <t>e</t>
  </si>
  <si>
    <t>n</t>
  </si>
  <si>
    <t>w</t>
  </si>
  <si>
    <t>all</t>
  </si>
  <si>
    <t>EUI (kWh/m2)</t>
  </si>
  <si>
    <t>400sqft_2wwr_all_site1</t>
  </si>
  <si>
    <t>400sqft_2wwr_all_site2</t>
  </si>
  <si>
    <t>400sqft_2wwr_all_site3</t>
  </si>
  <si>
    <t>400sqft_2wwr_all_site1_2story</t>
  </si>
  <si>
    <t>400sqft_2wwr_all_site0</t>
  </si>
  <si>
    <t>500sqft_2wwr_all_site1_2story</t>
  </si>
  <si>
    <t>500sqft_2wwr_all_site1_1story</t>
  </si>
  <si>
    <t>300sqft_2wwr_all_site1_1story</t>
  </si>
  <si>
    <t>300sqft_2wwr_all_site1_2story</t>
  </si>
  <si>
    <t>200sqft_2wwr_all_site1_2story</t>
  </si>
  <si>
    <t>200sqft_2wwr_all_site1_1story</t>
  </si>
  <si>
    <t>test with monthly eui output + extreme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</si>
</sst>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8D75-035B-49F0-AC85-5F5A63DED0E8}">
  <dimension ref="A1:L49"/>
  <sheetViews>
    <sheetView tabSelected="1" topLeftCell="A7" zoomScale="170" zoomScaleNormal="170" workbookViewId="0">
      <selection activeCell="J13" sqref="J13"/>
    </sheetView>
  </sheetViews>
  <sheetFormatPr defaultRowHeight="15" x14ac:dyDescent="0.25"/>
  <cols>
    <col min="1" max="1" width="29.28515625" customWidth="1"/>
    <col min="2" max="2" width="16" customWidth="1"/>
    <col min="3" max="3" width="16.140625" customWidth="1"/>
    <col min="4" max="4" width="15.42578125" customWidth="1"/>
    <col min="5" max="5" width="5.5703125" customWidth="1"/>
    <col min="6" max="6" width="6.5703125" customWidth="1"/>
    <col min="7" max="7" width="18" customWidth="1"/>
    <col min="8" max="8" width="11.140625" customWidth="1"/>
    <col min="9" max="9" width="12" customWidth="1"/>
    <col min="10" max="13" width="16.140625" customWidth="1"/>
  </cols>
  <sheetData>
    <row r="1" spans="1:12" x14ac:dyDescent="0.25">
      <c r="B1" t="s">
        <v>14</v>
      </c>
      <c r="C1" t="s">
        <v>13</v>
      </c>
      <c r="D1" t="s">
        <v>12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9</v>
      </c>
      <c r="K1" t="s">
        <v>20</v>
      </c>
    </row>
    <row r="2" spans="1:12" x14ac:dyDescent="0.25">
      <c r="A2" s="3" t="s">
        <v>0</v>
      </c>
      <c r="B2" s="1">
        <f>C2*I2</f>
        <v>400</v>
      </c>
      <c r="C2" s="1">
        <v>400</v>
      </c>
      <c r="D2" s="1">
        <v>10</v>
      </c>
      <c r="E2" s="1">
        <v>1</v>
      </c>
      <c r="F2" s="1">
        <v>0.4</v>
      </c>
      <c r="G2" s="1" t="s">
        <v>15</v>
      </c>
      <c r="H2" s="1">
        <v>1</v>
      </c>
      <c r="I2" s="1">
        <v>1</v>
      </c>
      <c r="J2" s="1">
        <v>0</v>
      </c>
      <c r="K2" s="1">
        <v>560.9</v>
      </c>
    </row>
    <row r="3" spans="1:12" x14ac:dyDescent="0.25">
      <c r="A3" s="3" t="s">
        <v>1</v>
      </c>
      <c r="B3" s="1">
        <f t="shared" ref="B3:B11" si="0">C3*I3</f>
        <v>400</v>
      </c>
      <c r="C3" s="1">
        <v>400</v>
      </c>
      <c r="D3" s="1">
        <v>10</v>
      </c>
      <c r="E3" s="1">
        <v>1</v>
      </c>
      <c r="F3" s="1">
        <v>0.4</v>
      </c>
      <c r="G3" s="1" t="s">
        <v>16</v>
      </c>
      <c r="H3" s="1">
        <v>1</v>
      </c>
      <c r="I3" s="1">
        <v>1</v>
      </c>
      <c r="J3" s="1">
        <v>0</v>
      </c>
      <c r="K3" s="1">
        <v>559.9</v>
      </c>
    </row>
    <row r="4" spans="1:12" x14ac:dyDescent="0.25">
      <c r="A4" s="3" t="s">
        <v>2</v>
      </c>
      <c r="B4" s="1">
        <f t="shared" si="0"/>
        <v>400</v>
      </c>
      <c r="C4" s="1">
        <v>400</v>
      </c>
      <c r="D4" s="1">
        <v>10</v>
      </c>
      <c r="E4" s="1">
        <v>1</v>
      </c>
      <c r="F4" s="1">
        <v>0.4</v>
      </c>
      <c r="G4" s="1" t="s">
        <v>17</v>
      </c>
      <c r="H4" s="1">
        <v>1</v>
      </c>
      <c r="I4" s="1">
        <v>1</v>
      </c>
      <c r="J4" s="1">
        <v>0</v>
      </c>
      <c r="K4" s="1">
        <v>564.4</v>
      </c>
    </row>
    <row r="5" spans="1:12" x14ac:dyDescent="0.25">
      <c r="A5" s="3" t="s">
        <v>3</v>
      </c>
      <c r="B5" s="1">
        <f t="shared" si="0"/>
        <v>400</v>
      </c>
      <c r="C5" s="1">
        <v>400</v>
      </c>
      <c r="D5" s="1">
        <v>10</v>
      </c>
      <c r="E5" s="1">
        <v>1</v>
      </c>
      <c r="F5" s="1">
        <v>0.4</v>
      </c>
      <c r="G5" s="1" t="s">
        <v>18</v>
      </c>
      <c r="H5" s="1">
        <v>1</v>
      </c>
      <c r="I5" s="1">
        <v>1</v>
      </c>
      <c r="J5" s="1">
        <v>0</v>
      </c>
      <c r="K5" s="1">
        <v>566.5</v>
      </c>
    </row>
    <row r="6" spans="1:12" x14ac:dyDescent="0.25">
      <c r="A6" s="3" t="s">
        <v>5</v>
      </c>
      <c r="B6" s="1">
        <f t="shared" si="0"/>
        <v>400</v>
      </c>
      <c r="C6" s="1">
        <v>400</v>
      </c>
      <c r="D6" s="1">
        <v>10</v>
      </c>
      <c r="E6" s="1">
        <v>1</v>
      </c>
      <c r="F6" s="1">
        <v>0.1</v>
      </c>
      <c r="G6" s="1" t="s">
        <v>19</v>
      </c>
      <c r="H6" s="1">
        <v>1</v>
      </c>
      <c r="I6" s="1">
        <v>1</v>
      </c>
      <c r="J6" s="1">
        <v>0</v>
      </c>
      <c r="K6" s="1">
        <v>562.6</v>
      </c>
      <c r="L6">
        <f>AVERAGE(K2:K5)</f>
        <v>562.92499999999995</v>
      </c>
    </row>
    <row r="7" spans="1:12" x14ac:dyDescent="0.25">
      <c r="A7" s="3" t="s">
        <v>4</v>
      </c>
      <c r="B7" s="1">
        <f t="shared" si="0"/>
        <v>400</v>
      </c>
      <c r="C7" s="1">
        <v>400</v>
      </c>
      <c r="D7" s="1">
        <v>10</v>
      </c>
      <c r="E7" s="1">
        <v>1</v>
      </c>
      <c r="F7" s="1">
        <v>0.4</v>
      </c>
      <c r="G7" s="1" t="s">
        <v>19</v>
      </c>
      <c r="H7" s="1">
        <v>1</v>
      </c>
      <c r="I7" s="1">
        <v>1</v>
      </c>
      <c r="J7" s="1">
        <v>0</v>
      </c>
      <c r="K7" s="1">
        <v>580.1</v>
      </c>
    </row>
    <row r="8" spans="1:12" x14ac:dyDescent="0.25">
      <c r="A8" s="5" t="s">
        <v>25</v>
      </c>
      <c r="B8" s="1">
        <f t="shared" si="0"/>
        <v>400</v>
      </c>
      <c r="C8" s="1">
        <v>400</v>
      </c>
      <c r="D8" s="1">
        <v>10</v>
      </c>
      <c r="E8" s="1">
        <v>1</v>
      </c>
      <c r="F8" s="1">
        <v>0.2</v>
      </c>
      <c r="G8" s="1" t="s">
        <v>19</v>
      </c>
      <c r="H8" s="1">
        <v>1</v>
      </c>
      <c r="I8" s="1">
        <v>1</v>
      </c>
      <c r="J8" s="1">
        <v>0</v>
      </c>
      <c r="K8" s="1">
        <v>569.9</v>
      </c>
    </row>
    <row r="9" spans="1:12" x14ac:dyDescent="0.25">
      <c r="A9" s="5" t="s">
        <v>21</v>
      </c>
      <c r="B9" s="1">
        <f t="shared" si="0"/>
        <v>400</v>
      </c>
      <c r="C9" s="1">
        <v>400</v>
      </c>
      <c r="D9" s="1">
        <v>10</v>
      </c>
      <c r="E9" s="1">
        <v>2</v>
      </c>
      <c r="F9" s="1">
        <v>0.2</v>
      </c>
      <c r="G9" s="1" t="s">
        <v>19</v>
      </c>
      <c r="H9" s="1">
        <v>1</v>
      </c>
      <c r="I9" s="1">
        <v>1</v>
      </c>
      <c r="J9" s="1">
        <v>0</v>
      </c>
      <c r="K9" s="1">
        <v>568</v>
      </c>
    </row>
    <row r="10" spans="1:12" x14ac:dyDescent="0.25">
      <c r="A10" s="5" t="s">
        <v>22</v>
      </c>
      <c r="B10" s="1">
        <f t="shared" si="0"/>
        <v>400</v>
      </c>
      <c r="C10" s="1">
        <v>400</v>
      </c>
      <c r="D10" s="1">
        <v>10</v>
      </c>
      <c r="E10" s="1">
        <v>3</v>
      </c>
      <c r="F10" s="1">
        <v>0.2</v>
      </c>
      <c r="G10" s="1" t="s">
        <v>19</v>
      </c>
      <c r="H10" s="1">
        <v>1</v>
      </c>
      <c r="I10" s="1">
        <v>1</v>
      </c>
      <c r="J10" s="1">
        <v>0</v>
      </c>
      <c r="K10" s="1">
        <v>567.9</v>
      </c>
      <c r="L10" t="s">
        <v>32</v>
      </c>
    </row>
    <row r="11" spans="1:12" x14ac:dyDescent="0.25">
      <c r="A11" s="5" t="s">
        <v>23</v>
      </c>
      <c r="B11" s="1">
        <f t="shared" si="0"/>
        <v>400</v>
      </c>
      <c r="C11" s="1">
        <v>400</v>
      </c>
      <c r="D11" s="1">
        <v>10</v>
      </c>
      <c r="E11" s="1">
        <v>4</v>
      </c>
      <c r="F11" s="1">
        <v>0.2</v>
      </c>
      <c r="G11" s="1" t="s">
        <v>19</v>
      </c>
      <c r="H11" s="1">
        <v>1</v>
      </c>
      <c r="I11" s="1">
        <v>1</v>
      </c>
      <c r="J11" s="1">
        <v>0</v>
      </c>
      <c r="K11" s="1">
        <v>567.20000000000005</v>
      </c>
    </row>
    <row r="12" spans="1:12" x14ac:dyDescent="0.25">
      <c r="A12" s="4" t="s">
        <v>24</v>
      </c>
      <c r="B12" s="1">
        <f>C12*I12</f>
        <v>800</v>
      </c>
      <c r="C12" s="1">
        <v>400</v>
      </c>
      <c r="D12" s="1">
        <v>20</v>
      </c>
      <c r="E12" s="1">
        <v>1</v>
      </c>
      <c r="F12" s="1">
        <v>0.2</v>
      </c>
      <c r="G12" s="1" t="s">
        <v>19</v>
      </c>
      <c r="H12" s="1">
        <v>1</v>
      </c>
      <c r="I12" s="1">
        <v>2</v>
      </c>
      <c r="J12" s="1">
        <v>0</v>
      </c>
      <c r="K12" s="2">
        <v>122.6</v>
      </c>
    </row>
    <row r="13" spans="1:12" x14ac:dyDescent="0.25">
      <c r="A13" s="4" t="s">
        <v>27</v>
      </c>
      <c r="B13" s="1">
        <f>C13*I13</f>
        <v>500</v>
      </c>
      <c r="C13" s="1">
        <v>500</v>
      </c>
      <c r="D13" s="1">
        <v>10</v>
      </c>
      <c r="E13" s="1">
        <v>1</v>
      </c>
      <c r="F13" s="1">
        <v>0.2</v>
      </c>
      <c r="G13" s="1" t="s">
        <v>19</v>
      </c>
      <c r="H13" s="1">
        <v>1</v>
      </c>
      <c r="I13" s="1">
        <v>1</v>
      </c>
      <c r="J13" s="1">
        <v>0</v>
      </c>
      <c r="K13" s="1">
        <v>567.9</v>
      </c>
    </row>
    <row r="14" spans="1:12" x14ac:dyDescent="0.25">
      <c r="A14" s="4" t="s">
        <v>26</v>
      </c>
      <c r="B14" s="1">
        <f>C14*I14</f>
        <v>1000</v>
      </c>
      <c r="C14" s="1">
        <v>500</v>
      </c>
      <c r="D14" s="1">
        <v>20</v>
      </c>
      <c r="E14" s="1">
        <v>1</v>
      </c>
      <c r="F14" s="1">
        <v>0.2</v>
      </c>
      <c r="G14" s="1" t="s">
        <v>19</v>
      </c>
      <c r="H14" s="1">
        <v>1</v>
      </c>
      <c r="I14" s="1">
        <v>2</v>
      </c>
      <c r="J14" s="1">
        <v>0</v>
      </c>
      <c r="K14" s="2">
        <v>116.1</v>
      </c>
    </row>
    <row r="15" spans="1:12" x14ac:dyDescent="0.25">
      <c r="A15" s="4" t="s">
        <v>28</v>
      </c>
      <c r="B15" s="1">
        <f t="shared" ref="B15:B18" si="1">C15*I15</f>
        <v>300</v>
      </c>
      <c r="C15" s="1">
        <v>300</v>
      </c>
      <c r="D15" s="1">
        <v>10</v>
      </c>
      <c r="E15" s="1">
        <v>1</v>
      </c>
      <c r="F15" s="1">
        <v>0.2</v>
      </c>
      <c r="G15" s="1" t="s">
        <v>19</v>
      </c>
      <c r="H15" s="1">
        <v>1</v>
      </c>
      <c r="I15" s="1">
        <v>1</v>
      </c>
      <c r="J15" s="1">
        <v>0</v>
      </c>
      <c r="K15" s="1">
        <v>600.20000000000005</v>
      </c>
    </row>
    <row r="16" spans="1:12" x14ac:dyDescent="0.25">
      <c r="A16" s="4" t="s">
        <v>29</v>
      </c>
      <c r="B16" s="1">
        <f t="shared" si="1"/>
        <v>600</v>
      </c>
      <c r="C16" s="1">
        <v>300</v>
      </c>
      <c r="D16" s="1">
        <v>20</v>
      </c>
      <c r="E16" s="1">
        <v>1</v>
      </c>
      <c r="F16" s="1">
        <v>0.2</v>
      </c>
      <c r="G16" s="1" t="s">
        <v>19</v>
      </c>
      <c r="H16" s="1">
        <v>1</v>
      </c>
      <c r="I16" s="1">
        <v>2</v>
      </c>
      <c r="J16" s="1">
        <v>0</v>
      </c>
      <c r="K16" s="2">
        <v>130.19999999999999</v>
      </c>
    </row>
    <row r="17" spans="1:11" x14ac:dyDescent="0.25">
      <c r="A17" s="4" t="s">
        <v>31</v>
      </c>
      <c r="B17" s="1">
        <f t="shared" si="1"/>
        <v>200</v>
      </c>
      <c r="C17" s="1">
        <v>200</v>
      </c>
      <c r="D17" s="1">
        <v>10</v>
      </c>
      <c r="E17" s="1">
        <v>1</v>
      </c>
      <c r="F17" s="1">
        <v>0.2</v>
      </c>
      <c r="G17" s="1" t="s">
        <v>19</v>
      </c>
      <c r="H17" s="1">
        <v>1</v>
      </c>
      <c r="I17" s="1">
        <v>1</v>
      </c>
      <c r="J17" s="1">
        <v>0</v>
      </c>
      <c r="K17" s="1">
        <v>653.16999999999996</v>
      </c>
    </row>
    <row r="18" spans="1:11" x14ac:dyDescent="0.25">
      <c r="A18" s="4" t="s">
        <v>30</v>
      </c>
      <c r="B18" s="1">
        <f t="shared" si="1"/>
        <v>400</v>
      </c>
      <c r="C18" s="1">
        <v>200</v>
      </c>
      <c r="D18" s="1">
        <v>20</v>
      </c>
      <c r="E18" s="1">
        <v>1</v>
      </c>
      <c r="F18" s="1">
        <v>0.2</v>
      </c>
      <c r="G18" s="1" t="s">
        <v>19</v>
      </c>
      <c r="H18" s="1">
        <v>1</v>
      </c>
      <c r="I18" s="1">
        <v>2</v>
      </c>
      <c r="J18" s="1">
        <v>0</v>
      </c>
      <c r="K18" s="2">
        <v>143.9</v>
      </c>
    </row>
    <row r="19" spans="1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Pape</dc:creator>
  <cp:lastModifiedBy>Preston Pape</cp:lastModifiedBy>
  <dcterms:created xsi:type="dcterms:W3CDTF">2022-01-23T23:01:26Z</dcterms:created>
  <dcterms:modified xsi:type="dcterms:W3CDTF">2022-01-26T02:56:18Z</dcterms:modified>
</cp:coreProperties>
</file>