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collaboration-my.sharepoint.com/personal/kjnw534_astrazeneca_net/Documents/Documents/General/metis-project/datafiles/"/>
    </mc:Choice>
  </mc:AlternateContent>
  <bookViews>
    <workbookView xWindow="0" yWindow="0" windowWidth="24000" windowHeight="9510"/>
  </bookViews>
  <sheets>
    <sheet name="Values from proteomic file" sheetId="1" r:id="rId1"/>
    <sheet name="Lookup table" sheetId="2" r:id="rId2"/>
    <sheet name="Deduplicated gene symbols" sheetId="3" r:id="rId3"/>
  </sheets>
  <definedNames>
    <definedName name="_xlnm._FilterDatabase" localSheetId="1" hidden="1">'Lookup table'!$A$1:$J$16384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3" i="2" l="1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7" i="1"/>
  <c r="B8" i="1"/>
  <c r="B9" i="1"/>
  <c r="B10" i="1"/>
  <c r="B11" i="1"/>
  <c r="B14" i="1"/>
  <c r="B18" i="1"/>
  <c r="B19" i="1"/>
  <c r="B22" i="1"/>
  <c r="B24" i="1"/>
  <c r="B25" i="1"/>
  <c r="B27" i="1"/>
  <c r="B28" i="1"/>
  <c r="B29" i="1"/>
  <c r="B30" i="1"/>
  <c r="B31" i="1"/>
  <c r="B53" i="1"/>
  <c r="B54" i="1"/>
  <c r="B57" i="1"/>
  <c r="B58" i="1"/>
  <c r="B61" i="1"/>
  <c r="B62" i="1"/>
  <c r="B38" i="1"/>
  <c r="B40" i="1"/>
  <c r="B43" i="1"/>
  <c r="B44" i="1"/>
  <c r="B45" i="1"/>
  <c r="B47" i="1"/>
  <c r="B49" i="1"/>
  <c r="B50" i="1"/>
  <c r="B51" i="1"/>
  <c r="B52" i="1"/>
  <c r="B55" i="1"/>
  <c r="B60" i="1"/>
  <c r="B63" i="1"/>
  <c r="B64" i="1"/>
  <c r="B65" i="1"/>
  <c r="B68" i="1"/>
  <c r="B70" i="1"/>
  <c r="B71" i="1"/>
  <c r="B72" i="1"/>
  <c r="B73" i="1"/>
  <c r="B74" i="1"/>
  <c r="B75" i="1"/>
  <c r="B76" i="1"/>
  <c r="B77" i="1"/>
  <c r="B81" i="1"/>
  <c r="B82" i="1"/>
  <c r="B85" i="1"/>
  <c r="B88" i="1"/>
  <c r="B90" i="1"/>
  <c r="B93" i="1"/>
  <c r="B95" i="1"/>
  <c r="B99" i="1"/>
  <c r="B100" i="1"/>
  <c r="B101" i="1"/>
  <c r="B102" i="1"/>
  <c r="B103" i="1"/>
  <c r="B104" i="1"/>
  <c r="B106" i="1"/>
  <c r="B108" i="1"/>
  <c r="B109" i="1"/>
  <c r="B111" i="1"/>
  <c r="B114" i="1"/>
  <c r="B115" i="1"/>
  <c r="B116" i="1"/>
  <c r="B117" i="1"/>
  <c r="B118" i="1"/>
  <c r="B119" i="1"/>
  <c r="B120" i="1"/>
  <c r="B121" i="1"/>
  <c r="B122" i="1"/>
  <c r="B123" i="1"/>
  <c r="B126" i="1"/>
  <c r="B127" i="1"/>
  <c r="B131" i="1"/>
  <c r="B134" i="1"/>
  <c r="B133" i="1"/>
  <c r="B135" i="1"/>
  <c r="B154" i="1"/>
  <c r="B139" i="1"/>
  <c r="B140" i="1"/>
  <c r="B143" i="1"/>
  <c r="B142" i="1"/>
  <c r="B144" i="1"/>
  <c r="B147" i="1"/>
  <c r="B146" i="1"/>
  <c r="B149" i="1"/>
  <c r="B150" i="1"/>
  <c r="B153" i="1"/>
  <c r="B155" i="1"/>
  <c r="B158" i="1"/>
  <c r="B160" i="1"/>
  <c r="B162" i="1"/>
  <c r="B164" i="1"/>
  <c r="B165" i="1"/>
  <c r="B166" i="1"/>
  <c r="B168" i="1"/>
  <c r="B169" i="1"/>
  <c r="B172" i="1"/>
  <c r="B175" i="1"/>
  <c r="B176" i="1"/>
  <c r="B179" i="1"/>
  <c r="B183" i="1"/>
  <c r="B184" i="1"/>
  <c r="B185" i="1"/>
  <c r="B189" i="1"/>
  <c r="B193" i="1"/>
  <c r="B194" i="1"/>
  <c r="B195" i="1"/>
  <c r="B197" i="1"/>
  <c r="B198" i="1"/>
  <c r="B199" i="1"/>
  <c r="B200" i="1"/>
  <c r="B201" i="1"/>
  <c r="B202" i="1"/>
  <c r="B203" i="1"/>
  <c r="B209" i="1"/>
  <c r="B211" i="1"/>
  <c r="B221" i="1"/>
  <c r="B222" i="1"/>
  <c r="B223" i="1"/>
  <c r="B224" i="1"/>
  <c r="B225" i="1"/>
  <c r="B218" i="1"/>
  <c r="B16" i="1"/>
  <c r="B13" i="1"/>
  <c r="B17" i="1"/>
  <c r="B32" i="1"/>
  <c r="B21" i="1"/>
  <c r="B23" i="1"/>
  <c r="B34" i="1"/>
  <c r="B41" i="1"/>
  <c r="B66" i="1"/>
  <c r="B86" i="1"/>
  <c r="B78" i="1"/>
  <c r="B87" i="1"/>
  <c r="B91" i="1"/>
  <c r="B89" i="1"/>
  <c r="B92" i="1"/>
  <c r="B94" i="1"/>
  <c r="B98" i="1"/>
  <c r="B105" i="1"/>
  <c r="B128" i="1"/>
  <c r="B130" i="1"/>
  <c r="B136" i="1"/>
  <c r="B132" i="1"/>
  <c r="B138" i="1"/>
  <c r="B141" i="1"/>
  <c r="B148" i="1"/>
  <c r="B156" i="1"/>
  <c r="B157" i="1"/>
  <c r="B161" i="1"/>
  <c r="B163" i="1"/>
  <c r="B167" i="1"/>
  <c r="B170" i="1"/>
  <c r="B173" i="1"/>
  <c r="B174" i="1"/>
  <c r="B177" i="1"/>
  <c r="B180" i="1"/>
  <c r="B181" i="1"/>
  <c r="B182" i="1"/>
  <c r="B186" i="1"/>
  <c r="B188" i="1"/>
  <c r="B204" i="1"/>
  <c r="B206" i="1"/>
  <c r="B207" i="1"/>
  <c r="B205" i="1"/>
  <c r="B208" i="1"/>
  <c r="B210" i="1"/>
  <c r="B80" i="1"/>
  <c r="B220" i="1"/>
  <c r="B4" i="1"/>
  <c r="B145" i="1"/>
  <c r="B212" i="1"/>
  <c r="B214" i="1"/>
  <c r="B5" i="1"/>
  <c r="B67" i="1"/>
  <c r="B12" i="1"/>
  <c r="B171" i="1"/>
  <c r="B79" i="1"/>
  <c r="B97" i="1"/>
  <c r="B6" i="1"/>
  <c r="B112" i="1"/>
  <c r="B56" i="1"/>
  <c r="B39" i="1"/>
  <c r="B83" i="1"/>
  <c r="B124" i="1"/>
  <c r="B125" i="1"/>
  <c r="B152" i="1"/>
  <c r="B178" i="1"/>
  <c r="B187" i="1"/>
  <c r="B192" i="1"/>
  <c r="B196" i="1"/>
  <c r="B20" i="1"/>
  <c r="B129" i="1"/>
  <c r="B191" i="1"/>
  <c r="B96" i="1"/>
  <c r="B35" i="1"/>
  <c r="B46" i="1"/>
  <c r="B15" i="1"/>
  <c r="B33" i="1"/>
  <c r="B26" i="1"/>
  <c r="B36" i="1"/>
  <c r="B37" i="1"/>
  <c r="B42" i="1"/>
  <c r="B48" i="1"/>
  <c r="B59" i="1"/>
  <c r="B69" i="1"/>
  <c r="B84" i="1"/>
  <c r="B107" i="1"/>
  <c r="B110" i="1"/>
  <c r="B113" i="1"/>
  <c r="B137" i="1"/>
  <c r="B190" i="1"/>
  <c r="B159" i="1"/>
  <c r="B151" i="1"/>
  <c r="B215" i="1"/>
  <c r="B216" i="1"/>
  <c r="B217" i="1"/>
  <c r="B219" i="1"/>
  <c r="B2" i="1"/>
  <c r="B3" i="1"/>
  <c r="B213" i="1"/>
</calcChain>
</file>

<file path=xl/sharedStrings.xml><?xml version="1.0" encoding="utf-8"?>
<sst xmlns="http://schemas.openxmlformats.org/spreadsheetml/2006/main" count="1911" uniqueCount="831">
  <si>
    <t>SetID</t>
  </si>
  <si>
    <t>X1433EPSILON</t>
  </si>
  <si>
    <t>X4EBP1</t>
  </si>
  <si>
    <t>X4EBP1_pS65</t>
  </si>
  <si>
    <t>X4EBP1_pT37T46</t>
  </si>
  <si>
    <t>X53BP1</t>
  </si>
  <si>
    <t>ACC_pS79</t>
  </si>
  <si>
    <t>ACC1</t>
  </si>
  <si>
    <t>AKT</t>
  </si>
  <si>
    <t>AKT_pS473</t>
  </si>
  <si>
    <t>AKT_pT308</t>
  </si>
  <si>
    <t>AMPKALPHA</t>
  </si>
  <si>
    <t>AMPKALPHA_pT172</t>
  </si>
  <si>
    <t>AR</t>
  </si>
  <si>
    <t>ASNS</t>
  </si>
  <si>
    <t>ATM</t>
  </si>
  <si>
    <t>BAK</t>
  </si>
  <si>
    <t>BAX</t>
  </si>
  <si>
    <t>BCL2</t>
  </si>
  <si>
    <t>BCLXL</t>
  </si>
  <si>
    <t>BECLIN</t>
  </si>
  <si>
    <t>BETACATENIN</t>
  </si>
  <si>
    <t>BID</t>
  </si>
  <si>
    <t>BIM</t>
  </si>
  <si>
    <t>CJUN_pS73</t>
  </si>
  <si>
    <t>CKIT</t>
  </si>
  <si>
    <t>CMET_pY1235</t>
  </si>
  <si>
    <t>CMYC</t>
  </si>
  <si>
    <t>CRAF</t>
  </si>
  <si>
    <t>CRAF_pS338</t>
  </si>
  <si>
    <t>CASPASE7CLEAVEDD198</t>
  </si>
  <si>
    <t>CAVEOLIN1</t>
  </si>
  <si>
    <t>CD31</t>
  </si>
  <si>
    <t>CD49B</t>
  </si>
  <si>
    <t>CDK1</t>
  </si>
  <si>
    <t>CHK1</t>
  </si>
  <si>
    <t>CHK1_pS345</t>
  </si>
  <si>
    <t>CHK2</t>
  </si>
  <si>
    <t>CHK2_pT68</t>
  </si>
  <si>
    <t>CIAP</t>
  </si>
  <si>
    <t>CLAUDIN7</t>
  </si>
  <si>
    <t>COLLAGENVI</t>
  </si>
  <si>
    <t>CYCLINB1</t>
  </si>
  <si>
    <t>CYCLIND1</t>
  </si>
  <si>
    <t>CYCLINE1</t>
  </si>
  <si>
    <t>DJ1</t>
  </si>
  <si>
    <t>DVL3</t>
  </si>
  <si>
    <t>ECADHERIN</t>
  </si>
  <si>
    <t>EEF2</t>
  </si>
  <si>
    <t>EEF2K</t>
  </si>
  <si>
    <t>EGFR</t>
  </si>
  <si>
    <t>EGFR_pY1068</t>
  </si>
  <si>
    <t>EGFR_pY1173</t>
  </si>
  <si>
    <t>EIF4E</t>
  </si>
  <si>
    <t>ERALPHA</t>
  </si>
  <si>
    <t>ERALPHA_pS118</t>
  </si>
  <si>
    <t>ERK2</t>
  </si>
  <si>
    <t>FIBRONECTIN</t>
  </si>
  <si>
    <t>FOXO3A</t>
  </si>
  <si>
    <t>GAB2</t>
  </si>
  <si>
    <t>GATA3</t>
  </si>
  <si>
    <t>GSK3ALPHABETA</t>
  </si>
  <si>
    <t>GSK3ALPHABETA_pS21S9</t>
  </si>
  <si>
    <t>HER2</t>
  </si>
  <si>
    <t>HER2_pY1248</t>
  </si>
  <si>
    <t>HER3</t>
  </si>
  <si>
    <t>HER3_pY1289</t>
  </si>
  <si>
    <t>HSP70</t>
  </si>
  <si>
    <t>IGFBP2</t>
  </si>
  <si>
    <t>INPP4B</t>
  </si>
  <si>
    <t>IRS1</t>
  </si>
  <si>
    <t>JNK_pT183Y185</t>
  </si>
  <si>
    <t>JNK2</t>
  </si>
  <si>
    <t>KU80</t>
  </si>
  <si>
    <t>LCK</t>
  </si>
  <si>
    <t>LKB1</t>
  </si>
  <si>
    <t>MAPK_pT202Y204</t>
  </si>
  <si>
    <t>MEK1</t>
  </si>
  <si>
    <t>MEK1_pS217S221</t>
  </si>
  <si>
    <t>MIG6</t>
  </si>
  <si>
    <t>MRE11</t>
  </si>
  <si>
    <t>MTOR</t>
  </si>
  <si>
    <t>MTOR_pS2448</t>
  </si>
  <si>
    <t>NCADHERIN</t>
  </si>
  <si>
    <t>NFKBP65_pS536</t>
  </si>
  <si>
    <t>NF2</t>
  </si>
  <si>
    <t>NOTCH1</t>
  </si>
  <si>
    <t>PCADHERIN</t>
  </si>
  <si>
    <t>P27</t>
  </si>
  <si>
    <t>P27_pT157</t>
  </si>
  <si>
    <t>P38MAPK</t>
  </si>
  <si>
    <t>P38_pT180Y182</t>
  </si>
  <si>
    <t>P53</t>
  </si>
  <si>
    <t>P70S6K1</t>
  </si>
  <si>
    <t>P70S6K_pT389</t>
  </si>
  <si>
    <t>P90RSK_pT359S363</t>
  </si>
  <si>
    <t>PAI1</t>
  </si>
  <si>
    <t>PAXILLIN</t>
  </si>
  <si>
    <t>PCNA</t>
  </si>
  <si>
    <t>PDK1_pS241</t>
  </si>
  <si>
    <t>PEA15</t>
  </si>
  <si>
    <t>PI3KP110ALPHA</t>
  </si>
  <si>
    <t>PKCALPHA</t>
  </si>
  <si>
    <t>PKCALPHA_pS657</t>
  </si>
  <si>
    <t>PKCDELTA_pS664</t>
  </si>
  <si>
    <t>PR</t>
  </si>
  <si>
    <t>PRAS40_pT246</t>
  </si>
  <si>
    <t>PTEN</t>
  </si>
  <si>
    <t>RAD50</t>
  </si>
  <si>
    <t>RAD51</t>
  </si>
  <si>
    <t>RB_pS807S811</t>
  </si>
  <si>
    <t>S6</t>
  </si>
  <si>
    <t>S6_pS235S236</t>
  </si>
  <si>
    <t>S6_pS240S244</t>
  </si>
  <si>
    <t>SHC_pY317</t>
  </si>
  <si>
    <t>SMAD1</t>
  </si>
  <si>
    <t>SMAD3</t>
  </si>
  <si>
    <t>SMAD4</t>
  </si>
  <si>
    <t>SRC</t>
  </si>
  <si>
    <t>SRC_pY416</t>
  </si>
  <si>
    <t>SRC_pY527</t>
  </si>
  <si>
    <t>STAT3_pY705</t>
  </si>
  <si>
    <t>STAT5ALPHA</t>
  </si>
  <si>
    <t>STATHMIN</t>
  </si>
  <si>
    <t>SYK</t>
  </si>
  <si>
    <t>TUBERIN</t>
  </si>
  <si>
    <t>VEGFR2</t>
  </si>
  <si>
    <t>XRCC1</t>
  </si>
  <si>
    <t>YAP</t>
  </si>
  <si>
    <t>YAP_pS127</t>
  </si>
  <si>
    <t>YB1</t>
  </si>
  <si>
    <t>YB1_pS102</t>
  </si>
  <si>
    <t>X4EBP1_pT70</t>
  </si>
  <si>
    <t>ARAF_pS299</t>
  </si>
  <si>
    <t>ANNEXINVII</t>
  </si>
  <si>
    <t>ARID1A</t>
  </si>
  <si>
    <t>BRAF</t>
  </si>
  <si>
    <t>BAD_pS112</t>
  </si>
  <si>
    <t>BAP1C4</t>
  </si>
  <si>
    <t>BRCA2</t>
  </si>
  <si>
    <t>CD20</t>
  </si>
  <si>
    <t>CYCLINE2</t>
  </si>
  <si>
    <t>ETS1</t>
  </si>
  <si>
    <t>EIF4G</t>
  </si>
  <si>
    <t>FASN</t>
  </si>
  <si>
    <t>FOXO3A_pS318S321</t>
  </si>
  <si>
    <t>FOXM1</t>
  </si>
  <si>
    <t>G6PD</t>
  </si>
  <si>
    <t>GAPDH</t>
  </si>
  <si>
    <t>GSK3_pS9</t>
  </si>
  <si>
    <t>HEREGULIN</t>
  </si>
  <si>
    <t>MYH11</t>
  </si>
  <si>
    <t>MYOSINIIA_pS1943</t>
  </si>
  <si>
    <t>NRAS</t>
  </si>
  <si>
    <t>NDRG1_pT346</t>
  </si>
  <si>
    <t>P21</t>
  </si>
  <si>
    <t>P27_pT198</t>
  </si>
  <si>
    <t>P90RSK</t>
  </si>
  <si>
    <t>PDCD4</t>
  </si>
  <si>
    <t>PDK1</t>
  </si>
  <si>
    <t>PEA15_pS116</t>
  </si>
  <si>
    <t>PI3KP85</t>
  </si>
  <si>
    <t>PKCPANBETAII_pS660</t>
  </si>
  <si>
    <t>PRDX1</t>
  </si>
  <si>
    <t>RAB11</t>
  </si>
  <si>
    <t>RAB25</t>
  </si>
  <si>
    <t>RAPTOR</t>
  </si>
  <si>
    <t>RBM15</t>
  </si>
  <si>
    <t>RICTOR</t>
  </si>
  <si>
    <t>RICTOR_pT1135</t>
  </si>
  <si>
    <t>SCD1</t>
  </si>
  <si>
    <t>SF2</t>
  </si>
  <si>
    <t>TAZ</t>
  </si>
  <si>
    <t>TIGAR</t>
  </si>
  <si>
    <t>TRANSGLUTAMINASE</t>
  </si>
  <si>
    <t>TFRC</t>
  </si>
  <si>
    <t>TSC1</t>
  </si>
  <si>
    <t>TUBERIN_pT1462</t>
  </si>
  <si>
    <t>EPPK1</t>
  </si>
  <si>
    <t>XBP1</t>
  </si>
  <si>
    <t>ACETYLATUBULINLYS40</t>
  </si>
  <si>
    <t>P62LCKLIGAND</t>
  </si>
  <si>
    <t>X1433BETA</t>
  </si>
  <si>
    <t>X1433ZETA</t>
  </si>
  <si>
    <t>ACVRL1</t>
  </si>
  <si>
    <t>DIRAS3</t>
  </si>
  <si>
    <t>ANNEXIN1</t>
  </si>
  <si>
    <t>PREX1</t>
  </si>
  <si>
    <t>ENY2</t>
  </si>
  <si>
    <t>GCN5L2</t>
  </si>
  <si>
    <t>ADAR1</t>
  </si>
  <si>
    <t>JAB1</t>
  </si>
  <si>
    <t>CMET</t>
  </si>
  <si>
    <t>CASPASE8</t>
  </si>
  <si>
    <t>ERCC1</t>
  </si>
  <si>
    <t>MSH2</t>
  </si>
  <si>
    <t>MSH6</t>
  </si>
  <si>
    <t>PARPCLEAVED</t>
  </si>
  <si>
    <t>RB</t>
  </si>
  <si>
    <t>SETD2</t>
  </si>
  <si>
    <t>SMAC</t>
  </si>
  <si>
    <t>SNAIL</t>
  </si>
  <si>
    <t>AXL</t>
  </si>
  <si>
    <t>MYOSINIIA</t>
  </si>
  <si>
    <t>SLC1A5</t>
  </si>
  <si>
    <t>GATA6</t>
  </si>
  <si>
    <t>BRD4</t>
  </si>
  <si>
    <t>CDK1_pY15</t>
  </si>
  <si>
    <t>ARAF</t>
  </si>
  <si>
    <t>BRAF_pS445</t>
  </si>
  <si>
    <t>BCL2A1</t>
  </si>
  <si>
    <t>CABL</t>
  </si>
  <si>
    <t>CASPASE3</t>
  </si>
  <si>
    <t>CD26</t>
  </si>
  <si>
    <t>CHK1_pS296</t>
  </si>
  <si>
    <t>COG3</t>
  </si>
  <si>
    <t>DUSP4</t>
  </si>
  <si>
    <t>ERCC5</t>
  </si>
  <si>
    <t>IGF1R_pY1135Y1136</t>
  </si>
  <si>
    <t>IRF1</t>
  </si>
  <si>
    <t>JAK2</t>
  </si>
  <si>
    <t>P16INK4A</t>
  </si>
  <si>
    <t>SHP2_pY542</t>
  </si>
  <si>
    <t>PDL1</t>
  </si>
  <si>
    <t>PARP1</t>
  </si>
  <si>
    <t>ACC</t>
  </si>
  <si>
    <t>CJUN</t>
  </si>
  <si>
    <t>JNK</t>
  </si>
  <si>
    <t>MAPK</t>
  </si>
  <si>
    <t>NFKBP65</t>
  </si>
  <si>
    <t>P38</t>
  </si>
  <si>
    <t>P70S6K</t>
  </si>
  <si>
    <t>PKCDELTA</t>
  </si>
  <si>
    <t>PRAS40</t>
  </si>
  <si>
    <t>SHC</t>
  </si>
  <si>
    <t>STAT3</t>
  </si>
  <si>
    <t>BAD</t>
  </si>
  <si>
    <t>GSK3</t>
  </si>
  <si>
    <t>NDRG1</t>
  </si>
  <si>
    <t>PKCPANBETAII</t>
  </si>
  <si>
    <t>IGF1R</t>
  </si>
  <si>
    <t>SHP2</t>
  </si>
  <si>
    <t>Gene IDs</t>
  </si>
  <si>
    <t>Input</t>
  </si>
  <si>
    <t>Match type</t>
  </si>
  <si>
    <t>Approved symbol</t>
  </si>
  <si>
    <t>Approved name</t>
  </si>
  <si>
    <t>HGNC ID</t>
  </si>
  <si>
    <t>Location</t>
  </si>
  <si>
    <t>Previous symbol</t>
  </si>
  <si>
    <t>ACACA</t>
  </si>
  <si>
    <t>acetyl-CoA carboxylase alpha</t>
  </si>
  <si>
    <t>HGNC:84</t>
  </si>
  <si>
    <t>17q12</t>
  </si>
  <si>
    <t>Synonyms</t>
  </si>
  <si>
    <t>BCL2 related protein A1</t>
  </si>
  <si>
    <t>HGNC:991</t>
  </si>
  <si>
    <t>15q25.1</t>
  </si>
  <si>
    <t>Unmatched</t>
  </si>
  <si>
    <t>activin A receptor like type 1</t>
  </si>
  <si>
    <t>HGNC:175</t>
  </si>
  <si>
    <t>12q13.13</t>
  </si>
  <si>
    <t>ADAR</t>
  </si>
  <si>
    <t>adenosine deaminase, RNA specific</t>
  </si>
  <si>
    <t>HGNC:225</t>
  </si>
  <si>
    <t>1q21.3</t>
  </si>
  <si>
    <t>AKT1</t>
  </si>
  <si>
    <t>AKT serine/threonine kinase 1</t>
  </si>
  <si>
    <t>HGNC:391</t>
  </si>
  <si>
    <t>14q32.33</t>
  </si>
  <si>
    <t>androgen receptor</t>
  </si>
  <si>
    <t>HGNC:644</t>
  </si>
  <si>
    <t>Xq12</t>
  </si>
  <si>
    <t>AKR1B1</t>
  </si>
  <si>
    <t>aldo-keto reductase family 1 member B</t>
  </si>
  <si>
    <t>HGNC:381</t>
  </si>
  <si>
    <t>7q33</t>
  </si>
  <si>
    <t>A-Raf proto-oncogene, serine/threonine kinase</t>
  </si>
  <si>
    <t>HGNC:646</t>
  </si>
  <si>
    <t>Xp11.3</t>
  </si>
  <si>
    <t>AT-rich interaction domain 1A</t>
  </si>
  <si>
    <t>HGNC:11110</t>
  </si>
  <si>
    <t>1p36.11</t>
  </si>
  <si>
    <t>asparagine synthetase (glutamine-hydrolyzing)</t>
  </si>
  <si>
    <t>HGNC:753</t>
  </si>
  <si>
    <t>7q21.3</t>
  </si>
  <si>
    <t>ATM serine/threonine kinase</t>
  </si>
  <si>
    <t>HGNC:795</t>
  </si>
  <si>
    <t>11q22.3</t>
  </si>
  <si>
    <t>AXL receptor tyrosine kinase</t>
  </si>
  <si>
    <t>HGNC:905</t>
  </si>
  <si>
    <t>19q13.2</t>
  </si>
  <si>
    <t>BCL2 associated agonist of cell death</t>
  </si>
  <si>
    <t>HGNC:936</t>
  </si>
  <si>
    <t>11q13.1</t>
  </si>
  <si>
    <t>BAK1</t>
  </si>
  <si>
    <t>BCL2 antagonist/killer 1</t>
  </si>
  <si>
    <t>HGNC:949</t>
  </si>
  <si>
    <t>6p21.31</t>
  </si>
  <si>
    <t>BCL2 associated X, apoptosis regulator</t>
  </si>
  <si>
    <t>HGNC:959</t>
  </si>
  <si>
    <t>19q13.33</t>
  </si>
  <si>
    <t>BCL2, apoptosis regulator</t>
  </si>
  <si>
    <t>HGNC:990</t>
  </si>
  <si>
    <t>18q21.33</t>
  </si>
  <si>
    <t>BH3 interacting domain death agonist</t>
  </si>
  <si>
    <t>HGNC:1050</t>
  </si>
  <si>
    <t>22q11.21</t>
  </si>
  <si>
    <t>BCL2L11</t>
  </si>
  <si>
    <t>BCL2 like 11</t>
  </si>
  <si>
    <t>HGNC:994</t>
  </si>
  <si>
    <t>2q13</t>
  </si>
  <si>
    <t>B-Raf proto-oncogene, serine/threonine kinase</t>
  </si>
  <si>
    <t>HGNC:1097</t>
  </si>
  <si>
    <t>7q34</t>
  </si>
  <si>
    <t>BRCA2, DNA repair associated</t>
  </si>
  <si>
    <t>HGNC:1101</t>
  </si>
  <si>
    <t>13q13.1</t>
  </si>
  <si>
    <t>bromodomain containing 4</t>
  </si>
  <si>
    <t>HGNC:13575</t>
  </si>
  <si>
    <t>19p13.12</t>
  </si>
  <si>
    <t>MS4A1</t>
  </si>
  <si>
    <t>membrane spanning 4-domains A1</t>
  </si>
  <si>
    <t>HGNC:7315</t>
  </si>
  <si>
    <t>11q12.2</t>
  </si>
  <si>
    <t>DPP4</t>
  </si>
  <si>
    <t>dipeptidyl peptidase 4</t>
  </si>
  <si>
    <t>HGNC:3009</t>
  </si>
  <si>
    <t>2q24.2</t>
  </si>
  <si>
    <t>PECAM1</t>
  </si>
  <si>
    <t>platelet and endothelial cell adhesion molecule 1</t>
  </si>
  <si>
    <t>HGNC:8823</t>
  </si>
  <si>
    <t>17q23.3</t>
  </si>
  <si>
    <t>ITGA2</t>
  </si>
  <si>
    <t>integrin subunit alpha 2</t>
  </si>
  <si>
    <t>HGNC:6137</t>
  </si>
  <si>
    <t>5q11.2</t>
  </si>
  <si>
    <t>cyclin dependent kinase 1</t>
  </si>
  <si>
    <t>HGNC:1722</t>
  </si>
  <si>
    <t>10q21.2</t>
  </si>
  <si>
    <t>CHEK1</t>
  </si>
  <si>
    <t>checkpoint kinase 1</t>
  </si>
  <si>
    <t>HGNC:1925</t>
  </si>
  <si>
    <t>11q24.2</t>
  </si>
  <si>
    <t>CHEK2</t>
  </si>
  <si>
    <t>checkpoint kinase 2</t>
  </si>
  <si>
    <t>HGNC:16627</t>
  </si>
  <si>
    <t>22q12.1</t>
  </si>
  <si>
    <t>component of oligomeric golgi complex 3</t>
  </si>
  <si>
    <t>HGNC:18619</t>
  </si>
  <si>
    <t>13q14.13</t>
  </si>
  <si>
    <t>RAF1</t>
  </si>
  <si>
    <t>Raf-1 proto-oncogene, serine/threonine kinase</t>
  </si>
  <si>
    <t>HGNC:9829</t>
  </si>
  <si>
    <t>3p25.2</t>
  </si>
  <si>
    <t>DIRAS family GTPase 3</t>
  </si>
  <si>
    <t>HGNC:687</t>
  </si>
  <si>
    <t>1p31.3</t>
  </si>
  <si>
    <t>PARK7</t>
  </si>
  <si>
    <t>Parkinsonism associated deglycase</t>
  </si>
  <si>
    <t>HGNC:16369</t>
  </si>
  <si>
    <t>1p36.23</t>
  </si>
  <si>
    <t>dual specificity phosphatase 4</t>
  </si>
  <si>
    <t>HGNC:3070</t>
  </si>
  <si>
    <t>8p12</t>
  </si>
  <si>
    <t>dishevelled segment polarity protein 3</t>
  </si>
  <si>
    <t>HGNC:3087</t>
  </si>
  <si>
    <t>3q27.1</t>
  </si>
  <si>
    <t>eukaryotic translation elongation factor 2</t>
  </si>
  <si>
    <t>HGNC:3214</t>
  </si>
  <si>
    <t>19p13.3</t>
  </si>
  <si>
    <t>eukaryotic elongation factor 2 kinase</t>
  </si>
  <si>
    <t>HGNC:24615</t>
  </si>
  <si>
    <t>16p12.2</t>
  </si>
  <si>
    <t>epidermal growth factor receptor</t>
  </si>
  <si>
    <t>HGNC:3236</t>
  </si>
  <si>
    <t>7p11.2</t>
  </si>
  <si>
    <t>eukaryotic translation initiation factor 4E</t>
  </si>
  <si>
    <t>HGNC:3287</t>
  </si>
  <si>
    <t>4q23</t>
  </si>
  <si>
    <t>EIF4G1</t>
  </si>
  <si>
    <t>eukaryotic translation initiation factor 4 gamma 1</t>
  </si>
  <si>
    <t>HGNC:3296</t>
  </si>
  <si>
    <t>ENY2, transcription and export complex 2 subunit</t>
  </si>
  <si>
    <t>HGNC:24449</t>
  </si>
  <si>
    <t>8q23.1</t>
  </si>
  <si>
    <t>epiplakin 1</t>
  </si>
  <si>
    <t>HGNC:15577</t>
  </si>
  <si>
    <t>8q24.3</t>
  </si>
  <si>
    <t>ERCC excision repair 1, endonuclease non-catalytic subunit</t>
  </si>
  <si>
    <t>HGNC:3433</t>
  </si>
  <si>
    <t>19q13.32</t>
  </si>
  <si>
    <t>ERCC excision repair 5, endonuclease</t>
  </si>
  <si>
    <t>HGNC:3437</t>
  </si>
  <si>
    <t>13q33.1</t>
  </si>
  <si>
    <t>MAPK1</t>
  </si>
  <si>
    <t>mitogen-activated protein kinase 1</t>
  </si>
  <si>
    <t>HGNC:6871</t>
  </si>
  <si>
    <t>22q11.22</t>
  </si>
  <si>
    <t>ETS proto-oncogene 1, transcription factor</t>
  </si>
  <si>
    <t>HGNC:3488</t>
  </si>
  <si>
    <t>11q24.3</t>
  </si>
  <si>
    <t>fatty acid synthase</t>
  </si>
  <si>
    <t>HGNC:3594</t>
  </si>
  <si>
    <t>17q25.3</t>
  </si>
  <si>
    <t>forkhead box M1</t>
  </si>
  <si>
    <t>HGNC:3818</t>
  </si>
  <si>
    <t>12p13.33</t>
  </si>
  <si>
    <t>FOXO3</t>
  </si>
  <si>
    <t>forkhead box O3</t>
  </si>
  <si>
    <t>HGNC:3821</t>
  </si>
  <si>
    <t>6q21</t>
  </si>
  <si>
    <t>glucose-6-phosphate dehydrogenase</t>
  </si>
  <si>
    <t>HGNC:4057</t>
  </si>
  <si>
    <t>Xq28</t>
  </si>
  <si>
    <t>GRB2 associated binding protein 2</t>
  </si>
  <si>
    <t>HGNC:14458</t>
  </si>
  <si>
    <t>11q14.1</t>
  </si>
  <si>
    <t>glyceraldehyde-3-phosphate dehydrogenase</t>
  </si>
  <si>
    <t>HGNC:4141</t>
  </si>
  <si>
    <t>12p13.31</t>
  </si>
  <si>
    <t>GATA binding protein 3</t>
  </si>
  <si>
    <t>HGNC:4172</t>
  </si>
  <si>
    <t>10p14</t>
  </si>
  <si>
    <t>GATA binding protein 6</t>
  </si>
  <si>
    <t>HGNC:4174</t>
  </si>
  <si>
    <t>18q11.2</t>
  </si>
  <si>
    <t>KAT2A</t>
  </si>
  <si>
    <t>lysine acetyltransferase 2A</t>
  </si>
  <si>
    <t>HGNC:4201</t>
  </si>
  <si>
    <t>17q21.2</t>
  </si>
  <si>
    <t>ERBB2</t>
  </si>
  <si>
    <t>erb-b2 receptor tyrosine kinase 2</t>
  </si>
  <si>
    <t>HGNC:3430</t>
  </si>
  <si>
    <t>ERBB3</t>
  </si>
  <si>
    <t>erb-b2 receptor tyrosine kinase 3</t>
  </si>
  <si>
    <t>HGNC:3431</t>
  </si>
  <si>
    <t>12q13.2</t>
  </si>
  <si>
    <t>insulin like growth factor 1 receptor</t>
  </si>
  <si>
    <t>HGNC:5465</t>
  </si>
  <si>
    <t>15q26.3</t>
  </si>
  <si>
    <t>insulin like growth factor binding protein 2</t>
  </si>
  <si>
    <t>HGNC:5471</t>
  </si>
  <si>
    <t>2q35</t>
  </si>
  <si>
    <t>inositol polyphosphate-4-phosphatase type II B</t>
  </si>
  <si>
    <t>HGNC:6075</t>
  </si>
  <si>
    <t>4q31.21</t>
  </si>
  <si>
    <t>interferon regulatory factor 1</t>
  </si>
  <si>
    <t>HGNC:6116</t>
  </si>
  <si>
    <t>5q31.1</t>
  </si>
  <si>
    <t>insulin receptor substrate 1</t>
  </si>
  <si>
    <t>HGNC:6125</t>
  </si>
  <si>
    <t>2q36.3</t>
  </si>
  <si>
    <t>COPS5</t>
  </si>
  <si>
    <t>COP9 signalosome subunit 5</t>
  </si>
  <si>
    <t>HGNC:2240</t>
  </si>
  <si>
    <t>8q13.1</t>
  </si>
  <si>
    <t>Janus kinase 2</t>
  </si>
  <si>
    <t>HGNC:6192</t>
  </si>
  <si>
    <t>9p24.1</t>
  </si>
  <si>
    <t>MAPK8</t>
  </si>
  <si>
    <t>mitogen-activated protein kinase 8</t>
  </si>
  <si>
    <t>HGNC:6881</t>
  </si>
  <si>
    <t>10q11.22</t>
  </si>
  <si>
    <t>MAPK9</t>
  </si>
  <si>
    <t>mitogen-activated protein kinase 9</t>
  </si>
  <si>
    <t>HGNC:6886</t>
  </si>
  <si>
    <t>5q35.3</t>
  </si>
  <si>
    <t>XRCC5</t>
  </si>
  <si>
    <t>X-ray repair cross complementing 5</t>
  </si>
  <si>
    <t>HGNC:12833</t>
  </si>
  <si>
    <t>LCK proto-oncogene, Src family tyrosine kinase</t>
  </si>
  <si>
    <t>HGNC:6524</t>
  </si>
  <si>
    <t>1p35.2</t>
  </si>
  <si>
    <t>STK11</t>
  </si>
  <si>
    <t>serine/threonine kinase 11</t>
  </si>
  <si>
    <t>HGNC:11389</t>
  </si>
  <si>
    <t>MAP2K1</t>
  </si>
  <si>
    <t>mitogen-activated protein kinase kinase 1</t>
  </si>
  <si>
    <t>HGNC:6840</t>
  </si>
  <si>
    <t>15q22.31</t>
  </si>
  <si>
    <t>MRE11 homolog, double strand break repair nuclease</t>
  </si>
  <si>
    <t>HGNC:7230</t>
  </si>
  <si>
    <t>11q21</t>
  </si>
  <si>
    <t>mutS homolog 2</t>
  </si>
  <si>
    <t>HGNC:7325</t>
  </si>
  <si>
    <t>2p21-p16.3</t>
  </si>
  <si>
    <t>mutS homolog 6</t>
  </si>
  <si>
    <t>HGNC:7329</t>
  </si>
  <si>
    <t>2p16.3</t>
  </si>
  <si>
    <t>mechanistic target of rapamycin kinase</t>
  </si>
  <si>
    <t>HGNC:3942</t>
  </si>
  <si>
    <t>1p36.22</t>
  </si>
  <si>
    <t>myosin heavy chain 11</t>
  </si>
  <si>
    <t>HGNC:7569</t>
  </si>
  <si>
    <t>16p13.11</t>
  </si>
  <si>
    <t>N-myc downstream regulated 1</t>
  </si>
  <si>
    <t>HGNC:7679</t>
  </si>
  <si>
    <t>8q24.22</t>
  </si>
  <si>
    <t>neurofibromin 2</t>
  </si>
  <si>
    <t>HGNC:7773</t>
  </si>
  <si>
    <t>22q12.2</t>
  </si>
  <si>
    <t>notch 1</t>
  </si>
  <si>
    <t>HGNC:7881</t>
  </si>
  <si>
    <t>9q34.3</t>
  </si>
  <si>
    <t>NRAS proto-oncogene, GTPase</t>
  </si>
  <si>
    <t>HGNC:7989</t>
  </si>
  <si>
    <t>1p13.2</t>
  </si>
  <si>
    <t>CDKN2A</t>
  </si>
  <si>
    <t>cyclin dependent kinase inhibitor 2A</t>
  </si>
  <si>
    <t>HGNC:1787</t>
  </si>
  <si>
    <t>9p21.3</t>
  </si>
  <si>
    <t>CDKN1A</t>
  </si>
  <si>
    <t>cyclin dependent kinase inhibitor 1A</t>
  </si>
  <si>
    <t>HGNC:1784</t>
  </si>
  <si>
    <t>6p21.2</t>
  </si>
  <si>
    <t>TCEAL1</t>
  </si>
  <si>
    <t>transcription elongation factor A like 1</t>
  </si>
  <si>
    <t>HGNC:11616</t>
  </si>
  <si>
    <t>Xq22.2</t>
  </si>
  <si>
    <t>NSG1</t>
  </si>
  <si>
    <t>neuronal vesicle trafficking associated 1</t>
  </si>
  <si>
    <t>HGNC:18790</t>
  </si>
  <si>
    <t>4p16.3</t>
  </si>
  <si>
    <t>H3F3AP6</t>
  </si>
  <si>
    <t>H3 histone, family 3A, pseudogene 6</t>
  </si>
  <si>
    <t>HGNC:42982</t>
  </si>
  <si>
    <t>4q31.1</t>
  </si>
  <si>
    <t>IFI27</t>
  </si>
  <si>
    <t>interferon alpha inducible protein 27</t>
  </si>
  <si>
    <t>HGNC:5397</t>
  </si>
  <si>
    <t>14q32.12</t>
  </si>
  <si>
    <t>PSMD9</t>
  </si>
  <si>
    <t>proteasome 26S subunit, non-ATPase 9</t>
  </si>
  <si>
    <t>HGNC:9567</t>
  </si>
  <si>
    <t>12q24.31</t>
  </si>
  <si>
    <t>SSSCA1</t>
  </si>
  <si>
    <t>Sjogren syndrome/scleroderma autoantigen 1</t>
  </si>
  <si>
    <t>HGNC:11328</t>
  </si>
  <si>
    <t>MAPK14</t>
  </si>
  <si>
    <t>mitogen-activated protein kinase 14</t>
  </si>
  <si>
    <t>HGNC:6876</t>
  </si>
  <si>
    <t>AHSA1</t>
  </si>
  <si>
    <t>activator of HSP90 ATPase activity 1</t>
  </si>
  <si>
    <t>HGNC:1189</t>
  </si>
  <si>
    <t>14q24.3</t>
  </si>
  <si>
    <t>AIMP2</t>
  </si>
  <si>
    <t>aminoacyl tRNA synthetase complex interacting multifunctional protein 2</t>
  </si>
  <si>
    <t>HGNC:20609</t>
  </si>
  <si>
    <t>7p22.1</t>
  </si>
  <si>
    <t>TP53</t>
  </si>
  <si>
    <t>tumor protein p53</t>
  </si>
  <si>
    <t>HGNC:11998</t>
  </si>
  <si>
    <t>17p13.1</t>
  </si>
  <si>
    <t>RPS6KA1</t>
  </si>
  <si>
    <t>ribosomal protein S6 kinase A1</t>
  </si>
  <si>
    <t>HGNC:10430</t>
  </si>
  <si>
    <t>SERPINE1</t>
  </si>
  <si>
    <t>serpin family E member 1</t>
  </si>
  <si>
    <t>HGNC:8583</t>
  </si>
  <si>
    <t>7q22.1</t>
  </si>
  <si>
    <t>poly(ADP-ribose) polymerase 1</t>
  </si>
  <si>
    <t>HGNC:270</t>
  </si>
  <si>
    <t>1q42.12</t>
  </si>
  <si>
    <t>proliferating cell nuclear antigen</t>
  </si>
  <si>
    <t>HGNC:8729</t>
  </si>
  <si>
    <t>20p12.3</t>
  </si>
  <si>
    <t>programmed cell death 4</t>
  </si>
  <si>
    <t>HGNC:8763</t>
  </si>
  <si>
    <t>10q25.2</t>
  </si>
  <si>
    <t>pyruvate dehydrogenase kinase 1</t>
  </si>
  <si>
    <t>HGNC:8809</t>
  </si>
  <si>
    <t>2q31.1</t>
  </si>
  <si>
    <t>PDPK1</t>
  </si>
  <si>
    <t>3-phosphoinositide dependent protein kinase 1</t>
  </si>
  <si>
    <t>HGNC:8816</t>
  </si>
  <si>
    <t>16p13.3</t>
  </si>
  <si>
    <t>CD274</t>
  </si>
  <si>
    <t>CD274 molecule</t>
  </si>
  <si>
    <t>HGNC:17635</t>
  </si>
  <si>
    <t>proliferation and apoptosis adaptor protein 15</t>
  </si>
  <si>
    <t>HGNC:8822</t>
  </si>
  <si>
    <t>1q23.2</t>
  </si>
  <si>
    <t>PGR</t>
  </si>
  <si>
    <t>progesterone receptor</t>
  </si>
  <si>
    <t>HGNC:8910</t>
  </si>
  <si>
    <t>11q22.1</t>
  </si>
  <si>
    <t>PRH2</t>
  </si>
  <si>
    <t>proline rich protein HaeIII subfamily 2</t>
  </si>
  <si>
    <t>HGNC:9367</t>
  </si>
  <si>
    <t>12p13.2</t>
  </si>
  <si>
    <t>TMEM37</t>
  </si>
  <si>
    <t>transmembrane protein 37</t>
  </si>
  <si>
    <t>HGNC:18216</t>
  </si>
  <si>
    <t>2q14.2</t>
  </si>
  <si>
    <t>AKT1S1</t>
  </si>
  <si>
    <t>AKT1 substrate 1</t>
  </si>
  <si>
    <t>HGNC:28426</t>
  </si>
  <si>
    <t>peroxiredoxin 1</t>
  </si>
  <si>
    <t>HGNC:9352</t>
  </si>
  <si>
    <t>1p34.1</t>
  </si>
  <si>
    <t>phosphatidylinositol-3,4,5-trisphosphate dependent Rac exchange factor 1</t>
  </si>
  <si>
    <t>HGNC:32594</t>
  </si>
  <si>
    <t>20q13.13</t>
  </si>
  <si>
    <t>phosphatase and tensin homolog</t>
  </si>
  <si>
    <t>HGNC:9588</t>
  </si>
  <si>
    <t>10q23.31</t>
  </si>
  <si>
    <t>RAB25, member RAS oncogene family</t>
  </si>
  <si>
    <t>HGNC:18238</t>
  </si>
  <si>
    <t>1q22</t>
  </si>
  <si>
    <t>RAD50 double strand break repair protein</t>
  </si>
  <si>
    <t>HGNC:9816</t>
  </si>
  <si>
    <t>RAD51 recombinase</t>
  </si>
  <si>
    <t>HGNC:9817</t>
  </si>
  <si>
    <t>15q15.1</t>
  </si>
  <si>
    <t>RPTOR</t>
  </si>
  <si>
    <t>regulatory associated protein of MTOR complex 1</t>
  </si>
  <si>
    <t>HGNC:30287</t>
  </si>
  <si>
    <t>RB1</t>
  </si>
  <si>
    <t>RB transcriptional corepressor 1</t>
  </si>
  <si>
    <t>HGNC:9884</t>
  </si>
  <si>
    <t>13q14.2</t>
  </si>
  <si>
    <t>RNA binding motif protein 15</t>
  </si>
  <si>
    <t>HGNC:14959</t>
  </si>
  <si>
    <t>1p13.3</t>
  </si>
  <si>
    <t>RPTOR independent companion of MTOR complex 2</t>
  </si>
  <si>
    <t>HGNC:28611</t>
  </si>
  <si>
    <t>5p13.1</t>
  </si>
  <si>
    <t>RPS6</t>
  </si>
  <si>
    <t>ribosomal protein S6</t>
  </si>
  <si>
    <t>HGNC:10429</t>
  </si>
  <si>
    <t>9p22.1</t>
  </si>
  <si>
    <t>PSMC4</t>
  </si>
  <si>
    <t>proteasome 26S subunit, ATPase 4</t>
  </si>
  <si>
    <t>HGNC:9551</t>
  </si>
  <si>
    <t>19q13.11-q13.13</t>
  </si>
  <si>
    <t>SET domain containing 2</t>
  </si>
  <si>
    <t>HGNC:18420</t>
  </si>
  <si>
    <t>3p21.31</t>
  </si>
  <si>
    <t>SRSF1</t>
  </si>
  <si>
    <t>serine and arginine rich splicing factor 1</t>
  </si>
  <si>
    <t>HGNC:10780</t>
  </si>
  <si>
    <t>17q22</t>
  </si>
  <si>
    <t>SHC1</t>
  </si>
  <si>
    <t>SHC adaptor protein 1</t>
  </si>
  <si>
    <t>HGNC:10840</t>
  </si>
  <si>
    <t>PTPN11</t>
  </si>
  <si>
    <t>protein tyrosine phosphatase, non-receptor type 11</t>
  </si>
  <si>
    <t>HGNC:9644</t>
  </si>
  <si>
    <t>12q24.13</t>
  </si>
  <si>
    <t>solute carrier family 1 member 5</t>
  </si>
  <si>
    <t>HGNC:10943</t>
  </si>
  <si>
    <t>DIABLO</t>
  </si>
  <si>
    <t>diablo IAP-binding mitochondrial protein</t>
  </si>
  <si>
    <t>HGNC:21528</t>
  </si>
  <si>
    <t>SMAD family member 1</t>
  </si>
  <si>
    <t>HGNC:6767</t>
  </si>
  <si>
    <t>GARS</t>
  </si>
  <si>
    <t>glycyl-tRNA synthetase</t>
  </si>
  <si>
    <t>HGNC:4162</t>
  </si>
  <si>
    <t>7p14.3</t>
  </si>
  <si>
    <t>SMAD family member 3</t>
  </si>
  <si>
    <t>HGNC:6769</t>
  </si>
  <si>
    <t>15q22.33</t>
  </si>
  <si>
    <t>SMAD family member 4</t>
  </si>
  <si>
    <t>HGNC:6770</t>
  </si>
  <si>
    <t>18q21.2</t>
  </si>
  <si>
    <t>SNAI1</t>
  </si>
  <si>
    <t>snail family transcriptional repressor 1</t>
  </si>
  <si>
    <t>HGNC:11128</t>
  </si>
  <si>
    <t>SRC proto-oncogene, non-receptor tyrosine kinase</t>
  </si>
  <si>
    <t>HGNC:11283</t>
  </si>
  <si>
    <t>20q11.23</t>
  </si>
  <si>
    <t>signal transducer and activator of transcription 3</t>
  </si>
  <si>
    <t>HGNC:11364</t>
  </si>
  <si>
    <t>spleen associated tyrosine kinase</t>
  </si>
  <si>
    <t>HGNC:11491</t>
  </si>
  <si>
    <t>9q22.2</t>
  </si>
  <si>
    <t>tafazzin</t>
  </si>
  <si>
    <t>HGNC:11577</t>
  </si>
  <si>
    <t>WWTR1</t>
  </si>
  <si>
    <t>WW domain containing transcription regulator 1</t>
  </si>
  <si>
    <t>HGNC:24042</t>
  </si>
  <si>
    <t>3q25.1</t>
  </si>
  <si>
    <t>transferrin receptor</t>
  </si>
  <si>
    <t>HGNC:11763</t>
  </si>
  <si>
    <t>3q29</t>
  </si>
  <si>
    <t>TP53 induced glycolysis regulatory phosphatase</t>
  </si>
  <si>
    <t>HGNC:1185</t>
  </si>
  <si>
    <t>12p13.32</t>
  </si>
  <si>
    <t>TSC complex subunit 1</t>
  </si>
  <si>
    <t>HGNC:12362</t>
  </si>
  <si>
    <t>9q34</t>
  </si>
  <si>
    <t>TSC2</t>
  </si>
  <si>
    <t>TSC complex subunit 2</t>
  </si>
  <si>
    <t>HGNC:12363</t>
  </si>
  <si>
    <t>KDR</t>
  </si>
  <si>
    <t>kinase insert domain receptor</t>
  </si>
  <si>
    <t>HGNC:6307</t>
  </si>
  <si>
    <t>4q12</t>
  </si>
  <si>
    <t>X-box binding protein 1</t>
  </si>
  <si>
    <t>HGNC:12801</t>
  </si>
  <si>
    <t>XBP1P1</t>
  </si>
  <si>
    <t>X-box binding protein 1 pseudogene 1</t>
  </si>
  <si>
    <t>HGNC:12802</t>
  </si>
  <si>
    <t>5q22.2</t>
  </si>
  <si>
    <t>X-ray repair cross complementing 1</t>
  </si>
  <si>
    <t>HGNC:12828</t>
  </si>
  <si>
    <t>YY1AP1</t>
  </si>
  <si>
    <t>YY1 associated protein 1</t>
  </si>
  <si>
    <t>HGNC:30935</t>
  </si>
  <si>
    <t>YBX1</t>
  </si>
  <si>
    <t>Y-box binding protein 1</t>
  </si>
  <si>
    <t>HGNC:8014</t>
  </si>
  <si>
    <t>1p34.2</t>
  </si>
  <si>
    <t>paxillin</t>
  </si>
  <si>
    <t>PXN</t>
  </si>
  <si>
    <t>caspase 8, apoptosis-related cysteine peptidase</t>
  </si>
  <si>
    <t>CASP8</t>
  </si>
  <si>
    <t>cadherin 3, type 1, P-cadherin (placental)</t>
  </si>
  <si>
    <t>CDH3</t>
  </si>
  <si>
    <t>cyclin D1</t>
  </si>
  <si>
    <t>CCND1</t>
  </si>
  <si>
    <t>cadherin 2, type 1, N-cadherin</t>
  </si>
  <si>
    <t>CDH2</t>
  </si>
  <si>
    <t>cadherin 1, type 1, E-cadherin (epithelial)</t>
  </si>
  <si>
    <t>CDH1</t>
  </si>
  <si>
    <t>caspase 3, apoptosis-related cysteine peptidase</t>
  </si>
  <si>
    <t>CASP3</t>
  </si>
  <si>
    <t>v-myc avian myelocytomatosis viral oncogene homolog</t>
  </si>
  <si>
    <t>MYC</t>
  </si>
  <si>
    <t>stathmin 1</t>
  </si>
  <si>
    <t>STMN1</t>
  </si>
  <si>
    <t>ABL proto-oncogene 1, non-receptor tyrosine kinase</t>
  </si>
  <si>
    <t>ABL1</t>
  </si>
  <si>
    <t>jun proto-oncogene</t>
  </si>
  <si>
    <t>JUN</t>
  </si>
  <si>
    <t>annexin A1</t>
  </si>
  <si>
    <t>ANXA1</t>
  </si>
  <si>
    <t>caveolin 1, caveolae protein, 22kDa</t>
  </si>
  <si>
    <t>CAV1</t>
  </si>
  <si>
    <t>protein kinase C, delta</t>
  </si>
  <si>
    <t>PRKCD</t>
  </si>
  <si>
    <t>neuregulin 1</t>
  </si>
  <si>
    <t>NRG1</t>
  </si>
  <si>
    <t>protein kinase C, alpha</t>
  </si>
  <si>
    <t>PRKCA</t>
  </si>
  <si>
    <t>estrogen receptor 1</t>
  </si>
  <si>
    <t>ESR1</t>
  </si>
  <si>
    <t>RAB11A, member RAS oncogene family</t>
  </si>
  <si>
    <t>RAB11A</t>
  </si>
  <si>
    <t>ribosomal protein S6 kinase, 70kDa, polypeptide 1</t>
  </si>
  <si>
    <t>RPS6KB1</t>
  </si>
  <si>
    <t>stearoyl-CoA desaturase (delta-9-desaturase)</t>
  </si>
  <si>
    <t>SCD</t>
  </si>
  <si>
    <t>v-kit Hardy-Zuckerman 4 feline sarcoma viral oncogene homolog</t>
  </si>
  <si>
    <t>KIT</t>
  </si>
  <si>
    <t>claudin 7</t>
  </si>
  <si>
    <t>CLDN7</t>
  </si>
  <si>
    <t>catenin (cadherin-associated protein), beta 1, 88kDa</t>
  </si>
  <si>
    <t>CTNNB1</t>
  </si>
  <si>
    <t>MET proto-oncogene, receptor tyrosine kinase</t>
  </si>
  <si>
    <t>MET</t>
  </si>
  <si>
    <t>BCL2-like 1</t>
  </si>
  <si>
    <t>BCL2L1</t>
  </si>
  <si>
    <t>signal transducer and activator of transcription 5A</t>
  </si>
  <si>
    <t>STAT5A</t>
  </si>
  <si>
    <t>glycogen synthase kinase 3 alpha</t>
  </si>
  <si>
    <t>GSK3A</t>
  </si>
  <si>
    <t>caspase 7, apoptosis-related cysteine peptidase</t>
  </si>
  <si>
    <t>CASP7</t>
  </si>
  <si>
    <t>cyclin B1</t>
  </si>
  <si>
    <t>CCNB1</t>
  </si>
  <si>
    <t>cyclin E2</t>
  </si>
  <si>
    <t>CCNE2</t>
  </si>
  <si>
    <t>phosphatidylinositol-4,5-bisphosphate 3-kinase, catalytic subunit alpha</t>
  </si>
  <si>
    <t>PIK3CA</t>
  </si>
  <si>
    <t>cyclin E1</t>
  </si>
  <si>
    <t>CCNE1</t>
  </si>
  <si>
    <t>annexin A7</t>
  </si>
  <si>
    <t>ANXA7</t>
  </si>
  <si>
    <t>ATAT1 </t>
  </si>
  <si>
    <t>alpha tubulin acetyltransferase 1</t>
  </si>
  <si>
    <t>PRKAA1 </t>
  </si>
  <si>
    <t>protein kinase AMP-activated catalytic subunit alpha 1</t>
  </si>
  <si>
    <t>BAP1 </t>
  </si>
  <si>
    <t>BRCA1 associated protein 1</t>
  </si>
  <si>
    <t>BECN1</t>
  </si>
  <si>
    <t>beclin 1</t>
  </si>
  <si>
    <t xml:space="preserve">BIRC2 </t>
  </si>
  <si>
    <t>baculoviral IAP repeat containing 2</t>
  </si>
  <si>
    <t xml:space="preserve">ERRFI1 </t>
  </si>
  <si>
    <t>ERBB receptor feedback inhibitor 1</t>
  </si>
  <si>
    <t>MYH2 </t>
  </si>
  <si>
    <t>myosin heavy chain 2</t>
  </si>
  <si>
    <t>RELA </t>
  </si>
  <si>
    <t>RELA proto-oncogene, NF-kB subunit</t>
  </si>
  <si>
    <t xml:space="preserve">SQSTM1 </t>
  </si>
  <si>
    <t>sequestosome 1</t>
  </si>
  <si>
    <t>YWHAE</t>
  </si>
  <si>
    <t>14-3-3 protein epsilon</t>
  </si>
  <si>
    <t>YWHAZ</t>
  </si>
  <si>
    <t>tyrosine 3-monooxygenase/tryptophan 5-monooxygenase activation protein, zeta</t>
  </si>
  <si>
    <t>YWHAB</t>
  </si>
  <si>
    <t>14-3-3 protein beta/alpha</t>
  </si>
  <si>
    <t>EIF4EBP1</t>
  </si>
  <si>
    <t>eukaryotic translation initiation factor 4E binding protein 1</t>
  </si>
  <si>
    <t>TP53BP1</t>
  </si>
  <si>
    <t>tumor protein p53 binding protein 1</t>
  </si>
  <si>
    <t>protein kinase C (all)</t>
  </si>
  <si>
    <t>Confidence</t>
  </si>
  <si>
    <t>COL6A1</t>
  </si>
  <si>
    <t>collagen type VI alpha 1 chain</t>
  </si>
  <si>
    <t>FN1</t>
  </si>
  <si>
    <t>fibronectin 1</t>
  </si>
  <si>
    <t>HSPA1A</t>
  </si>
  <si>
    <t>heat shock protein family A (Hsp70) member 1A</t>
  </si>
  <si>
    <t>PARP2</t>
  </si>
  <si>
    <t>poly(ADP-ribose) polymerase 2</t>
  </si>
  <si>
    <t>TGM1</t>
  </si>
  <si>
    <t>transglutaminase 1</t>
  </si>
  <si>
    <t>CDKN1B</t>
  </si>
  <si>
    <t>cyclin dependent kinase inhibitor 1B</t>
  </si>
  <si>
    <t>Manual</t>
  </si>
  <si>
    <t>High</t>
  </si>
  <si>
    <t>Low</t>
  </si>
  <si>
    <t>Count</t>
  </si>
  <si>
    <t>BIRC2</t>
  </si>
  <si>
    <t>ERRFI1</t>
  </si>
  <si>
    <t>SQSTM1</t>
  </si>
  <si>
    <t>GeneID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</si>
</sst>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tabSelected="1" workbookViewId="0"/>
  </sheetViews>
  <sheetFormatPr defaultRowHeight="15" x14ac:dyDescent="0.25"/>
  <cols>
    <col min="1" max="1" width="23.28515625" bestFit="1" customWidth="1"/>
    <col min="2" max="2" width="22.42578125" bestFit="1" customWidth="1"/>
  </cols>
  <sheetData>
    <row r="1" spans="1:2" x14ac:dyDescent="0.25">
      <c r="A1" t="s">
        <v>0</v>
      </c>
      <c r="B1" t="s">
        <v>830</v>
      </c>
    </row>
    <row r="2" spans="1:2" x14ac:dyDescent="0.25">
      <c r="A2" t="s">
        <v>6</v>
      </c>
      <c r="B2" t="str">
        <f t="shared" ref="B2:B65" si="0">IF(ISERROR(FIND("_",A2)),A2,LEFT(A2,FIND("_",A2)-1))</f>
        <v>ACC</v>
      </c>
    </row>
    <row r="3" spans="1:2" x14ac:dyDescent="0.25">
      <c r="A3" t="s">
        <v>7</v>
      </c>
      <c r="B3" t="str">
        <f t="shared" si="0"/>
        <v>ACC1</v>
      </c>
    </row>
    <row r="4" spans="1:2" x14ac:dyDescent="0.25">
      <c r="A4" t="s">
        <v>180</v>
      </c>
      <c r="B4" t="str">
        <f t="shared" si="0"/>
        <v>ACETYLATUBULINLYS40</v>
      </c>
    </row>
    <row r="5" spans="1:2" x14ac:dyDescent="0.25">
      <c r="A5" t="s">
        <v>184</v>
      </c>
      <c r="B5" t="str">
        <f t="shared" si="0"/>
        <v>ACVRL1</v>
      </c>
    </row>
    <row r="6" spans="1:2" x14ac:dyDescent="0.25">
      <c r="A6" t="s">
        <v>190</v>
      </c>
      <c r="B6" t="str">
        <f t="shared" si="0"/>
        <v>ADAR1</v>
      </c>
    </row>
    <row r="7" spans="1:2" x14ac:dyDescent="0.25">
      <c r="A7" t="s">
        <v>8</v>
      </c>
      <c r="B7" t="str">
        <f t="shared" si="0"/>
        <v>AKT</v>
      </c>
    </row>
    <row r="8" spans="1:2" x14ac:dyDescent="0.25">
      <c r="A8" t="s">
        <v>9</v>
      </c>
      <c r="B8" t="str">
        <f t="shared" si="0"/>
        <v>AKT</v>
      </c>
    </row>
    <row r="9" spans="1:2" x14ac:dyDescent="0.25">
      <c r="A9" t="s">
        <v>10</v>
      </c>
      <c r="B9" t="str">
        <f t="shared" si="0"/>
        <v>AKT</v>
      </c>
    </row>
    <row r="10" spans="1:2" x14ac:dyDescent="0.25">
      <c r="A10" t="s">
        <v>11</v>
      </c>
      <c r="B10" t="str">
        <f t="shared" si="0"/>
        <v>AMPKALPHA</v>
      </c>
    </row>
    <row r="11" spans="1:2" x14ac:dyDescent="0.25">
      <c r="A11" t="s">
        <v>12</v>
      </c>
      <c r="B11" t="str">
        <f t="shared" si="0"/>
        <v>AMPKALPHA</v>
      </c>
    </row>
    <row r="12" spans="1:2" x14ac:dyDescent="0.25">
      <c r="A12" t="s">
        <v>186</v>
      </c>
      <c r="B12" t="str">
        <f t="shared" si="0"/>
        <v>ANNEXIN1</v>
      </c>
    </row>
    <row r="13" spans="1:2" x14ac:dyDescent="0.25">
      <c r="A13" t="s">
        <v>134</v>
      </c>
      <c r="B13" t="str">
        <f t="shared" si="0"/>
        <v>ANNEXINVII</v>
      </c>
    </row>
    <row r="14" spans="1:2" x14ac:dyDescent="0.25">
      <c r="A14" t="s">
        <v>13</v>
      </c>
      <c r="B14" t="str">
        <f t="shared" si="0"/>
        <v>AR</v>
      </c>
    </row>
    <row r="15" spans="1:2" x14ac:dyDescent="0.25">
      <c r="A15" t="s">
        <v>208</v>
      </c>
      <c r="B15" t="str">
        <f t="shared" si="0"/>
        <v>ARAF</v>
      </c>
    </row>
    <row r="16" spans="1:2" x14ac:dyDescent="0.25">
      <c r="A16" t="s">
        <v>133</v>
      </c>
      <c r="B16" t="str">
        <f t="shared" si="0"/>
        <v>ARAF</v>
      </c>
    </row>
    <row r="17" spans="1:2" x14ac:dyDescent="0.25">
      <c r="A17" t="s">
        <v>135</v>
      </c>
      <c r="B17" t="str">
        <f t="shared" si="0"/>
        <v>ARID1A</v>
      </c>
    </row>
    <row r="18" spans="1:2" x14ac:dyDescent="0.25">
      <c r="A18" t="s">
        <v>14</v>
      </c>
      <c r="B18" t="str">
        <f t="shared" si="0"/>
        <v>ASNS</v>
      </c>
    </row>
    <row r="19" spans="1:2" x14ac:dyDescent="0.25">
      <c r="A19" t="s">
        <v>15</v>
      </c>
      <c r="B19" t="str">
        <f t="shared" si="0"/>
        <v>ATM</v>
      </c>
    </row>
    <row r="20" spans="1:2" x14ac:dyDescent="0.25">
      <c r="A20" t="s">
        <v>202</v>
      </c>
      <c r="B20" t="str">
        <f t="shared" si="0"/>
        <v>AXL</v>
      </c>
    </row>
    <row r="21" spans="1:2" x14ac:dyDescent="0.25">
      <c r="A21" t="s">
        <v>137</v>
      </c>
      <c r="B21" t="str">
        <f t="shared" si="0"/>
        <v>BAD</v>
      </c>
    </row>
    <row r="22" spans="1:2" x14ac:dyDescent="0.25">
      <c r="A22" t="s">
        <v>16</v>
      </c>
      <c r="B22" t="str">
        <f t="shared" si="0"/>
        <v>BAK</v>
      </c>
    </row>
    <row r="23" spans="1:2" x14ac:dyDescent="0.25">
      <c r="A23" t="s">
        <v>138</v>
      </c>
      <c r="B23" t="str">
        <f t="shared" si="0"/>
        <v>BAP1C4</v>
      </c>
    </row>
    <row r="24" spans="1:2" x14ac:dyDescent="0.25">
      <c r="A24" t="s">
        <v>17</v>
      </c>
      <c r="B24" t="str">
        <f t="shared" si="0"/>
        <v>BAX</v>
      </c>
    </row>
    <row r="25" spans="1:2" x14ac:dyDescent="0.25">
      <c r="A25" t="s">
        <v>18</v>
      </c>
      <c r="B25" t="str">
        <f t="shared" si="0"/>
        <v>BCL2</v>
      </c>
    </row>
    <row r="26" spans="1:2" x14ac:dyDescent="0.25">
      <c r="A26" t="s">
        <v>210</v>
      </c>
      <c r="B26" t="str">
        <f t="shared" si="0"/>
        <v>BCL2A1</v>
      </c>
    </row>
    <row r="27" spans="1:2" x14ac:dyDescent="0.25">
      <c r="A27" t="s">
        <v>19</v>
      </c>
      <c r="B27" t="str">
        <f t="shared" si="0"/>
        <v>BCLXL</v>
      </c>
    </row>
    <row r="28" spans="1:2" x14ac:dyDescent="0.25">
      <c r="A28" t="s">
        <v>20</v>
      </c>
      <c r="B28" t="str">
        <f t="shared" si="0"/>
        <v>BECLIN</v>
      </c>
    </row>
    <row r="29" spans="1:2" x14ac:dyDescent="0.25">
      <c r="A29" t="s">
        <v>21</v>
      </c>
      <c r="B29" t="str">
        <f t="shared" si="0"/>
        <v>BETACATENIN</v>
      </c>
    </row>
    <row r="30" spans="1:2" x14ac:dyDescent="0.25">
      <c r="A30" t="s">
        <v>22</v>
      </c>
      <c r="B30" t="str">
        <f t="shared" si="0"/>
        <v>BID</v>
      </c>
    </row>
    <row r="31" spans="1:2" x14ac:dyDescent="0.25">
      <c r="A31" t="s">
        <v>23</v>
      </c>
      <c r="B31" t="str">
        <f t="shared" si="0"/>
        <v>BIM</v>
      </c>
    </row>
    <row r="32" spans="1:2" x14ac:dyDescent="0.25">
      <c r="A32" t="s">
        <v>136</v>
      </c>
      <c r="B32" t="str">
        <f t="shared" si="0"/>
        <v>BRAF</v>
      </c>
    </row>
    <row r="33" spans="1:2" x14ac:dyDescent="0.25">
      <c r="A33" t="s">
        <v>209</v>
      </c>
      <c r="B33" t="str">
        <f t="shared" si="0"/>
        <v>BRAF</v>
      </c>
    </row>
    <row r="34" spans="1:2" x14ac:dyDescent="0.25">
      <c r="A34" t="s">
        <v>139</v>
      </c>
      <c r="B34" t="str">
        <f t="shared" si="0"/>
        <v>BRCA2</v>
      </c>
    </row>
    <row r="35" spans="1:2" x14ac:dyDescent="0.25">
      <c r="A35" t="s">
        <v>206</v>
      </c>
      <c r="B35" t="str">
        <f t="shared" si="0"/>
        <v>BRD4</v>
      </c>
    </row>
    <row r="36" spans="1:2" x14ac:dyDescent="0.25">
      <c r="A36" t="s">
        <v>211</v>
      </c>
      <c r="B36" t="str">
        <f t="shared" si="0"/>
        <v>CABL</v>
      </c>
    </row>
    <row r="37" spans="1:2" x14ac:dyDescent="0.25">
      <c r="A37" t="s">
        <v>212</v>
      </c>
      <c r="B37" t="str">
        <f t="shared" si="0"/>
        <v>CASPASE3</v>
      </c>
    </row>
    <row r="38" spans="1:2" x14ac:dyDescent="0.25">
      <c r="A38" t="s">
        <v>30</v>
      </c>
      <c r="B38" t="str">
        <f t="shared" si="0"/>
        <v>CASPASE7CLEAVEDD198</v>
      </c>
    </row>
    <row r="39" spans="1:2" x14ac:dyDescent="0.25">
      <c r="A39" t="s">
        <v>193</v>
      </c>
      <c r="B39" t="str">
        <f t="shared" si="0"/>
        <v>CASPASE8</v>
      </c>
    </row>
    <row r="40" spans="1:2" x14ac:dyDescent="0.25">
      <c r="A40" t="s">
        <v>31</v>
      </c>
      <c r="B40" t="str">
        <f t="shared" si="0"/>
        <v>CAVEOLIN1</v>
      </c>
    </row>
    <row r="41" spans="1:2" x14ac:dyDescent="0.25">
      <c r="A41" t="s">
        <v>140</v>
      </c>
      <c r="B41" t="str">
        <f t="shared" si="0"/>
        <v>CD20</v>
      </c>
    </row>
    <row r="42" spans="1:2" x14ac:dyDescent="0.25">
      <c r="A42" t="s">
        <v>213</v>
      </c>
      <c r="B42" t="str">
        <f t="shared" si="0"/>
        <v>CD26</v>
      </c>
    </row>
    <row r="43" spans="1:2" x14ac:dyDescent="0.25">
      <c r="A43" t="s">
        <v>32</v>
      </c>
      <c r="B43" t="str">
        <f t="shared" si="0"/>
        <v>CD31</v>
      </c>
    </row>
    <row r="44" spans="1:2" x14ac:dyDescent="0.25">
      <c r="A44" t="s">
        <v>33</v>
      </c>
      <c r="B44" t="str">
        <f t="shared" si="0"/>
        <v>CD49B</v>
      </c>
    </row>
    <row r="45" spans="1:2" x14ac:dyDescent="0.25">
      <c r="A45" t="s">
        <v>34</v>
      </c>
      <c r="B45" t="str">
        <f t="shared" si="0"/>
        <v>CDK1</v>
      </c>
    </row>
    <row r="46" spans="1:2" x14ac:dyDescent="0.25">
      <c r="A46" t="s">
        <v>207</v>
      </c>
      <c r="B46" t="str">
        <f t="shared" si="0"/>
        <v>CDK1</v>
      </c>
    </row>
    <row r="47" spans="1:2" x14ac:dyDescent="0.25">
      <c r="A47" t="s">
        <v>35</v>
      </c>
      <c r="B47" t="str">
        <f t="shared" si="0"/>
        <v>CHK1</v>
      </c>
    </row>
    <row r="48" spans="1:2" x14ac:dyDescent="0.25">
      <c r="A48" t="s">
        <v>214</v>
      </c>
      <c r="B48" t="str">
        <f t="shared" si="0"/>
        <v>CHK1</v>
      </c>
    </row>
    <row r="49" spans="1:2" x14ac:dyDescent="0.25">
      <c r="A49" t="s">
        <v>36</v>
      </c>
      <c r="B49" t="str">
        <f t="shared" si="0"/>
        <v>CHK1</v>
      </c>
    </row>
    <row r="50" spans="1:2" x14ac:dyDescent="0.25">
      <c r="A50" t="s">
        <v>37</v>
      </c>
      <c r="B50" t="str">
        <f t="shared" si="0"/>
        <v>CHK2</v>
      </c>
    </row>
    <row r="51" spans="1:2" x14ac:dyDescent="0.25">
      <c r="A51" t="s">
        <v>38</v>
      </c>
      <c r="B51" t="str">
        <f t="shared" si="0"/>
        <v>CHK2</v>
      </c>
    </row>
    <row r="52" spans="1:2" x14ac:dyDescent="0.25">
      <c r="A52" t="s">
        <v>39</v>
      </c>
      <c r="B52" t="str">
        <f t="shared" si="0"/>
        <v>CIAP</v>
      </c>
    </row>
    <row r="53" spans="1:2" x14ac:dyDescent="0.25">
      <c r="A53" t="s">
        <v>24</v>
      </c>
      <c r="B53" t="str">
        <f t="shared" si="0"/>
        <v>CJUN</v>
      </c>
    </row>
    <row r="54" spans="1:2" x14ac:dyDescent="0.25">
      <c r="A54" t="s">
        <v>25</v>
      </c>
      <c r="B54" t="str">
        <f t="shared" si="0"/>
        <v>CKIT</v>
      </c>
    </row>
    <row r="55" spans="1:2" x14ac:dyDescent="0.25">
      <c r="A55" t="s">
        <v>40</v>
      </c>
      <c r="B55" t="str">
        <f t="shared" si="0"/>
        <v>CLAUDIN7</v>
      </c>
    </row>
    <row r="56" spans="1:2" x14ac:dyDescent="0.25">
      <c r="A56" t="s">
        <v>192</v>
      </c>
      <c r="B56" t="str">
        <f t="shared" si="0"/>
        <v>CMET</v>
      </c>
    </row>
    <row r="57" spans="1:2" x14ac:dyDescent="0.25">
      <c r="A57" t="s">
        <v>26</v>
      </c>
      <c r="B57" t="str">
        <f t="shared" si="0"/>
        <v>CMET</v>
      </c>
    </row>
    <row r="58" spans="1:2" x14ac:dyDescent="0.25">
      <c r="A58" t="s">
        <v>27</v>
      </c>
      <c r="B58" t="str">
        <f t="shared" si="0"/>
        <v>CMYC</v>
      </c>
    </row>
    <row r="59" spans="1:2" x14ac:dyDescent="0.25">
      <c r="A59" t="s">
        <v>215</v>
      </c>
      <c r="B59" t="str">
        <f t="shared" si="0"/>
        <v>COG3</v>
      </c>
    </row>
    <row r="60" spans="1:2" x14ac:dyDescent="0.25">
      <c r="A60" t="s">
        <v>41</v>
      </c>
      <c r="B60" t="str">
        <f t="shared" si="0"/>
        <v>COLLAGENVI</v>
      </c>
    </row>
    <row r="61" spans="1:2" x14ac:dyDescent="0.25">
      <c r="A61" t="s">
        <v>28</v>
      </c>
      <c r="B61" t="str">
        <f t="shared" si="0"/>
        <v>CRAF</v>
      </c>
    </row>
    <row r="62" spans="1:2" x14ac:dyDescent="0.25">
      <c r="A62" t="s">
        <v>29</v>
      </c>
      <c r="B62" t="str">
        <f t="shared" si="0"/>
        <v>CRAF</v>
      </c>
    </row>
    <row r="63" spans="1:2" x14ac:dyDescent="0.25">
      <c r="A63" t="s">
        <v>42</v>
      </c>
      <c r="B63" t="str">
        <f t="shared" si="0"/>
        <v>CYCLINB1</v>
      </c>
    </row>
    <row r="64" spans="1:2" x14ac:dyDescent="0.25">
      <c r="A64" t="s">
        <v>43</v>
      </c>
      <c r="B64" t="str">
        <f t="shared" si="0"/>
        <v>CYCLIND1</v>
      </c>
    </row>
    <row r="65" spans="1:2" x14ac:dyDescent="0.25">
      <c r="A65" t="s">
        <v>44</v>
      </c>
      <c r="B65" t="str">
        <f t="shared" si="0"/>
        <v>CYCLINE1</v>
      </c>
    </row>
    <row r="66" spans="1:2" x14ac:dyDescent="0.25">
      <c r="A66" t="s">
        <v>141</v>
      </c>
      <c r="B66" t="str">
        <f t="shared" ref="B66:B129" si="1">IF(ISERROR(FIND("_",A66)),A66,LEFT(A66,FIND("_",A66)-1))</f>
        <v>CYCLINE2</v>
      </c>
    </row>
    <row r="67" spans="1:2" x14ac:dyDescent="0.25">
      <c r="A67" t="s">
        <v>185</v>
      </c>
      <c r="B67" t="str">
        <f t="shared" si="1"/>
        <v>DIRAS3</v>
      </c>
    </row>
    <row r="68" spans="1:2" x14ac:dyDescent="0.25">
      <c r="A68" t="s">
        <v>45</v>
      </c>
      <c r="B68" t="str">
        <f t="shared" si="1"/>
        <v>DJ1</v>
      </c>
    </row>
    <row r="69" spans="1:2" x14ac:dyDescent="0.25">
      <c r="A69" t="s">
        <v>216</v>
      </c>
      <c r="B69" t="str">
        <f t="shared" si="1"/>
        <v>DUSP4</v>
      </c>
    </row>
    <row r="70" spans="1:2" x14ac:dyDescent="0.25">
      <c r="A70" t="s">
        <v>46</v>
      </c>
      <c r="B70" t="str">
        <f t="shared" si="1"/>
        <v>DVL3</v>
      </c>
    </row>
    <row r="71" spans="1:2" x14ac:dyDescent="0.25">
      <c r="A71" t="s">
        <v>47</v>
      </c>
      <c r="B71" t="str">
        <f t="shared" si="1"/>
        <v>ECADHERIN</v>
      </c>
    </row>
    <row r="72" spans="1:2" x14ac:dyDescent="0.25">
      <c r="A72" t="s">
        <v>48</v>
      </c>
      <c r="B72" t="str">
        <f t="shared" si="1"/>
        <v>EEF2</v>
      </c>
    </row>
    <row r="73" spans="1:2" x14ac:dyDescent="0.25">
      <c r="A73" t="s">
        <v>49</v>
      </c>
      <c r="B73" t="str">
        <f t="shared" si="1"/>
        <v>EEF2K</v>
      </c>
    </row>
    <row r="74" spans="1:2" x14ac:dyDescent="0.25">
      <c r="A74" t="s">
        <v>50</v>
      </c>
      <c r="B74" t="str">
        <f t="shared" si="1"/>
        <v>EGFR</v>
      </c>
    </row>
    <row r="75" spans="1:2" x14ac:dyDescent="0.25">
      <c r="A75" t="s">
        <v>51</v>
      </c>
      <c r="B75" t="str">
        <f t="shared" si="1"/>
        <v>EGFR</v>
      </c>
    </row>
    <row r="76" spans="1:2" x14ac:dyDescent="0.25">
      <c r="A76" t="s">
        <v>52</v>
      </c>
      <c r="B76" t="str">
        <f t="shared" si="1"/>
        <v>EGFR</v>
      </c>
    </row>
    <row r="77" spans="1:2" x14ac:dyDescent="0.25">
      <c r="A77" t="s">
        <v>53</v>
      </c>
      <c r="B77" t="str">
        <f t="shared" si="1"/>
        <v>EIF4E</v>
      </c>
    </row>
    <row r="78" spans="1:2" x14ac:dyDescent="0.25">
      <c r="A78" t="s">
        <v>143</v>
      </c>
      <c r="B78" t="str">
        <f t="shared" si="1"/>
        <v>EIF4G</v>
      </c>
    </row>
    <row r="79" spans="1:2" x14ac:dyDescent="0.25">
      <c r="A79" t="s">
        <v>188</v>
      </c>
      <c r="B79" t="str">
        <f t="shared" si="1"/>
        <v>ENY2</v>
      </c>
    </row>
    <row r="80" spans="1:2" x14ac:dyDescent="0.25">
      <c r="A80" t="s">
        <v>178</v>
      </c>
      <c r="B80" t="str">
        <f t="shared" si="1"/>
        <v>EPPK1</v>
      </c>
    </row>
    <row r="81" spans="1:2" x14ac:dyDescent="0.25">
      <c r="A81" t="s">
        <v>54</v>
      </c>
      <c r="B81" t="str">
        <f t="shared" si="1"/>
        <v>ERALPHA</v>
      </c>
    </row>
    <row r="82" spans="1:2" x14ac:dyDescent="0.25">
      <c r="A82" t="s">
        <v>55</v>
      </c>
      <c r="B82" t="str">
        <f t="shared" si="1"/>
        <v>ERALPHA</v>
      </c>
    </row>
    <row r="83" spans="1:2" x14ac:dyDescent="0.25">
      <c r="A83" t="s">
        <v>194</v>
      </c>
      <c r="B83" t="str">
        <f t="shared" si="1"/>
        <v>ERCC1</v>
      </c>
    </row>
    <row r="84" spans="1:2" x14ac:dyDescent="0.25">
      <c r="A84" t="s">
        <v>217</v>
      </c>
      <c r="B84" t="str">
        <f t="shared" si="1"/>
        <v>ERCC5</v>
      </c>
    </row>
    <row r="85" spans="1:2" x14ac:dyDescent="0.25">
      <c r="A85" t="s">
        <v>56</v>
      </c>
      <c r="B85" t="str">
        <f t="shared" si="1"/>
        <v>ERK2</v>
      </c>
    </row>
    <row r="86" spans="1:2" x14ac:dyDescent="0.25">
      <c r="A86" t="s">
        <v>142</v>
      </c>
      <c r="B86" t="str">
        <f t="shared" si="1"/>
        <v>ETS1</v>
      </c>
    </row>
    <row r="87" spans="1:2" x14ac:dyDescent="0.25">
      <c r="A87" t="s">
        <v>144</v>
      </c>
      <c r="B87" t="str">
        <f t="shared" si="1"/>
        <v>FASN</v>
      </c>
    </row>
    <row r="88" spans="1:2" x14ac:dyDescent="0.25">
      <c r="A88" t="s">
        <v>57</v>
      </c>
      <c r="B88" t="str">
        <f t="shared" si="1"/>
        <v>FIBRONECTIN</v>
      </c>
    </row>
    <row r="89" spans="1:2" x14ac:dyDescent="0.25">
      <c r="A89" t="s">
        <v>146</v>
      </c>
      <c r="B89" t="str">
        <f t="shared" si="1"/>
        <v>FOXM1</v>
      </c>
    </row>
    <row r="90" spans="1:2" x14ac:dyDescent="0.25">
      <c r="A90" t="s">
        <v>58</v>
      </c>
      <c r="B90" t="str">
        <f t="shared" si="1"/>
        <v>FOXO3A</v>
      </c>
    </row>
    <row r="91" spans="1:2" x14ac:dyDescent="0.25">
      <c r="A91" t="s">
        <v>145</v>
      </c>
      <c r="B91" t="str">
        <f t="shared" si="1"/>
        <v>FOXO3A</v>
      </c>
    </row>
    <row r="92" spans="1:2" x14ac:dyDescent="0.25">
      <c r="A92" t="s">
        <v>147</v>
      </c>
      <c r="B92" t="str">
        <f t="shared" si="1"/>
        <v>G6PD</v>
      </c>
    </row>
    <row r="93" spans="1:2" x14ac:dyDescent="0.25">
      <c r="A93" t="s">
        <v>59</v>
      </c>
      <c r="B93" t="str">
        <f t="shared" si="1"/>
        <v>GAB2</v>
      </c>
    </row>
    <row r="94" spans="1:2" x14ac:dyDescent="0.25">
      <c r="A94" t="s">
        <v>148</v>
      </c>
      <c r="B94" t="str">
        <f t="shared" si="1"/>
        <v>GAPDH</v>
      </c>
    </row>
    <row r="95" spans="1:2" x14ac:dyDescent="0.25">
      <c r="A95" t="s">
        <v>60</v>
      </c>
      <c r="B95" t="str">
        <f t="shared" si="1"/>
        <v>GATA3</v>
      </c>
    </row>
    <row r="96" spans="1:2" x14ac:dyDescent="0.25">
      <c r="A96" t="s">
        <v>205</v>
      </c>
      <c r="B96" t="str">
        <f t="shared" si="1"/>
        <v>GATA6</v>
      </c>
    </row>
    <row r="97" spans="1:2" x14ac:dyDescent="0.25">
      <c r="A97" t="s">
        <v>189</v>
      </c>
      <c r="B97" t="str">
        <f t="shared" si="1"/>
        <v>GCN5L2</v>
      </c>
    </row>
    <row r="98" spans="1:2" x14ac:dyDescent="0.25">
      <c r="A98" t="s">
        <v>149</v>
      </c>
      <c r="B98" t="str">
        <f t="shared" si="1"/>
        <v>GSK3</v>
      </c>
    </row>
    <row r="99" spans="1:2" x14ac:dyDescent="0.25">
      <c r="A99" t="s">
        <v>61</v>
      </c>
      <c r="B99" t="str">
        <f t="shared" si="1"/>
        <v>GSK3ALPHABETA</v>
      </c>
    </row>
    <row r="100" spans="1:2" x14ac:dyDescent="0.25">
      <c r="A100" t="s">
        <v>62</v>
      </c>
      <c r="B100" t="str">
        <f t="shared" si="1"/>
        <v>GSK3ALPHABETA</v>
      </c>
    </row>
    <row r="101" spans="1:2" x14ac:dyDescent="0.25">
      <c r="A101" t="s">
        <v>63</v>
      </c>
      <c r="B101" t="str">
        <f t="shared" si="1"/>
        <v>HER2</v>
      </c>
    </row>
    <row r="102" spans="1:2" x14ac:dyDescent="0.25">
      <c r="A102" t="s">
        <v>64</v>
      </c>
      <c r="B102" t="str">
        <f t="shared" si="1"/>
        <v>HER2</v>
      </c>
    </row>
    <row r="103" spans="1:2" x14ac:dyDescent="0.25">
      <c r="A103" t="s">
        <v>65</v>
      </c>
      <c r="B103" t="str">
        <f t="shared" si="1"/>
        <v>HER3</v>
      </c>
    </row>
    <row r="104" spans="1:2" x14ac:dyDescent="0.25">
      <c r="A104" t="s">
        <v>66</v>
      </c>
      <c r="B104" t="str">
        <f t="shared" si="1"/>
        <v>HER3</v>
      </c>
    </row>
    <row r="105" spans="1:2" x14ac:dyDescent="0.25">
      <c r="A105" t="s">
        <v>150</v>
      </c>
      <c r="B105" t="str">
        <f t="shared" si="1"/>
        <v>HEREGULIN</v>
      </c>
    </row>
    <row r="106" spans="1:2" x14ac:dyDescent="0.25">
      <c r="A106" t="s">
        <v>67</v>
      </c>
      <c r="B106" t="str">
        <f t="shared" si="1"/>
        <v>HSP70</v>
      </c>
    </row>
    <row r="107" spans="1:2" x14ac:dyDescent="0.25">
      <c r="A107" t="s">
        <v>218</v>
      </c>
      <c r="B107" t="str">
        <f t="shared" si="1"/>
        <v>IGF1R</v>
      </c>
    </row>
    <row r="108" spans="1:2" x14ac:dyDescent="0.25">
      <c r="A108" t="s">
        <v>68</v>
      </c>
      <c r="B108" t="str">
        <f t="shared" si="1"/>
        <v>IGFBP2</v>
      </c>
    </row>
    <row r="109" spans="1:2" x14ac:dyDescent="0.25">
      <c r="A109" t="s">
        <v>69</v>
      </c>
      <c r="B109" t="str">
        <f t="shared" si="1"/>
        <v>INPP4B</v>
      </c>
    </row>
    <row r="110" spans="1:2" x14ac:dyDescent="0.25">
      <c r="A110" t="s">
        <v>219</v>
      </c>
      <c r="B110" t="str">
        <f t="shared" si="1"/>
        <v>IRF1</v>
      </c>
    </row>
    <row r="111" spans="1:2" x14ac:dyDescent="0.25">
      <c r="A111" t="s">
        <v>70</v>
      </c>
      <c r="B111" t="str">
        <f t="shared" si="1"/>
        <v>IRS1</v>
      </c>
    </row>
    <row r="112" spans="1:2" x14ac:dyDescent="0.25">
      <c r="A112" t="s">
        <v>191</v>
      </c>
      <c r="B112" t="str">
        <f t="shared" si="1"/>
        <v>JAB1</v>
      </c>
    </row>
    <row r="113" spans="1:2" x14ac:dyDescent="0.25">
      <c r="A113" t="s">
        <v>220</v>
      </c>
      <c r="B113" t="str">
        <f t="shared" si="1"/>
        <v>JAK2</v>
      </c>
    </row>
    <row r="114" spans="1:2" x14ac:dyDescent="0.25">
      <c r="A114" t="s">
        <v>71</v>
      </c>
      <c r="B114" t="str">
        <f t="shared" si="1"/>
        <v>JNK</v>
      </c>
    </row>
    <row r="115" spans="1:2" x14ac:dyDescent="0.25">
      <c r="A115" t="s">
        <v>72</v>
      </c>
      <c r="B115" t="str">
        <f t="shared" si="1"/>
        <v>JNK2</v>
      </c>
    </row>
    <row r="116" spans="1:2" x14ac:dyDescent="0.25">
      <c r="A116" t="s">
        <v>73</v>
      </c>
      <c r="B116" t="str">
        <f t="shared" si="1"/>
        <v>KU80</v>
      </c>
    </row>
    <row r="117" spans="1:2" x14ac:dyDescent="0.25">
      <c r="A117" t="s">
        <v>74</v>
      </c>
      <c r="B117" t="str">
        <f t="shared" si="1"/>
        <v>LCK</v>
      </c>
    </row>
    <row r="118" spans="1:2" x14ac:dyDescent="0.25">
      <c r="A118" t="s">
        <v>75</v>
      </c>
      <c r="B118" t="str">
        <f t="shared" si="1"/>
        <v>LKB1</v>
      </c>
    </row>
    <row r="119" spans="1:2" x14ac:dyDescent="0.25">
      <c r="A119" t="s">
        <v>76</v>
      </c>
      <c r="B119" t="str">
        <f t="shared" si="1"/>
        <v>MAPK</v>
      </c>
    </row>
    <row r="120" spans="1:2" x14ac:dyDescent="0.25">
      <c r="A120" t="s">
        <v>77</v>
      </c>
      <c r="B120" t="str">
        <f t="shared" si="1"/>
        <v>MEK1</v>
      </c>
    </row>
    <row r="121" spans="1:2" x14ac:dyDescent="0.25">
      <c r="A121" t="s">
        <v>78</v>
      </c>
      <c r="B121" t="str">
        <f t="shared" si="1"/>
        <v>MEK1</v>
      </c>
    </row>
    <row r="122" spans="1:2" x14ac:dyDescent="0.25">
      <c r="A122" t="s">
        <v>79</v>
      </c>
      <c r="B122" t="str">
        <f t="shared" si="1"/>
        <v>MIG6</v>
      </c>
    </row>
    <row r="123" spans="1:2" x14ac:dyDescent="0.25">
      <c r="A123" t="s">
        <v>80</v>
      </c>
      <c r="B123" t="str">
        <f t="shared" si="1"/>
        <v>MRE11</v>
      </c>
    </row>
    <row r="124" spans="1:2" x14ac:dyDescent="0.25">
      <c r="A124" t="s">
        <v>195</v>
      </c>
      <c r="B124" t="str">
        <f t="shared" si="1"/>
        <v>MSH2</v>
      </c>
    </row>
    <row r="125" spans="1:2" x14ac:dyDescent="0.25">
      <c r="A125" t="s">
        <v>196</v>
      </c>
      <c r="B125" t="str">
        <f t="shared" si="1"/>
        <v>MSH6</v>
      </c>
    </row>
    <row r="126" spans="1:2" x14ac:dyDescent="0.25">
      <c r="A126" t="s">
        <v>81</v>
      </c>
      <c r="B126" t="str">
        <f t="shared" si="1"/>
        <v>MTOR</v>
      </c>
    </row>
    <row r="127" spans="1:2" x14ac:dyDescent="0.25">
      <c r="A127" t="s">
        <v>82</v>
      </c>
      <c r="B127" t="str">
        <f t="shared" si="1"/>
        <v>MTOR</v>
      </c>
    </row>
    <row r="128" spans="1:2" x14ac:dyDescent="0.25">
      <c r="A128" t="s">
        <v>151</v>
      </c>
      <c r="B128" t="str">
        <f t="shared" si="1"/>
        <v>MYH11</v>
      </c>
    </row>
    <row r="129" spans="1:2" x14ac:dyDescent="0.25">
      <c r="A129" t="s">
        <v>203</v>
      </c>
      <c r="B129" t="str">
        <f t="shared" si="1"/>
        <v>MYOSINIIA</v>
      </c>
    </row>
    <row r="130" spans="1:2" x14ac:dyDescent="0.25">
      <c r="A130" t="s">
        <v>152</v>
      </c>
      <c r="B130" t="str">
        <f t="shared" ref="B130:B193" si="2">IF(ISERROR(FIND("_",A130)),A130,LEFT(A130,FIND("_",A130)-1))</f>
        <v>MYOSINIIA</v>
      </c>
    </row>
    <row r="131" spans="1:2" x14ac:dyDescent="0.25">
      <c r="A131" t="s">
        <v>83</v>
      </c>
      <c r="B131" t="str">
        <f t="shared" si="2"/>
        <v>NCADHERIN</v>
      </c>
    </row>
    <row r="132" spans="1:2" x14ac:dyDescent="0.25">
      <c r="A132" t="s">
        <v>154</v>
      </c>
      <c r="B132" t="str">
        <f t="shared" si="2"/>
        <v>NDRG1</v>
      </c>
    </row>
    <row r="133" spans="1:2" x14ac:dyDescent="0.25">
      <c r="A133" t="s">
        <v>85</v>
      </c>
      <c r="B133" t="str">
        <f t="shared" si="2"/>
        <v>NF2</v>
      </c>
    </row>
    <row r="134" spans="1:2" x14ac:dyDescent="0.25">
      <c r="A134" t="s">
        <v>84</v>
      </c>
      <c r="B134" t="str">
        <f t="shared" si="2"/>
        <v>NFKBP65</v>
      </c>
    </row>
    <row r="135" spans="1:2" x14ac:dyDescent="0.25">
      <c r="A135" t="s">
        <v>86</v>
      </c>
      <c r="B135" t="str">
        <f t="shared" si="2"/>
        <v>NOTCH1</v>
      </c>
    </row>
    <row r="136" spans="1:2" x14ac:dyDescent="0.25">
      <c r="A136" t="s">
        <v>153</v>
      </c>
      <c r="B136" t="str">
        <f t="shared" si="2"/>
        <v>NRAS</v>
      </c>
    </row>
    <row r="137" spans="1:2" x14ac:dyDescent="0.25">
      <c r="A137" t="s">
        <v>221</v>
      </c>
      <c r="B137" t="str">
        <f t="shared" si="2"/>
        <v>P16INK4A</v>
      </c>
    </row>
    <row r="138" spans="1:2" x14ac:dyDescent="0.25">
      <c r="A138" t="s">
        <v>155</v>
      </c>
      <c r="B138" t="str">
        <f t="shared" si="2"/>
        <v>P21</v>
      </c>
    </row>
    <row r="139" spans="1:2" x14ac:dyDescent="0.25">
      <c r="A139" t="s">
        <v>88</v>
      </c>
      <c r="B139" t="str">
        <f t="shared" si="2"/>
        <v>P27</v>
      </c>
    </row>
    <row r="140" spans="1:2" x14ac:dyDescent="0.25">
      <c r="A140" t="s">
        <v>89</v>
      </c>
      <c r="B140" t="str">
        <f t="shared" si="2"/>
        <v>P27</v>
      </c>
    </row>
    <row r="141" spans="1:2" x14ac:dyDescent="0.25">
      <c r="A141" t="s">
        <v>156</v>
      </c>
      <c r="B141" t="str">
        <f t="shared" si="2"/>
        <v>P27</v>
      </c>
    </row>
    <row r="142" spans="1:2" x14ac:dyDescent="0.25">
      <c r="A142" t="s">
        <v>91</v>
      </c>
      <c r="B142" t="str">
        <f t="shared" si="2"/>
        <v>P38</v>
      </c>
    </row>
    <row r="143" spans="1:2" x14ac:dyDescent="0.25">
      <c r="A143" t="s">
        <v>90</v>
      </c>
      <c r="B143" t="str">
        <f t="shared" si="2"/>
        <v>P38MAPK</v>
      </c>
    </row>
    <row r="144" spans="1:2" x14ac:dyDescent="0.25">
      <c r="A144" t="s">
        <v>92</v>
      </c>
      <c r="B144" t="str">
        <f t="shared" si="2"/>
        <v>P53</v>
      </c>
    </row>
    <row r="145" spans="1:2" x14ac:dyDescent="0.25">
      <c r="A145" t="s">
        <v>181</v>
      </c>
      <c r="B145" t="str">
        <f t="shared" si="2"/>
        <v>P62LCKLIGAND</v>
      </c>
    </row>
    <row r="146" spans="1:2" x14ac:dyDescent="0.25">
      <c r="A146" t="s">
        <v>94</v>
      </c>
      <c r="B146" t="str">
        <f t="shared" si="2"/>
        <v>P70S6K</v>
      </c>
    </row>
    <row r="147" spans="1:2" x14ac:dyDescent="0.25">
      <c r="A147" t="s">
        <v>93</v>
      </c>
      <c r="B147" t="str">
        <f t="shared" si="2"/>
        <v>P70S6K1</v>
      </c>
    </row>
    <row r="148" spans="1:2" x14ac:dyDescent="0.25">
      <c r="A148" t="s">
        <v>157</v>
      </c>
      <c r="B148" t="str">
        <f t="shared" si="2"/>
        <v>P90RSK</v>
      </c>
    </row>
    <row r="149" spans="1:2" x14ac:dyDescent="0.25">
      <c r="A149" t="s">
        <v>95</v>
      </c>
      <c r="B149" t="str">
        <f t="shared" si="2"/>
        <v>P90RSK</v>
      </c>
    </row>
    <row r="150" spans="1:2" x14ac:dyDescent="0.25">
      <c r="A150" t="s">
        <v>96</v>
      </c>
      <c r="B150" t="str">
        <f t="shared" si="2"/>
        <v>PAI1</v>
      </c>
    </row>
    <row r="151" spans="1:2" x14ac:dyDescent="0.25">
      <c r="A151" t="s">
        <v>224</v>
      </c>
      <c r="B151" t="str">
        <f t="shared" si="2"/>
        <v>PARP1</v>
      </c>
    </row>
    <row r="152" spans="1:2" x14ac:dyDescent="0.25">
      <c r="A152" t="s">
        <v>197</v>
      </c>
      <c r="B152" t="str">
        <f t="shared" si="2"/>
        <v>PARPCLEAVED</v>
      </c>
    </row>
    <row r="153" spans="1:2" x14ac:dyDescent="0.25">
      <c r="A153" t="s">
        <v>97</v>
      </c>
      <c r="B153" t="str">
        <f t="shared" si="2"/>
        <v>PAXILLIN</v>
      </c>
    </row>
    <row r="154" spans="1:2" x14ac:dyDescent="0.25">
      <c r="A154" t="s">
        <v>87</v>
      </c>
      <c r="B154" t="str">
        <f t="shared" si="2"/>
        <v>PCADHERIN</v>
      </c>
    </row>
    <row r="155" spans="1:2" x14ac:dyDescent="0.25">
      <c r="A155" t="s">
        <v>98</v>
      </c>
      <c r="B155" t="str">
        <f t="shared" si="2"/>
        <v>PCNA</v>
      </c>
    </row>
    <row r="156" spans="1:2" x14ac:dyDescent="0.25">
      <c r="A156" t="s">
        <v>158</v>
      </c>
      <c r="B156" t="str">
        <f t="shared" si="2"/>
        <v>PDCD4</v>
      </c>
    </row>
    <row r="157" spans="1:2" x14ac:dyDescent="0.25">
      <c r="A157" t="s">
        <v>159</v>
      </c>
      <c r="B157" t="str">
        <f t="shared" si="2"/>
        <v>PDK1</v>
      </c>
    </row>
    <row r="158" spans="1:2" x14ac:dyDescent="0.25">
      <c r="A158" t="s">
        <v>99</v>
      </c>
      <c r="B158" t="str">
        <f t="shared" si="2"/>
        <v>PDK1</v>
      </c>
    </row>
    <row r="159" spans="1:2" x14ac:dyDescent="0.25">
      <c r="A159" t="s">
        <v>223</v>
      </c>
      <c r="B159" t="str">
        <f t="shared" si="2"/>
        <v>PDL1</v>
      </c>
    </row>
    <row r="160" spans="1:2" x14ac:dyDescent="0.25">
      <c r="A160" t="s">
        <v>100</v>
      </c>
      <c r="B160" t="str">
        <f t="shared" si="2"/>
        <v>PEA15</v>
      </c>
    </row>
    <row r="161" spans="1:2" x14ac:dyDescent="0.25">
      <c r="A161" t="s">
        <v>160</v>
      </c>
      <c r="B161" t="str">
        <f t="shared" si="2"/>
        <v>PEA15</v>
      </c>
    </row>
    <row r="162" spans="1:2" x14ac:dyDescent="0.25">
      <c r="A162" t="s">
        <v>101</v>
      </c>
      <c r="B162" t="str">
        <f t="shared" si="2"/>
        <v>PI3KP110ALPHA</v>
      </c>
    </row>
    <row r="163" spans="1:2" x14ac:dyDescent="0.25">
      <c r="A163" t="s">
        <v>161</v>
      </c>
      <c r="B163" t="str">
        <f t="shared" si="2"/>
        <v>PI3KP85</v>
      </c>
    </row>
    <row r="164" spans="1:2" x14ac:dyDescent="0.25">
      <c r="A164" t="s">
        <v>102</v>
      </c>
      <c r="B164" t="str">
        <f t="shared" si="2"/>
        <v>PKCALPHA</v>
      </c>
    </row>
    <row r="165" spans="1:2" x14ac:dyDescent="0.25">
      <c r="A165" t="s">
        <v>103</v>
      </c>
      <c r="B165" t="str">
        <f t="shared" si="2"/>
        <v>PKCALPHA</v>
      </c>
    </row>
    <row r="166" spans="1:2" x14ac:dyDescent="0.25">
      <c r="A166" t="s">
        <v>104</v>
      </c>
      <c r="B166" t="str">
        <f t="shared" si="2"/>
        <v>PKCDELTA</v>
      </c>
    </row>
    <row r="167" spans="1:2" x14ac:dyDescent="0.25">
      <c r="A167" t="s">
        <v>162</v>
      </c>
      <c r="B167" t="str">
        <f t="shared" si="2"/>
        <v>PKCPANBETAII</v>
      </c>
    </row>
    <row r="168" spans="1:2" x14ac:dyDescent="0.25">
      <c r="A168" t="s">
        <v>105</v>
      </c>
      <c r="B168" t="str">
        <f t="shared" si="2"/>
        <v>PR</v>
      </c>
    </row>
    <row r="169" spans="1:2" x14ac:dyDescent="0.25">
      <c r="A169" t="s">
        <v>106</v>
      </c>
      <c r="B169" t="str">
        <f t="shared" si="2"/>
        <v>PRAS40</v>
      </c>
    </row>
    <row r="170" spans="1:2" x14ac:dyDescent="0.25">
      <c r="A170" t="s">
        <v>163</v>
      </c>
      <c r="B170" t="str">
        <f t="shared" si="2"/>
        <v>PRDX1</v>
      </c>
    </row>
    <row r="171" spans="1:2" x14ac:dyDescent="0.25">
      <c r="A171" t="s">
        <v>187</v>
      </c>
      <c r="B171" t="str">
        <f t="shared" si="2"/>
        <v>PREX1</v>
      </c>
    </row>
    <row r="172" spans="1:2" x14ac:dyDescent="0.25">
      <c r="A172" t="s">
        <v>107</v>
      </c>
      <c r="B172" t="str">
        <f t="shared" si="2"/>
        <v>PTEN</v>
      </c>
    </row>
    <row r="173" spans="1:2" x14ac:dyDescent="0.25">
      <c r="A173" t="s">
        <v>164</v>
      </c>
      <c r="B173" t="str">
        <f t="shared" si="2"/>
        <v>RAB11</v>
      </c>
    </row>
    <row r="174" spans="1:2" x14ac:dyDescent="0.25">
      <c r="A174" t="s">
        <v>165</v>
      </c>
      <c r="B174" t="str">
        <f t="shared" si="2"/>
        <v>RAB25</v>
      </c>
    </row>
    <row r="175" spans="1:2" x14ac:dyDescent="0.25">
      <c r="A175" t="s">
        <v>108</v>
      </c>
      <c r="B175" t="str">
        <f t="shared" si="2"/>
        <v>RAD50</v>
      </c>
    </row>
    <row r="176" spans="1:2" x14ac:dyDescent="0.25">
      <c r="A176" t="s">
        <v>109</v>
      </c>
      <c r="B176" t="str">
        <f t="shared" si="2"/>
        <v>RAD51</v>
      </c>
    </row>
    <row r="177" spans="1:2" x14ac:dyDescent="0.25">
      <c r="A177" t="s">
        <v>166</v>
      </c>
      <c r="B177" t="str">
        <f t="shared" si="2"/>
        <v>RAPTOR</v>
      </c>
    </row>
    <row r="178" spans="1:2" x14ac:dyDescent="0.25">
      <c r="A178" t="s">
        <v>198</v>
      </c>
      <c r="B178" t="str">
        <f t="shared" si="2"/>
        <v>RB</v>
      </c>
    </row>
    <row r="179" spans="1:2" x14ac:dyDescent="0.25">
      <c r="A179" t="s">
        <v>110</v>
      </c>
      <c r="B179" t="str">
        <f t="shared" si="2"/>
        <v>RB</v>
      </c>
    </row>
    <row r="180" spans="1:2" x14ac:dyDescent="0.25">
      <c r="A180" t="s">
        <v>167</v>
      </c>
      <c r="B180" t="str">
        <f t="shared" si="2"/>
        <v>RBM15</v>
      </c>
    </row>
    <row r="181" spans="1:2" x14ac:dyDescent="0.25">
      <c r="A181" t="s">
        <v>168</v>
      </c>
      <c r="B181" t="str">
        <f t="shared" si="2"/>
        <v>RICTOR</v>
      </c>
    </row>
    <row r="182" spans="1:2" x14ac:dyDescent="0.25">
      <c r="A182" t="s">
        <v>169</v>
      </c>
      <c r="B182" t="str">
        <f t="shared" si="2"/>
        <v>RICTOR</v>
      </c>
    </row>
    <row r="183" spans="1:2" x14ac:dyDescent="0.25">
      <c r="A183" t="s">
        <v>111</v>
      </c>
      <c r="B183" t="str">
        <f t="shared" si="2"/>
        <v>S6</v>
      </c>
    </row>
    <row r="184" spans="1:2" x14ac:dyDescent="0.25">
      <c r="A184" t="s">
        <v>112</v>
      </c>
      <c r="B184" t="str">
        <f t="shared" si="2"/>
        <v>S6</v>
      </c>
    </row>
    <row r="185" spans="1:2" x14ac:dyDescent="0.25">
      <c r="A185" t="s">
        <v>113</v>
      </c>
      <c r="B185" t="str">
        <f t="shared" si="2"/>
        <v>S6</v>
      </c>
    </row>
    <row r="186" spans="1:2" x14ac:dyDescent="0.25">
      <c r="A186" t="s">
        <v>170</v>
      </c>
      <c r="B186" t="str">
        <f t="shared" si="2"/>
        <v>SCD1</v>
      </c>
    </row>
    <row r="187" spans="1:2" x14ac:dyDescent="0.25">
      <c r="A187" t="s">
        <v>199</v>
      </c>
      <c r="B187" t="str">
        <f t="shared" si="2"/>
        <v>SETD2</v>
      </c>
    </row>
    <row r="188" spans="1:2" x14ac:dyDescent="0.25">
      <c r="A188" t="s">
        <v>171</v>
      </c>
      <c r="B188" t="str">
        <f t="shared" si="2"/>
        <v>SF2</v>
      </c>
    </row>
    <row r="189" spans="1:2" x14ac:dyDescent="0.25">
      <c r="A189" t="s">
        <v>114</v>
      </c>
      <c r="B189" t="str">
        <f t="shared" si="2"/>
        <v>SHC</v>
      </c>
    </row>
    <row r="190" spans="1:2" x14ac:dyDescent="0.25">
      <c r="A190" t="s">
        <v>222</v>
      </c>
      <c r="B190" t="str">
        <f t="shared" si="2"/>
        <v>SHP2</v>
      </c>
    </row>
    <row r="191" spans="1:2" x14ac:dyDescent="0.25">
      <c r="A191" t="s">
        <v>204</v>
      </c>
      <c r="B191" t="str">
        <f t="shared" si="2"/>
        <v>SLC1A5</v>
      </c>
    </row>
    <row r="192" spans="1:2" x14ac:dyDescent="0.25">
      <c r="A192" t="s">
        <v>200</v>
      </c>
      <c r="B192" t="str">
        <f t="shared" si="2"/>
        <v>SMAC</v>
      </c>
    </row>
    <row r="193" spans="1:2" x14ac:dyDescent="0.25">
      <c r="A193" t="s">
        <v>115</v>
      </c>
      <c r="B193" t="str">
        <f t="shared" si="2"/>
        <v>SMAD1</v>
      </c>
    </row>
    <row r="194" spans="1:2" x14ac:dyDescent="0.25">
      <c r="A194" t="s">
        <v>116</v>
      </c>
      <c r="B194" t="str">
        <f t="shared" ref="B194:B225" si="3">IF(ISERROR(FIND("_",A194)),A194,LEFT(A194,FIND("_",A194)-1))</f>
        <v>SMAD3</v>
      </c>
    </row>
    <row r="195" spans="1:2" x14ac:dyDescent="0.25">
      <c r="A195" t="s">
        <v>117</v>
      </c>
      <c r="B195" t="str">
        <f t="shared" si="3"/>
        <v>SMAD4</v>
      </c>
    </row>
    <row r="196" spans="1:2" x14ac:dyDescent="0.25">
      <c r="A196" t="s">
        <v>201</v>
      </c>
      <c r="B196" t="str">
        <f t="shared" si="3"/>
        <v>SNAIL</v>
      </c>
    </row>
    <row r="197" spans="1:2" x14ac:dyDescent="0.25">
      <c r="A197" t="s">
        <v>118</v>
      </c>
      <c r="B197" t="str">
        <f t="shared" si="3"/>
        <v>SRC</v>
      </c>
    </row>
    <row r="198" spans="1:2" x14ac:dyDescent="0.25">
      <c r="A198" t="s">
        <v>119</v>
      </c>
      <c r="B198" t="str">
        <f t="shared" si="3"/>
        <v>SRC</v>
      </c>
    </row>
    <row r="199" spans="1:2" x14ac:dyDescent="0.25">
      <c r="A199" t="s">
        <v>120</v>
      </c>
      <c r="B199" t="str">
        <f t="shared" si="3"/>
        <v>SRC</v>
      </c>
    </row>
    <row r="200" spans="1:2" x14ac:dyDescent="0.25">
      <c r="A200" t="s">
        <v>121</v>
      </c>
      <c r="B200" t="str">
        <f t="shared" si="3"/>
        <v>STAT3</v>
      </c>
    </row>
    <row r="201" spans="1:2" x14ac:dyDescent="0.25">
      <c r="A201" t="s">
        <v>122</v>
      </c>
      <c r="B201" t="str">
        <f t="shared" si="3"/>
        <v>STAT5ALPHA</v>
      </c>
    </row>
    <row r="202" spans="1:2" x14ac:dyDescent="0.25">
      <c r="A202" t="s">
        <v>123</v>
      </c>
      <c r="B202" t="str">
        <f t="shared" si="3"/>
        <v>STATHMIN</v>
      </c>
    </row>
    <row r="203" spans="1:2" x14ac:dyDescent="0.25">
      <c r="A203" t="s">
        <v>124</v>
      </c>
      <c r="B203" t="str">
        <f t="shared" si="3"/>
        <v>SYK</v>
      </c>
    </row>
    <row r="204" spans="1:2" x14ac:dyDescent="0.25">
      <c r="A204" t="s">
        <v>172</v>
      </c>
      <c r="B204" t="str">
        <f t="shared" si="3"/>
        <v>TAZ</v>
      </c>
    </row>
    <row r="205" spans="1:2" x14ac:dyDescent="0.25">
      <c r="A205" t="s">
        <v>175</v>
      </c>
      <c r="B205" t="str">
        <f t="shared" si="3"/>
        <v>TFRC</v>
      </c>
    </row>
    <row r="206" spans="1:2" x14ac:dyDescent="0.25">
      <c r="A206" t="s">
        <v>173</v>
      </c>
      <c r="B206" t="str">
        <f t="shared" si="3"/>
        <v>TIGAR</v>
      </c>
    </row>
    <row r="207" spans="1:2" x14ac:dyDescent="0.25">
      <c r="A207" t="s">
        <v>174</v>
      </c>
      <c r="B207" t="str">
        <f t="shared" si="3"/>
        <v>TRANSGLUTAMINASE</v>
      </c>
    </row>
    <row r="208" spans="1:2" x14ac:dyDescent="0.25">
      <c r="A208" t="s">
        <v>176</v>
      </c>
      <c r="B208" t="str">
        <f t="shared" si="3"/>
        <v>TSC1</v>
      </c>
    </row>
    <row r="209" spans="1:2" x14ac:dyDescent="0.25">
      <c r="A209" t="s">
        <v>125</v>
      </c>
      <c r="B209" t="str">
        <f t="shared" si="3"/>
        <v>TUBERIN</v>
      </c>
    </row>
    <row r="210" spans="1:2" x14ac:dyDescent="0.25">
      <c r="A210" t="s">
        <v>177</v>
      </c>
      <c r="B210" t="str">
        <f t="shared" si="3"/>
        <v>TUBERIN</v>
      </c>
    </row>
    <row r="211" spans="1:2" x14ac:dyDescent="0.25">
      <c r="A211" t="s">
        <v>126</v>
      </c>
      <c r="B211" t="str">
        <f t="shared" si="3"/>
        <v>VEGFR2</v>
      </c>
    </row>
    <row r="212" spans="1:2" x14ac:dyDescent="0.25">
      <c r="A212" t="s">
        <v>182</v>
      </c>
      <c r="B212" t="str">
        <f t="shared" si="3"/>
        <v>X1433BETA</v>
      </c>
    </row>
    <row r="213" spans="1:2" x14ac:dyDescent="0.25">
      <c r="A213" t="s">
        <v>1</v>
      </c>
      <c r="B213" t="str">
        <f t="shared" si="3"/>
        <v>X1433EPSILON</v>
      </c>
    </row>
    <row r="214" spans="1:2" x14ac:dyDescent="0.25">
      <c r="A214" t="s">
        <v>183</v>
      </c>
      <c r="B214" t="str">
        <f t="shared" si="3"/>
        <v>X1433ZETA</v>
      </c>
    </row>
    <row r="215" spans="1:2" x14ac:dyDescent="0.25">
      <c r="A215" t="s">
        <v>2</v>
      </c>
      <c r="B215" t="str">
        <f t="shared" si="3"/>
        <v>X4EBP1</v>
      </c>
    </row>
    <row r="216" spans="1:2" x14ac:dyDescent="0.25">
      <c r="A216" t="s">
        <v>3</v>
      </c>
      <c r="B216" t="str">
        <f t="shared" si="3"/>
        <v>X4EBP1</v>
      </c>
    </row>
    <row r="217" spans="1:2" x14ac:dyDescent="0.25">
      <c r="A217" t="s">
        <v>4</v>
      </c>
      <c r="B217" t="str">
        <f t="shared" si="3"/>
        <v>X4EBP1</v>
      </c>
    </row>
    <row r="218" spans="1:2" x14ac:dyDescent="0.25">
      <c r="A218" t="s">
        <v>132</v>
      </c>
      <c r="B218" t="str">
        <f t="shared" si="3"/>
        <v>X4EBP1</v>
      </c>
    </row>
    <row r="219" spans="1:2" x14ac:dyDescent="0.25">
      <c r="A219" t="s">
        <v>5</v>
      </c>
      <c r="B219" t="str">
        <f t="shared" si="3"/>
        <v>X53BP1</v>
      </c>
    </row>
    <row r="220" spans="1:2" x14ac:dyDescent="0.25">
      <c r="A220" t="s">
        <v>179</v>
      </c>
      <c r="B220" t="str">
        <f t="shared" si="3"/>
        <v>XBP1</v>
      </c>
    </row>
    <row r="221" spans="1:2" x14ac:dyDescent="0.25">
      <c r="A221" t="s">
        <v>127</v>
      </c>
      <c r="B221" t="str">
        <f t="shared" si="3"/>
        <v>XRCC1</v>
      </c>
    </row>
    <row r="222" spans="1:2" x14ac:dyDescent="0.25">
      <c r="A222" t="s">
        <v>128</v>
      </c>
      <c r="B222" t="str">
        <f t="shared" si="3"/>
        <v>YAP</v>
      </c>
    </row>
    <row r="223" spans="1:2" x14ac:dyDescent="0.25">
      <c r="A223" t="s">
        <v>129</v>
      </c>
      <c r="B223" t="str">
        <f t="shared" si="3"/>
        <v>YAP</v>
      </c>
    </row>
    <row r="224" spans="1:2" x14ac:dyDescent="0.25">
      <c r="A224" t="s">
        <v>130</v>
      </c>
      <c r="B224" t="str">
        <f t="shared" si="3"/>
        <v>YB1</v>
      </c>
    </row>
    <row r="225" spans="1:2" x14ac:dyDescent="0.25">
      <c r="A225" t="s">
        <v>131</v>
      </c>
      <c r="B225" t="str">
        <f t="shared" si="3"/>
        <v>YB1</v>
      </c>
    </row>
  </sheetData>
  <sortState ref="A2:B225">
    <sortCondition ref="A2:A22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opLeftCell="A172" zoomScale="90" zoomScaleNormal="90" workbookViewId="0">
      <selection activeCell="C1" sqref="C1:J203"/>
    </sheetView>
  </sheetViews>
  <sheetFormatPr defaultRowHeight="15" x14ac:dyDescent="0.25"/>
  <cols>
    <col min="1" max="1" width="22.42578125" bestFit="1" customWidth="1"/>
    <col min="3" max="3" width="22.42578125" bestFit="1" customWidth="1"/>
    <col min="4" max="5" width="16.7109375" bestFit="1" customWidth="1"/>
    <col min="6" max="6" width="68.7109375" bestFit="1" customWidth="1"/>
    <col min="7" max="8" width="12.85546875" customWidth="1"/>
    <col min="9" max="9" width="11.7109375" bestFit="1" customWidth="1"/>
    <col min="10" max="10" width="15.28515625" bestFit="1" customWidth="1"/>
    <col min="12" max="12" width="9.85546875" bestFit="1" customWidth="1"/>
    <col min="13" max="13" width="13.28515625" bestFit="1" customWidth="1"/>
    <col min="14" max="14" width="66.42578125" bestFit="1" customWidth="1"/>
    <col min="15" max="15" width="22.7109375" bestFit="1" customWidth="1"/>
    <col min="16" max="16" width="5.28515625" bestFit="1" customWidth="1"/>
    <col min="18" max="18" width="20.42578125" bestFit="1" customWidth="1"/>
    <col min="19" max="19" width="9.85546875" bestFit="1" customWidth="1"/>
    <col min="20" max="20" width="12.85546875" bestFit="1" customWidth="1"/>
    <col min="21" max="21" width="59.28515625" bestFit="1" customWidth="1"/>
    <col min="22" max="22" width="5.140625" bestFit="1" customWidth="1"/>
  </cols>
  <sheetData>
    <row r="1" spans="1:10" s="1" customFormat="1" x14ac:dyDescent="0.25">
      <c r="A1" s="1" t="s">
        <v>242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810</v>
      </c>
      <c r="H1" s="1" t="s">
        <v>826</v>
      </c>
      <c r="I1" s="1" t="s">
        <v>247</v>
      </c>
      <c r="J1" s="1" t="s">
        <v>248</v>
      </c>
    </row>
    <row r="2" spans="1:10" x14ac:dyDescent="0.25">
      <c r="A2" t="s">
        <v>225</v>
      </c>
      <c r="C2" t="s">
        <v>225</v>
      </c>
      <c r="D2" t="s">
        <v>249</v>
      </c>
      <c r="E2" t="s">
        <v>250</v>
      </c>
      <c r="F2" t="s">
        <v>251</v>
      </c>
      <c r="G2" t="s">
        <v>824</v>
      </c>
      <c r="H2">
        <f>COUNTIF(C:C,C2)</f>
        <v>1</v>
      </c>
      <c r="I2" t="s">
        <v>252</v>
      </c>
      <c r="J2" t="s">
        <v>253</v>
      </c>
    </row>
    <row r="3" spans="1:10" x14ac:dyDescent="0.25">
      <c r="A3" t="s">
        <v>7</v>
      </c>
      <c r="C3" t="s">
        <v>7</v>
      </c>
      <c r="D3" t="s">
        <v>254</v>
      </c>
      <c r="E3" t="s">
        <v>250</v>
      </c>
      <c r="F3" t="s">
        <v>251</v>
      </c>
      <c r="G3" t="s">
        <v>824</v>
      </c>
      <c r="H3">
        <f t="shared" ref="H3:H66" si="0">COUNTIF(C:C,C3)</f>
        <v>2</v>
      </c>
      <c r="I3" t="s">
        <v>252</v>
      </c>
      <c r="J3" t="s">
        <v>253</v>
      </c>
    </row>
    <row r="4" spans="1:10" x14ac:dyDescent="0.25">
      <c r="A4" t="s">
        <v>180</v>
      </c>
      <c r="C4" t="s">
        <v>7</v>
      </c>
      <c r="D4" t="s">
        <v>254</v>
      </c>
      <c r="E4" t="s">
        <v>210</v>
      </c>
      <c r="F4" t="s">
        <v>255</v>
      </c>
      <c r="G4" t="s">
        <v>825</v>
      </c>
      <c r="H4">
        <f t="shared" si="0"/>
        <v>2</v>
      </c>
      <c r="I4" t="s">
        <v>256</v>
      </c>
      <c r="J4" t="s">
        <v>257</v>
      </c>
    </row>
    <row r="5" spans="1:10" x14ac:dyDescent="0.25">
      <c r="A5" t="s">
        <v>184</v>
      </c>
      <c r="C5" t="s">
        <v>180</v>
      </c>
      <c r="D5" t="s">
        <v>258</v>
      </c>
      <c r="E5" t="s">
        <v>781</v>
      </c>
      <c r="F5" t="s">
        <v>782</v>
      </c>
      <c r="G5" t="s">
        <v>824</v>
      </c>
      <c r="H5">
        <f t="shared" si="0"/>
        <v>1</v>
      </c>
    </row>
    <row r="6" spans="1:10" x14ac:dyDescent="0.25">
      <c r="A6" t="s">
        <v>190</v>
      </c>
      <c r="C6" t="s">
        <v>184</v>
      </c>
      <c r="D6" t="s">
        <v>245</v>
      </c>
      <c r="E6" t="s">
        <v>184</v>
      </c>
      <c r="F6" t="s">
        <v>259</v>
      </c>
      <c r="G6" t="s">
        <v>824</v>
      </c>
      <c r="H6">
        <f t="shared" si="0"/>
        <v>1</v>
      </c>
      <c r="I6" t="s">
        <v>260</v>
      </c>
      <c r="J6" t="s">
        <v>261</v>
      </c>
    </row>
    <row r="7" spans="1:10" x14ac:dyDescent="0.25">
      <c r="A7" t="s">
        <v>8</v>
      </c>
      <c r="C7" t="s">
        <v>190</v>
      </c>
      <c r="D7" t="s">
        <v>254</v>
      </c>
      <c r="E7" t="s">
        <v>262</v>
      </c>
      <c r="F7" t="s">
        <v>263</v>
      </c>
      <c r="G7" t="s">
        <v>824</v>
      </c>
      <c r="H7">
        <f t="shared" si="0"/>
        <v>1</v>
      </c>
      <c r="I7" t="s">
        <v>264</v>
      </c>
      <c r="J7" t="s">
        <v>265</v>
      </c>
    </row>
    <row r="8" spans="1:10" x14ac:dyDescent="0.25">
      <c r="A8" t="s">
        <v>11</v>
      </c>
      <c r="C8" t="s">
        <v>8</v>
      </c>
      <c r="D8" t="s">
        <v>254</v>
      </c>
      <c r="E8" t="s">
        <v>266</v>
      </c>
      <c r="F8" t="s">
        <v>267</v>
      </c>
      <c r="G8" t="s">
        <v>824</v>
      </c>
      <c r="H8">
        <f t="shared" si="0"/>
        <v>1</v>
      </c>
      <c r="I8" t="s">
        <v>268</v>
      </c>
      <c r="J8" t="s">
        <v>269</v>
      </c>
    </row>
    <row r="9" spans="1:10" x14ac:dyDescent="0.25">
      <c r="A9" t="s">
        <v>186</v>
      </c>
      <c r="C9" t="s">
        <v>11</v>
      </c>
      <c r="D9" t="s">
        <v>258</v>
      </c>
      <c r="E9" t="s">
        <v>783</v>
      </c>
      <c r="F9" t="s">
        <v>784</v>
      </c>
      <c r="G9" t="s">
        <v>824</v>
      </c>
      <c r="H9">
        <f t="shared" si="0"/>
        <v>1</v>
      </c>
    </row>
    <row r="10" spans="1:10" x14ac:dyDescent="0.25">
      <c r="A10" t="s">
        <v>134</v>
      </c>
      <c r="C10" t="s">
        <v>186</v>
      </c>
      <c r="D10" t="s">
        <v>258</v>
      </c>
      <c r="E10" t="s">
        <v>738</v>
      </c>
      <c r="F10" t="s">
        <v>737</v>
      </c>
      <c r="G10" t="s">
        <v>824</v>
      </c>
      <c r="H10">
        <f t="shared" si="0"/>
        <v>1</v>
      </c>
    </row>
    <row r="11" spans="1:10" x14ac:dyDescent="0.25">
      <c r="A11" t="s">
        <v>13</v>
      </c>
      <c r="C11" t="s">
        <v>134</v>
      </c>
      <c r="D11" t="s">
        <v>258</v>
      </c>
      <c r="E11" t="s">
        <v>780</v>
      </c>
      <c r="F11" t="s">
        <v>779</v>
      </c>
      <c r="G11" t="s">
        <v>824</v>
      </c>
      <c r="H11">
        <f t="shared" si="0"/>
        <v>1</v>
      </c>
    </row>
    <row r="12" spans="1:10" x14ac:dyDescent="0.25">
      <c r="A12" t="s">
        <v>208</v>
      </c>
      <c r="C12" t="s">
        <v>13</v>
      </c>
      <c r="D12" t="s">
        <v>245</v>
      </c>
      <c r="E12" t="s">
        <v>13</v>
      </c>
      <c r="F12" t="s">
        <v>270</v>
      </c>
      <c r="G12" t="s">
        <v>824</v>
      </c>
      <c r="H12">
        <f t="shared" si="0"/>
        <v>2</v>
      </c>
      <c r="I12" t="s">
        <v>271</v>
      </c>
      <c r="J12" t="s">
        <v>272</v>
      </c>
    </row>
    <row r="13" spans="1:10" x14ac:dyDescent="0.25">
      <c r="A13" t="s">
        <v>135</v>
      </c>
      <c r="C13" t="s">
        <v>13</v>
      </c>
      <c r="D13" t="s">
        <v>254</v>
      </c>
      <c r="E13" t="s">
        <v>273</v>
      </c>
      <c r="F13" t="s">
        <v>274</v>
      </c>
      <c r="G13" t="s">
        <v>825</v>
      </c>
      <c r="H13">
        <f t="shared" si="0"/>
        <v>2</v>
      </c>
      <c r="I13" t="s">
        <v>275</v>
      </c>
      <c r="J13" t="s">
        <v>276</v>
      </c>
    </row>
    <row r="14" spans="1:10" x14ac:dyDescent="0.25">
      <c r="A14" t="s">
        <v>14</v>
      </c>
      <c r="C14" t="s">
        <v>208</v>
      </c>
      <c r="D14" t="s">
        <v>245</v>
      </c>
      <c r="E14" t="s">
        <v>208</v>
      </c>
      <c r="F14" t="s">
        <v>277</v>
      </c>
      <c r="G14" t="s">
        <v>824</v>
      </c>
      <c r="H14">
        <f t="shared" si="0"/>
        <v>1</v>
      </c>
      <c r="I14" t="s">
        <v>278</v>
      </c>
      <c r="J14" t="s">
        <v>279</v>
      </c>
    </row>
    <row r="15" spans="1:10" x14ac:dyDescent="0.25">
      <c r="A15" t="s">
        <v>15</v>
      </c>
      <c r="C15" t="s">
        <v>135</v>
      </c>
      <c r="D15" t="s">
        <v>245</v>
      </c>
      <c r="E15" t="s">
        <v>135</v>
      </c>
      <c r="F15" t="s">
        <v>280</v>
      </c>
      <c r="G15" t="s">
        <v>824</v>
      </c>
      <c r="H15">
        <f t="shared" si="0"/>
        <v>1</v>
      </c>
      <c r="I15" t="s">
        <v>281</v>
      </c>
      <c r="J15" t="s">
        <v>282</v>
      </c>
    </row>
    <row r="16" spans="1:10" x14ac:dyDescent="0.25">
      <c r="A16" t="s">
        <v>202</v>
      </c>
      <c r="C16" t="s">
        <v>14</v>
      </c>
      <c r="D16" t="s">
        <v>245</v>
      </c>
      <c r="E16" t="s">
        <v>14</v>
      </c>
      <c r="F16" t="s">
        <v>283</v>
      </c>
      <c r="G16" t="s">
        <v>824</v>
      </c>
      <c r="H16">
        <f t="shared" si="0"/>
        <v>1</v>
      </c>
      <c r="I16" t="s">
        <v>284</v>
      </c>
      <c r="J16" t="s">
        <v>285</v>
      </c>
    </row>
    <row r="17" spans="1:10" x14ac:dyDescent="0.25">
      <c r="A17" t="s">
        <v>236</v>
      </c>
      <c r="C17" t="s">
        <v>15</v>
      </c>
      <c r="D17" t="s">
        <v>245</v>
      </c>
      <c r="E17" t="s">
        <v>15</v>
      </c>
      <c r="F17" t="s">
        <v>286</v>
      </c>
      <c r="G17" t="s">
        <v>824</v>
      </c>
      <c r="H17">
        <f t="shared" si="0"/>
        <v>1</v>
      </c>
      <c r="I17" t="s">
        <v>287</v>
      </c>
      <c r="J17" t="s">
        <v>288</v>
      </c>
    </row>
    <row r="18" spans="1:10" x14ac:dyDescent="0.25">
      <c r="A18" t="s">
        <v>16</v>
      </c>
      <c r="C18" t="s">
        <v>202</v>
      </c>
      <c r="D18" t="s">
        <v>245</v>
      </c>
      <c r="E18" t="s">
        <v>202</v>
      </c>
      <c r="F18" t="s">
        <v>289</v>
      </c>
      <c r="G18" t="s">
        <v>824</v>
      </c>
      <c r="H18">
        <f t="shared" si="0"/>
        <v>1</v>
      </c>
      <c r="I18" t="s">
        <v>290</v>
      </c>
      <c r="J18" t="s">
        <v>291</v>
      </c>
    </row>
    <row r="19" spans="1:10" x14ac:dyDescent="0.25">
      <c r="A19" t="s">
        <v>138</v>
      </c>
      <c r="C19" t="s">
        <v>236</v>
      </c>
      <c r="D19" t="s">
        <v>245</v>
      </c>
      <c r="E19" t="s">
        <v>236</v>
      </c>
      <c r="F19" t="s">
        <v>292</v>
      </c>
      <c r="G19" t="s">
        <v>824</v>
      </c>
      <c r="H19">
        <f t="shared" si="0"/>
        <v>1</v>
      </c>
      <c r="I19" t="s">
        <v>293</v>
      </c>
      <c r="J19" t="s">
        <v>294</v>
      </c>
    </row>
    <row r="20" spans="1:10" x14ac:dyDescent="0.25">
      <c r="A20" t="s">
        <v>17</v>
      </c>
      <c r="C20" t="s">
        <v>16</v>
      </c>
      <c r="D20" t="s">
        <v>254</v>
      </c>
      <c r="E20" t="s">
        <v>295</v>
      </c>
      <c r="F20" t="s">
        <v>296</v>
      </c>
      <c r="G20" t="s">
        <v>824</v>
      </c>
      <c r="H20">
        <f t="shared" si="0"/>
        <v>1</v>
      </c>
      <c r="I20" t="s">
        <v>297</v>
      </c>
      <c r="J20" t="s">
        <v>298</v>
      </c>
    </row>
    <row r="21" spans="1:10" x14ac:dyDescent="0.25">
      <c r="A21" t="s">
        <v>18</v>
      </c>
      <c r="C21" t="s">
        <v>138</v>
      </c>
      <c r="D21" t="s">
        <v>258</v>
      </c>
      <c r="E21" t="s">
        <v>785</v>
      </c>
      <c r="F21" t="s">
        <v>786</v>
      </c>
      <c r="G21" t="s">
        <v>824</v>
      </c>
      <c r="H21">
        <f t="shared" si="0"/>
        <v>1</v>
      </c>
    </row>
    <row r="22" spans="1:10" x14ac:dyDescent="0.25">
      <c r="A22" t="s">
        <v>210</v>
      </c>
      <c r="C22" t="s">
        <v>17</v>
      </c>
      <c r="D22" t="s">
        <v>245</v>
      </c>
      <c r="E22" t="s">
        <v>17</v>
      </c>
      <c r="F22" t="s">
        <v>299</v>
      </c>
      <c r="G22" t="s">
        <v>824</v>
      </c>
      <c r="H22">
        <f t="shared" si="0"/>
        <v>1</v>
      </c>
      <c r="I22" t="s">
        <v>300</v>
      </c>
      <c r="J22" t="s">
        <v>301</v>
      </c>
    </row>
    <row r="23" spans="1:10" x14ac:dyDescent="0.25">
      <c r="A23" t="s">
        <v>19</v>
      </c>
      <c r="C23" t="s">
        <v>18</v>
      </c>
      <c r="D23" t="s">
        <v>245</v>
      </c>
      <c r="E23" t="s">
        <v>18</v>
      </c>
      <c r="F23" t="s">
        <v>302</v>
      </c>
      <c r="G23" t="s">
        <v>824</v>
      </c>
      <c r="H23">
        <f t="shared" si="0"/>
        <v>1</v>
      </c>
      <c r="I23" t="s">
        <v>303</v>
      </c>
      <c r="J23" t="s">
        <v>304</v>
      </c>
    </row>
    <row r="24" spans="1:10" x14ac:dyDescent="0.25">
      <c r="A24" t="s">
        <v>20</v>
      </c>
      <c r="C24" t="s">
        <v>210</v>
      </c>
      <c r="D24" t="s">
        <v>245</v>
      </c>
      <c r="E24" t="s">
        <v>210</v>
      </c>
      <c r="F24" t="s">
        <v>255</v>
      </c>
      <c r="G24" t="s">
        <v>824</v>
      </c>
      <c r="H24">
        <f t="shared" si="0"/>
        <v>1</v>
      </c>
      <c r="I24" t="s">
        <v>256</v>
      </c>
      <c r="J24" t="s">
        <v>257</v>
      </c>
    </row>
    <row r="25" spans="1:10" x14ac:dyDescent="0.25">
      <c r="A25" t="s">
        <v>21</v>
      </c>
      <c r="C25" t="s">
        <v>19</v>
      </c>
      <c r="D25" t="s">
        <v>258</v>
      </c>
      <c r="E25" t="s">
        <v>764</v>
      </c>
      <c r="F25" t="s">
        <v>763</v>
      </c>
      <c r="G25" t="s">
        <v>824</v>
      </c>
      <c r="H25">
        <f t="shared" si="0"/>
        <v>1</v>
      </c>
    </row>
    <row r="26" spans="1:10" x14ac:dyDescent="0.25">
      <c r="A26" t="s">
        <v>22</v>
      </c>
      <c r="C26" t="s">
        <v>20</v>
      </c>
      <c r="D26" t="s">
        <v>258</v>
      </c>
      <c r="E26" t="s">
        <v>787</v>
      </c>
      <c r="F26" t="s">
        <v>788</v>
      </c>
      <c r="G26" t="s">
        <v>824</v>
      </c>
      <c r="H26">
        <f t="shared" si="0"/>
        <v>1</v>
      </c>
    </row>
    <row r="27" spans="1:10" x14ac:dyDescent="0.25">
      <c r="A27" t="s">
        <v>23</v>
      </c>
      <c r="C27" t="s">
        <v>21</v>
      </c>
      <c r="D27" t="s">
        <v>258</v>
      </c>
      <c r="E27" t="s">
        <v>760</v>
      </c>
      <c r="F27" t="s">
        <v>759</v>
      </c>
      <c r="G27" t="s">
        <v>824</v>
      </c>
      <c r="H27">
        <f t="shared" si="0"/>
        <v>1</v>
      </c>
    </row>
    <row r="28" spans="1:10" x14ac:dyDescent="0.25">
      <c r="A28" t="s">
        <v>136</v>
      </c>
      <c r="C28" t="s">
        <v>22</v>
      </c>
      <c r="D28" t="s">
        <v>245</v>
      </c>
      <c r="E28" t="s">
        <v>22</v>
      </c>
      <c r="F28" t="s">
        <v>305</v>
      </c>
      <c r="G28" t="s">
        <v>824</v>
      </c>
      <c r="H28">
        <f t="shared" si="0"/>
        <v>1</v>
      </c>
      <c r="I28" t="s">
        <v>306</v>
      </c>
      <c r="J28" t="s">
        <v>307</v>
      </c>
    </row>
    <row r="29" spans="1:10" x14ac:dyDescent="0.25">
      <c r="A29" t="s">
        <v>139</v>
      </c>
      <c r="C29" t="s">
        <v>23</v>
      </c>
      <c r="D29" t="s">
        <v>254</v>
      </c>
      <c r="E29" t="s">
        <v>308</v>
      </c>
      <c r="F29" t="s">
        <v>309</v>
      </c>
      <c r="G29" t="s">
        <v>824</v>
      </c>
      <c r="H29">
        <f t="shared" si="0"/>
        <v>1</v>
      </c>
      <c r="I29" t="s">
        <v>310</v>
      </c>
      <c r="J29" t="s">
        <v>311</v>
      </c>
    </row>
    <row r="30" spans="1:10" x14ac:dyDescent="0.25">
      <c r="A30" t="s">
        <v>206</v>
      </c>
      <c r="C30" t="s">
        <v>136</v>
      </c>
      <c r="D30" t="s">
        <v>245</v>
      </c>
      <c r="E30" t="s">
        <v>136</v>
      </c>
      <c r="F30" t="s">
        <v>312</v>
      </c>
      <c r="G30" t="s">
        <v>824</v>
      </c>
      <c r="H30">
        <f t="shared" si="0"/>
        <v>1</v>
      </c>
      <c r="I30" t="s">
        <v>313</v>
      </c>
      <c r="J30" t="s">
        <v>314</v>
      </c>
    </row>
    <row r="31" spans="1:10" x14ac:dyDescent="0.25">
      <c r="A31" t="s">
        <v>211</v>
      </c>
      <c r="C31" t="s">
        <v>139</v>
      </c>
      <c r="D31" t="s">
        <v>245</v>
      </c>
      <c r="E31" t="s">
        <v>139</v>
      </c>
      <c r="F31" t="s">
        <v>315</v>
      </c>
      <c r="G31" t="s">
        <v>824</v>
      </c>
      <c r="H31">
        <f t="shared" si="0"/>
        <v>1</v>
      </c>
      <c r="I31" t="s">
        <v>316</v>
      </c>
      <c r="J31" t="s">
        <v>317</v>
      </c>
    </row>
    <row r="32" spans="1:10" x14ac:dyDescent="0.25">
      <c r="A32" t="s">
        <v>212</v>
      </c>
      <c r="C32" t="s">
        <v>206</v>
      </c>
      <c r="D32" t="s">
        <v>245</v>
      </c>
      <c r="E32" t="s">
        <v>206</v>
      </c>
      <c r="F32" t="s">
        <v>318</v>
      </c>
      <c r="G32" t="s">
        <v>824</v>
      </c>
      <c r="H32">
        <f t="shared" si="0"/>
        <v>1</v>
      </c>
      <c r="I32" t="s">
        <v>319</v>
      </c>
      <c r="J32" t="s">
        <v>320</v>
      </c>
    </row>
    <row r="33" spans="1:10" x14ac:dyDescent="0.25">
      <c r="A33" t="s">
        <v>30</v>
      </c>
      <c r="C33" t="s">
        <v>211</v>
      </c>
      <c r="D33" t="s">
        <v>258</v>
      </c>
      <c r="E33" t="s">
        <v>734</v>
      </c>
      <c r="F33" t="s">
        <v>733</v>
      </c>
      <c r="G33" t="s">
        <v>824</v>
      </c>
      <c r="H33">
        <f t="shared" si="0"/>
        <v>1</v>
      </c>
    </row>
    <row r="34" spans="1:10" x14ac:dyDescent="0.25">
      <c r="A34" t="s">
        <v>193</v>
      </c>
      <c r="C34" t="s">
        <v>212</v>
      </c>
      <c r="D34" t="s">
        <v>258</v>
      </c>
      <c r="E34" t="s">
        <v>728</v>
      </c>
      <c r="F34" t="s">
        <v>727</v>
      </c>
      <c r="G34" t="s">
        <v>824</v>
      </c>
      <c r="H34">
        <f t="shared" si="0"/>
        <v>1</v>
      </c>
    </row>
    <row r="35" spans="1:10" x14ac:dyDescent="0.25">
      <c r="A35" t="s">
        <v>31</v>
      </c>
      <c r="C35" t="s">
        <v>30</v>
      </c>
      <c r="D35" t="s">
        <v>258</v>
      </c>
      <c r="E35" t="s">
        <v>770</v>
      </c>
      <c r="F35" t="s">
        <v>769</v>
      </c>
      <c r="G35" t="s">
        <v>824</v>
      </c>
      <c r="H35">
        <f t="shared" si="0"/>
        <v>1</v>
      </c>
    </row>
    <row r="36" spans="1:10" x14ac:dyDescent="0.25">
      <c r="A36" t="s">
        <v>140</v>
      </c>
      <c r="C36" t="s">
        <v>193</v>
      </c>
      <c r="D36" t="s">
        <v>258</v>
      </c>
      <c r="E36" t="s">
        <v>718</v>
      </c>
      <c r="F36" t="s">
        <v>717</v>
      </c>
      <c r="G36" t="s">
        <v>824</v>
      </c>
      <c r="H36">
        <f t="shared" si="0"/>
        <v>1</v>
      </c>
    </row>
    <row r="37" spans="1:10" x14ac:dyDescent="0.25">
      <c r="A37" t="s">
        <v>213</v>
      </c>
      <c r="C37" t="s">
        <v>31</v>
      </c>
      <c r="D37" t="s">
        <v>258</v>
      </c>
      <c r="E37" t="s">
        <v>740</v>
      </c>
      <c r="F37" t="s">
        <v>739</v>
      </c>
      <c r="G37" t="s">
        <v>824</v>
      </c>
      <c r="H37">
        <f t="shared" si="0"/>
        <v>1</v>
      </c>
    </row>
    <row r="38" spans="1:10" x14ac:dyDescent="0.25">
      <c r="A38" t="s">
        <v>32</v>
      </c>
      <c r="C38" t="s">
        <v>140</v>
      </c>
      <c r="D38" t="s">
        <v>249</v>
      </c>
      <c r="E38" t="s">
        <v>321</v>
      </c>
      <c r="F38" t="s">
        <v>322</v>
      </c>
      <c r="G38" t="s">
        <v>824</v>
      </c>
      <c r="H38">
        <f t="shared" si="0"/>
        <v>1</v>
      </c>
      <c r="I38" t="s">
        <v>323</v>
      </c>
      <c r="J38" t="s">
        <v>324</v>
      </c>
    </row>
    <row r="39" spans="1:10" x14ac:dyDescent="0.25">
      <c r="A39" t="s">
        <v>33</v>
      </c>
      <c r="C39" t="s">
        <v>213</v>
      </c>
      <c r="D39" t="s">
        <v>249</v>
      </c>
      <c r="E39" t="s">
        <v>325</v>
      </c>
      <c r="F39" t="s">
        <v>326</v>
      </c>
      <c r="G39" t="s">
        <v>824</v>
      </c>
      <c r="H39">
        <f t="shared" si="0"/>
        <v>1</v>
      </c>
      <c r="I39" t="s">
        <v>327</v>
      </c>
      <c r="J39" t="s">
        <v>328</v>
      </c>
    </row>
    <row r="40" spans="1:10" x14ac:dyDescent="0.25">
      <c r="A40" t="s">
        <v>34</v>
      </c>
      <c r="C40" t="s">
        <v>32</v>
      </c>
      <c r="D40" t="s">
        <v>254</v>
      </c>
      <c r="E40" t="s">
        <v>329</v>
      </c>
      <c r="F40" t="s">
        <v>330</v>
      </c>
      <c r="G40" t="s">
        <v>824</v>
      </c>
      <c r="H40">
        <f t="shared" si="0"/>
        <v>1</v>
      </c>
      <c r="I40" t="s">
        <v>331</v>
      </c>
      <c r="J40" t="s">
        <v>332</v>
      </c>
    </row>
    <row r="41" spans="1:10" x14ac:dyDescent="0.25">
      <c r="A41" t="s">
        <v>35</v>
      </c>
      <c r="C41" t="s">
        <v>33</v>
      </c>
      <c r="D41" t="s">
        <v>254</v>
      </c>
      <c r="E41" t="s">
        <v>333</v>
      </c>
      <c r="F41" t="s">
        <v>334</v>
      </c>
      <c r="G41" t="s">
        <v>824</v>
      </c>
      <c r="H41">
        <f t="shared" si="0"/>
        <v>1</v>
      </c>
      <c r="I41" t="s">
        <v>335</v>
      </c>
      <c r="J41" t="s">
        <v>336</v>
      </c>
    </row>
    <row r="42" spans="1:10" x14ac:dyDescent="0.25">
      <c r="A42" t="s">
        <v>37</v>
      </c>
      <c r="C42" t="s">
        <v>34</v>
      </c>
      <c r="D42" t="s">
        <v>245</v>
      </c>
      <c r="E42" t="s">
        <v>34</v>
      </c>
      <c r="F42" t="s">
        <v>337</v>
      </c>
      <c r="G42" t="s">
        <v>824</v>
      </c>
      <c r="H42">
        <f t="shared" si="0"/>
        <v>1</v>
      </c>
      <c r="I42" t="s">
        <v>338</v>
      </c>
      <c r="J42" t="s">
        <v>339</v>
      </c>
    </row>
    <row r="43" spans="1:10" x14ac:dyDescent="0.25">
      <c r="A43" t="s">
        <v>39</v>
      </c>
      <c r="C43" t="s">
        <v>35</v>
      </c>
      <c r="D43" t="s">
        <v>254</v>
      </c>
      <c r="E43" t="s">
        <v>340</v>
      </c>
      <c r="F43" t="s">
        <v>341</v>
      </c>
      <c r="G43" t="s">
        <v>824</v>
      </c>
      <c r="H43">
        <f t="shared" si="0"/>
        <v>1</v>
      </c>
      <c r="I43" t="s">
        <v>342</v>
      </c>
      <c r="J43" t="s">
        <v>343</v>
      </c>
    </row>
    <row r="44" spans="1:10" x14ac:dyDescent="0.25">
      <c r="A44" t="s">
        <v>226</v>
      </c>
      <c r="C44" t="s">
        <v>37</v>
      </c>
      <c r="D44" t="s">
        <v>254</v>
      </c>
      <c r="E44" t="s">
        <v>344</v>
      </c>
      <c r="F44" t="s">
        <v>345</v>
      </c>
      <c r="G44" t="s">
        <v>824</v>
      </c>
      <c r="H44">
        <f t="shared" si="0"/>
        <v>1</v>
      </c>
      <c r="I44" t="s">
        <v>346</v>
      </c>
      <c r="J44" t="s">
        <v>347</v>
      </c>
    </row>
    <row r="45" spans="1:10" x14ac:dyDescent="0.25">
      <c r="A45" t="s">
        <v>25</v>
      </c>
      <c r="C45" t="s">
        <v>39</v>
      </c>
      <c r="D45" t="s">
        <v>258</v>
      </c>
      <c r="E45" t="s">
        <v>789</v>
      </c>
      <c r="F45" t="s">
        <v>790</v>
      </c>
      <c r="G45" t="s">
        <v>824</v>
      </c>
      <c r="H45">
        <f t="shared" si="0"/>
        <v>1</v>
      </c>
    </row>
    <row r="46" spans="1:10" x14ac:dyDescent="0.25">
      <c r="A46" t="s">
        <v>40</v>
      </c>
      <c r="C46" t="s">
        <v>226</v>
      </c>
      <c r="D46" t="s">
        <v>258</v>
      </c>
      <c r="E46" t="s">
        <v>736</v>
      </c>
      <c r="F46" t="s">
        <v>735</v>
      </c>
      <c r="G46" t="s">
        <v>824</v>
      </c>
      <c r="H46">
        <f t="shared" si="0"/>
        <v>1</v>
      </c>
    </row>
    <row r="47" spans="1:10" x14ac:dyDescent="0.25">
      <c r="A47" t="s">
        <v>192</v>
      </c>
      <c r="C47" t="s">
        <v>25</v>
      </c>
      <c r="D47" t="s">
        <v>258</v>
      </c>
      <c r="E47" t="s">
        <v>756</v>
      </c>
      <c r="F47" t="s">
        <v>755</v>
      </c>
      <c r="G47" t="s">
        <v>824</v>
      </c>
      <c r="H47">
        <f t="shared" si="0"/>
        <v>1</v>
      </c>
    </row>
    <row r="48" spans="1:10" x14ac:dyDescent="0.25">
      <c r="A48" t="s">
        <v>27</v>
      </c>
      <c r="C48" t="s">
        <v>40</v>
      </c>
      <c r="D48" t="s">
        <v>258</v>
      </c>
      <c r="E48" t="s">
        <v>758</v>
      </c>
      <c r="F48" t="s">
        <v>757</v>
      </c>
      <c r="G48" t="s">
        <v>824</v>
      </c>
      <c r="H48">
        <f t="shared" si="0"/>
        <v>1</v>
      </c>
    </row>
    <row r="49" spans="1:10" x14ac:dyDescent="0.25">
      <c r="A49" t="s">
        <v>215</v>
      </c>
      <c r="C49" t="s">
        <v>192</v>
      </c>
      <c r="D49" t="s">
        <v>258</v>
      </c>
      <c r="E49" t="s">
        <v>762</v>
      </c>
      <c r="F49" t="s">
        <v>761</v>
      </c>
      <c r="G49" t="s">
        <v>824</v>
      </c>
      <c r="H49">
        <f t="shared" si="0"/>
        <v>1</v>
      </c>
    </row>
    <row r="50" spans="1:10" x14ac:dyDescent="0.25">
      <c r="A50" t="s">
        <v>41</v>
      </c>
      <c r="C50" t="s">
        <v>27</v>
      </c>
      <c r="D50" t="s">
        <v>258</v>
      </c>
      <c r="E50" t="s">
        <v>730</v>
      </c>
      <c r="F50" t="s">
        <v>729</v>
      </c>
      <c r="G50" t="s">
        <v>824</v>
      </c>
      <c r="H50">
        <f t="shared" si="0"/>
        <v>1</v>
      </c>
    </row>
    <row r="51" spans="1:10" x14ac:dyDescent="0.25">
      <c r="A51" t="s">
        <v>28</v>
      </c>
      <c r="C51" t="s">
        <v>215</v>
      </c>
      <c r="D51" t="s">
        <v>245</v>
      </c>
      <c r="E51" t="s">
        <v>215</v>
      </c>
      <c r="F51" t="s">
        <v>348</v>
      </c>
      <c r="G51" t="s">
        <v>824</v>
      </c>
      <c r="H51">
        <f t="shared" si="0"/>
        <v>1</v>
      </c>
      <c r="I51" t="s">
        <v>349</v>
      </c>
      <c r="J51" t="s">
        <v>350</v>
      </c>
    </row>
    <row r="52" spans="1:10" x14ac:dyDescent="0.25">
      <c r="A52" t="s">
        <v>42</v>
      </c>
      <c r="C52" t="s">
        <v>41</v>
      </c>
      <c r="D52" t="s">
        <v>258</v>
      </c>
      <c r="E52" t="s">
        <v>811</v>
      </c>
      <c r="F52" t="s">
        <v>812</v>
      </c>
      <c r="G52" t="s">
        <v>824</v>
      </c>
      <c r="H52">
        <f t="shared" si="0"/>
        <v>1</v>
      </c>
    </row>
    <row r="53" spans="1:10" x14ac:dyDescent="0.25">
      <c r="A53" t="s">
        <v>43</v>
      </c>
      <c r="C53" t="s">
        <v>28</v>
      </c>
      <c r="D53" t="s">
        <v>254</v>
      </c>
      <c r="E53" t="s">
        <v>351</v>
      </c>
      <c r="F53" t="s">
        <v>352</v>
      </c>
      <c r="G53" t="s">
        <v>824</v>
      </c>
      <c r="H53">
        <f t="shared" si="0"/>
        <v>1</v>
      </c>
      <c r="I53" t="s">
        <v>353</v>
      </c>
      <c r="J53" t="s">
        <v>354</v>
      </c>
    </row>
    <row r="54" spans="1:10" x14ac:dyDescent="0.25">
      <c r="A54" t="s">
        <v>44</v>
      </c>
      <c r="C54" t="s">
        <v>42</v>
      </c>
      <c r="D54" t="s">
        <v>258</v>
      </c>
      <c r="E54" t="s">
        <v>772</v>
      </c>
      <c r="F54" t="s">
        <v>771</v>
      </c>
      <c r="G54" t="s">
        <v>824</v>
      </c>
      <c r="H54">
        <f t="shared" si="0"/>
        <v>1</v>
      </c>
    </row>
    <row r="55" spans="1:10" x14ac:dyDescent="0.25">
      <c r="A55" t="s">
        <v>141</v>
      </c>
      <c r="C55" t="s">
        <v>43</v>
      </c>
      <c r="D55" t="s">
        <v>258</v>
      </c>
      <c r="E55" t="s">
        <v>722</v>
      </c>
      <c r="F55" t="s">
        <v>721</v>
      </c>
      <c r="G55" t="s">
        <v>824</v>
      </c>
      <c r="H55">
        <f t="shared" si="0"/>
        <v>1</v>
      </c>
    </row>
    <row r="56" spans="1:10" x14ac:dyDescent="0.25">
      <c r="A56" t="s">
        <v>185</v>
      </c>
      <c r="C56" t="s">
        <v>44</v>
      </c>
      <c r="D56" t="s">
        <v>258</v>
      </c>
      <c r="E56" t="s">
        <v>778</v>
      </c>
      <c r="F56" t="s">
        <v>777</v>
      </c>
      <c r="G56" t="s">
        <v>824</v>
      </c>
      <c r="H56">
        <f t="shared" si="0"/>
        <v>1</v>
      </c>
    </row>
    <row r="57" spans="1:10" x14ac:dyDescent="0.25">
      <c r="A57" t="s">
        <v>45</v>
      </c>
      <c r="C57" t="s">
        <v>141</v>
      </c>
      <c r="D57" t="s">
        <v>258</v>
      </c>
      <c r="E57" t="s">
        <v>774</v>
      </c>
      <c r="F57" t="s">
        <v>773</v>
      </c>
      <c r="G57" t="s">
        <v>824</v>
      </c>
      <c r="H57">
        <f t="shared" si="0"/>
        <v>1</v>
      </c>
    </row>
    <row r="58" spans="1:10" x14ac:dyDescent="0.25">
      <c r="A58" t="s">
        <v>216</v>
      </c>
      <c r="C58" t="s">
        <v>185</v>
      </c>
      <c r="D58" t="s">
        <v>245</v>
      </c>
      <c r="E58" t="s">
        <v>185</v>
      </c>
      <c r="F58" t="s">
        <v>355</v>
      </c>
      <c r="G58" t="s">
        <v>824</v>
      </c>
      <c r="H58">
        <f t="shared" si="0"/>
        <v>1</v>
      </c>
      <c r="I58" t="s">
        <v>356</v>
      </c>
      <c r="J58" t="s">
        <v>357</v>
      </c>
    </row>
    <row r="59" spans="1:10" x14ac:dyDescent="0.25">
      <c r="A59" t="s">
        <v>46</v>
      </c>
      <c r="C59" t="s">
        <v>45</v>
      </c>
      <c r="D59" t="s">
        <v>254</v>
      </c>
      <c r="E59" t="s">
        <v>358</v>
      </c>
      <c r="F59" t="s">
        <v>359</v>
      </c>
      <c r="G59" t="s">
        <v>824</v>
      </c>
      <c r="H59">
        <f t="shared" si="0"/>
        <v>1</v>
      </c>
      <c r="I59" t="s">
        <v>360</v>
      </c>
      <c r="J59" t="s">
        <v>361</v>
      </c>
    </row>
    <row r="60" spans="1:10" x14ac:dyDescent="0.25">
      <c r="A60" t="s">
        <v>47</v>
      </c>
      <c r="C60" t="s">
        <v>216</v>
      </c>
      <c r="D60" t="s">
        <v>245</v>
      </c>
      <c r="E60" t="s">
        <v>216</v>
      </c>
      <c r="F60" t="s">
        <v>362</v>
      </c>
      <c r="G60" t="s">
        <v>824</v>
      </c>
      <c r="H60">
        <f t="shared" si="0"/>
        <v>1</v>
      </c>
      <c r="I60" t="s">
        <v>363</v>
      </c>
      <c r="J60" t="s">
        <v>364</v>
      </c>
    </row>
    <row r="61" spans="1:10" x14ac:dyDescent="0.25">
      <c r="A61" t="s">
        <v>48</v>
      </c>
      <c r="C61" t="s">
        <v>46</v>
      </c>
      <c r="D61" t="s">
        <v>245</v>
      </c>
      <c r="E61" t="s">
        <v>46</v>
      </c>
      <c r="F61" t="s">
        <v>365</v>
      </c>
      <c r="G61" t="s">
        <v>824</v>
      </c>
      <c r="H61">
        <f t="shared" si="0"/>
        <v>1</v>
      </c>
      <c r="I61" t="s">
        <v>366</v>
      </c>
      <c r="J61" t="s">
        <v>367</v>
      </c>
    </row>
    <row r="62" spans="1:10" x14ac:dyDescent="0.25">
      <c r="A62" t="s">
        <v>49</v>
      </c>
      <c r="C62" t="s">
        <v>47</v>
      </c>
      <c r="D62" t="s">
        <v>258</v>
      </c>
      <c r="E62" t="s">
        <v>726</v>
      </c>
      <c r="F62" t="s">
        <v>725</v>
      </c>
      <c r="G62" t="s">
        <v>824</v>
      </c>
      <c r="H62">
        <f t="shared" si="0"/>
        <v>1</v>
      </c>
    </row>
    <row r="63" spans="1:10" x14ac:dyDescent="0.25">
      <c r="A63" t="s">
        <v>50</v>
      </c>
      <c r="C63" t="s">
        <v>48</v>
      </c>
      <c r="D63" t="s">
        <v>245</v>
      </c>
      <c r="E63" t="s">
        <v>48</v>
      </c>
      <c r="F63" t="s">
        <v>368</v>
      </c>
      <c r="G63" t="s">
        <v>824</v>
      </c>
      <c r="H63">
        <f t="shared" si="0"/>
        <v>1</v>
      </c>
      <c r="I63" t="s">
        <v>369</v>
      </c>
      <c r="J63" t="s">
        <v>370</v>
      </c>
    </row>
    <row r="64" spans="1:10" x14ac:dyDescent="0.25">
      <c r="A64" t="s">
        <v>53</v>
      </c>
      <c r="C64" t="s">
        <v>49</v>
      </c>
      <c r="D64" t="s">
        <v>245</v>
      </c>
      <c r="E64" t="s">
        <v>49</v>
      </c>
      <c r="F64" t="s">
        <v>371</v>
      </c>
      <c r="G64" t="s">
        <v>824</v>
      </c>
      <c r="H64">
        <f t="shared" si="0"/>
        <v>1</v>
      </c>
      <c r="I64" t="s">
        <v>372</v>
      </c>
      <c r="J64" t="s">
        <v>373</v>
      </c>
    </row>
    <row r="65" spans="1:10" x14ac:dyDescent="0.25">
      <c r="A65" t="s">
        <v>143</v>
      </c>
      <c r="C65" t="s">
        <v>50</v>
      </c>
      <c r="D65" t="s">
        <v>245</v>
      </c>
      <c r="E65" t="s">
        <v>50</v>
      </c>
      <c r="F65" t="s">
        <v>374</v>
      </c>
      <c r="G65" t="s">
        <v>824</v>
      </c>
      <c r="H65">
        <f t="shared" si="0"/>
        <v>1</v>
      </c>
      <c r="I65" t="s">
        <v>375</v>
      </c>
      <c r="J65" t="s">
        <v>376</v>
      </c>
    </row>
    <row r="66" spans="1:10" x14ac:dyDescent="0.25">
      <c r="A66" t="s">
        <v>188</v>
      </c>
      <c r="C66" t="s">
        <v>53</v>
      </c>
      <c r="D66" t="s">
        <v>245</v>
      </c>
      <c r="E66" t="s">
        <v>53</v>
      </c>
      <c r="F66" t="s">
        <v>377</v>
      </c>
      <c r="G66" t="s">
        <v>824</v>
      </c>
      <c r="H66">
        <f t="shared" si="0"/>
        <v>1</v>
      </c>
      <c r="I66" t="s">
        <v>378</v>
      </c>
      <c r="J66" t="s">
        <v>379</v>
      </c>
    </row>
    <row r="67" spans="1:10" x14ac:dyDescent="0.25">
      <c r="A67" t="s">
        <v>178</v>
      </c>
      <c r="C67" t="s">
        <v>143</v>
      </c>
      <c r="D67" t="s">
        <v>249</v>
      </c>
      <c r="E67" t="s">
        <v>380</v>
      </c>
      <c r="F67" t="s">
        <v>381</v>
      </c>
      <c r="G67" t="s">
        <v>824</v>
      </c>
      <c r="H67">
        <f t="shared" ref="H67:H130" si="1">COUNTIF(C:C,C67)</f>
        <v>1</v>
      </c>
      <c r="I67" t="s">
        <v>382</v>
      </c>
      <c r="J67" t="s">
        <v>367</v>
      </c>
    </row>
    <row r="68" spans="1:10" x14ac:dyDescent="0.25">
      <c r="A68" t="s">
        <v>54</v>
      </c>
      <c r="C68" t="s">
        <v>188</v>
      </c>
      <c r="D68" t="s">
        <v>245</v>
      </c>
      <c r="E68" t="s">
        <v>188</v>
      </c>
      <c r="F68" t="s">
        <v>383</v>
      </c>
      <c r="G68" t="s">
        <v>824</v>
      </c>
      <c r="H68">
        <f t="shared" si="1"/>
        <v>1</v>
      </c>
      <c r="I68" t="s">
        <v>384</v>
      </c>
      <c r="J68" t="s">
        <v>385</v>
      </c>
    </row>
    <row r="69" spans="1:10" x14ac:dyDescent="0.25">
      <c r="A69" t="s">
        <v>194</v>
      </c>
      <c r="C69" t="s">
        <v>178</v>
      </c>
      <c r="D69" t="s">
        <v>245</v>
      </c>
      <c r="E69" t="s">
        <v>178</v>
      </c>
      <c r="F69" t="s">
        <v>386</v>
      </c>
      <c r="G69" t="s">
        <v>824</v>
      </c>
      <c r="H69">
        <f t="shared" si="1"/>
        <v>1</v>
      </c>
      <c r="I69" t="s">
        <v>387</v>
      </c>
      <c r="J69" t="s">
        <v>388</v>
      </c>
    </row>
    <row r="70" spans="1:10" x14ac:dyDescent="0.25">
      <c r="A70" t="s">
        <v>217</v>
      </c>
      <c r="C70" t="s">
        <v>54</v>
      </c>
      <c r="D70" t="s">
        <v>258</v>
      </c>
      <c r="E70" t="s">
        <v>748</v>
      </c>
      <c r="F70" t="s">
        <v>747</v>
      </c>
      <c r="G70" t="s">
        <v>824</v>
      </c>
      <c r="H70">
        <f t="shared" si="1"/>
        <v>1</v>
      </c>
    </row>
    <row r="71" spans="1:10" x14ac:dyDescent="0.25">
      <c r="A71" t="s">
        <v>56</v>
      </c>
      <c r="C71" t="s">
        <v>194</v>
      </c>
      <c r="D71" t="s">
        <v>245</v>
      </c>
      <c r="E71" t="s">
        <v>194</v>
      </c>
      <c r="F71" t="s">
        <v>389</v>
      </c>
      <c r="G71" t="s">
        <v>824</v>
      </c>
      <c r="H71">
        <f t="shared" si="1"/>
        <v>1</v>
      </c>
      <c r="I71" t="s">
        <v>390</v>
      </c>
      <c r="J71" t="s">
        <v>391</v>
      </c>
    </row>
    <row r="72" spans="1:10" x14ac:dyDescent="0.25">
      <c r="A72" t="s">
        <v>142</v>
      </c>
      <c r="C72" t="s">
        <v>217</v>
      </c>
      <c r="D72" t="s">
        <v>245</v>
      </c>
      <c r="E72" t="s">
        <v>217</v>
      </c>
      <c r="F72" t="s">
        <v>392</v>
      </c>
      <c r="G72" t="s">
        <v>824</v>
      </c>
      <c r="H72">
        <f t="shared" si="1"/>
        <v>1</v>
      </c>
      <c r="I72" t="s">
        <v>393</v>
      </c>
      <c r="J72" t="s">
        <v>394</v>
      </c>
    </row>
    <row r="73" spans="1:10" x14ac:dyDescent="0.25">
      <c r="A73" t="s">
        <v>144</v>
      </c>
      <c r="C73" t="s">
        <v>56</v>
      </c>
      <c r="D73" t="s">
        <v>254</v>
      </c>
      <c r="E73" t="s">
        <v>395</v>
      </c>
      <c r="F73" t="s">
        <v>396</v>
      </c>
      <c r="G73" t="s">
        <v>824</v>
      </c>
      <c r="H73">
        <f t="shared" si="1"/>
        <v>1</v>
      </c>
      <c r="I73" t="s">
        <v>397</v>
      </c>
      <c r="J73" t="s">
        <v>398</v>
      </c>
    </row>
    <row r="74" spans="1:10" x14ac:dyDescent="0.25">
      <c r="A74" t="s">
        <v>57</v>
      </c>
      <c r="C74" t="s">
        <v>142</v>
      </c>
      <c r="D74" t="s">
        <v>245</v>
      </c>
      <c r="E74" t="s">
        <v>142</v>
      </c>
      <c r="F74" t="s">
        <v>399</v>
      </c>
      <c r="G74" t="s">
        <v>824</v>
      </c>
      <c r="H74">
        <f t="shared" si="1"/>
        <v>1</v>
      </c>
      <c r="I74" t="s">
        <v>400</v>
      </c>
      <c r="J74" t="s">
        <v>401</v>
      </c>
    </row>
    <row r="75" spans="1:10" x14ac:dyDescent="0.25">
      <c r="A75" t="s">
        <v>146</v>
      </c>
      <c r="C75" t="s">
        <v>144</v>
      </c>
      <c r="D75" t="s">
        <v>245</v>
      </c>
      <c r="E75" t="s">
        <v>144</v>
      </c>
      <c r="F75" t="s">
        <v>402</v>
      </c>
      <c r="G75" t="s">
        <v>824</v>
      </c>
      <c r="H75">
        <f t="shared" si="1"/>
        <v>1</v>
      </c>
      <c r="I75" t="s">
        <v>403</v>
      </c>
      <c r="J75" t="s">
        <v>404</v>
      </c>
    </row>
    <row r="76" spans="1:10" x14ac:dyDescent="0.25">
      <c r="A76" t="s">
        <v>58</v>
      </c>
      <c r="C76" t="s">
        <v>57</v>
      </c>
      <c r="D76" t="s">
        <v>258</v>
      </c>
      <c r="E76" t="s">
        <v>813</v>
      </c>
      <c r="F76" t="s">
        <v>814</v>
      </c>
      <c r="G76" t="s">
        <v>824</v>
      </c>
      <c r="H76">
        <f t="shared" si="1"/>
        <v>1</v>
      </c>
    </row>
    <row r="77" spans="1:10" x14ac:dyDescent="0.25">
      <c r="A77" t="s">
        <v>147</v>
      </c>
      <c r="C77" t="s">
        <v>146</v>
      </c>
      <c r="D77" t="s">
        <v>245</v>
      </c>
      <c r="E77" t="s">
        <v>146</v>
      </c>
      <c r="F77" t="s">
        <v>405</v>
      </c>
      <c r="G77" t="s">
        <v>824</v>
      </c>
      <c r="H77">
        <f t="shared" si="1"/>
        <v>1</v>
      </c>
      <c r="I77" t="s">
        <v>406</v>
      </c>
      <c r="J77" t="s">
        <v>407</v>
      </c>
    </row>
    <row r="78" spans="1:10" x14ac:dyDescent="0.25">
      <c r="A78" t="s">
        <v>59</v>
      </c>
      <c r="C78" t="s">
        <v>58</v>
      </c>
      <c r="D78" t="s">
        <v>249</v>
      </c>
      <c r="E78" t="s">
        <v>408</v>
      </c>
      <c r="F78" t="s">
        <v>409</v>
      </c>
      <c r="G78" t="s">
        <v>824</v>
      </c>
      <c r="H78">
        <f t="shared" si="1"/>
        <v>1</v>
      </c>
      <c r="I78" t="s">
        <v>410</v>
      </c>
      <c r="J78" t="s">
        <v>411</v>
      </c>
    </row>
    <row r="79" spans="1:10" x14ac:dyDescent="0.25">
      <c r="A79" t="s">
        <v>148</v>
      </c>
      <c r="C79" t="s">
        <v>147</v>
      </c>
      <c r="D79" t="s">
        <v>245</v>
      </c>
      <c r="E79" t="s">
        <v>147</v>
      </c>
      <c r="F79" t="s">
        <v>412</v>
      </c>
      <c r="G79" t="s">
        <v>824</v>
      </c>
      <c r="H79">
        <f t="shared" si="1"/>
        <v>1</v>
      </c>
      <c r="I79" t="s">
        <v>413</v>
      </c>
      <c r="J79" t="s">
        <v>414</v>
      </c>
    </row>
    <row r="80" spans="1:10" x14ac:dyDescent="0.25">
      <c r="A80" t="s">
        <v>60</v>
      </c>
      <c r="C80" t="s">
        <v>59</v>
      </c>
      <c r="D80" t="s">
        <v>245</v>
      </c>
      <c r="E80" t="s">
        <v>59</v>
      </c>
      <c r="F80" t="s">
        <v>415</v>
      </c>
      <c r="G80" t="s">
        <v>824</v>
      </c>
      <c r="H80">
        <f t="shared" si="1"/>
        <v>1</v>
      </c>
      <c r="I80" t="s">
        <v>416</v>
      </c>
      <c r="J80" t="s">
        <v>417</v>
      </c>
    </row>
    <row r="81" spans="1:10" x14ac:dyDescent="0.25">
      <c r="A81" t="s">
        <v>205</v>
      </c>
      <c r="C81" t="s">
        <v>148</v>
      </c>
      <c r="D81" t="s">
        <v>245</v>
      </c>
      <c r="E81" t="s">
        <v>148</v>
      </c>
      <c r="F81" t="s">
        <v>418</v>
      </c>
      <c r="G81" t="s">
        <v>824</v>
      </c>
      <c r="H81">
        <f t="shared" si="1"/>
        <v>1</v>
      </c>
      <c r="I81" t="s">
        <v>419</v>
      </c>
      <c r="J81" t="s">
        <v>420</v>
      </c>
    </row>
    <row r="82" spans="1:10" x14ac:dyDescent="0.25">
      <c r="A82" t="s">
        <v>189</v>
      </c>
      <c r="C82" t="s">
        <v>60</v>
      </c>
      <c r="D82" t="s">
        <v>245</v>
      </c>
      <c r="E82" t="s">
        <v>60</v>
      </c>
      <c r="F82" t="s">
        <v>421</v>
      </c>
      <c r="G82" t="s">
        <v>824</v>
      </c>
      <c r="H82">
        <f t="shared" si="1"/>
        <v>1</v>
      </c>
      <c r="I82" t="s">
        <v>422</v>
      </c>
      <c r="J82" t="s">
        <v>423</v>
      </c>
    </row>
    <row r="83" spans="1:10" x14ac:dyDescent="0.25">
      <c r="A83" t="s">
        <v>237</v>
      </c>
      <c r="C83" t="s">
        <v>205</v>
      </c>
      <c r="D83" t="s">
        <v>245</v>
      </c>
      <c r="E83" t="s">
        <v>205</v>
      </c>
      <c r="F83" t="s">
        <v>424</v>
      </c>
      <c r="G83" t="s">
        <v>824</v>
      </c>
      <c r="H83">
        <f t="shared" si="1"/>
        <v>1</v>
      </c>
      <c r="I83" t="s">
        <v>425</v>
      </c>
      <c r="J83" t="s">
        <v>426</v>
      </c>
    </row>
    <row r="84" spans="1:10" x14ac:dyDescent="0.25">
      <c r="A84" t="s">
        <v>61</v>
      </c>
      <c r="C84" t="s">
        <v>189</v>
      </c>
      <c r="D84" t="s">
        <v>249</v>
      </c>
      <c r="E84" t="s">
        <v>427</v>
      </c>
      <c r="F84" t="s">
        <v>428</v>
      </c>
      <c r="G84" t="s">
        <v>824</v>
      </c>
      <c r="H84">
        <f t="shared" si="1"/>
        <v>1</v>
      </c>
      <c r="I84" t="s">
        <v>429</v>
      </c>
      <c r="J84" t="s">
        <v>430</v>
      </c>
    </row>
    <row r="85" spans="1:10" x14ac:dyDescent="0.25">
      <c r="A85" t="s">
        <v>63</v>
      </c>
      <c r="C85" t="s">
        <v>237</v>
      </c>
      <c r="D85" t="s">
        <v>258</v>
      </c>
      <c r="E85" t="s">
        <v>768</v>
      </c>
      <c r="F85" t="s">
        <v>767</v>
      </c>
      <c r="G85" t="s">
        <v>824</v>
      </c>
      <c r="H85">
        <f t="shared" si="1"/>
        <v>1</v>
      </c>
    </row>
    <row r="86" spans="1:10" x14ac:dyDescent="0.25">
      <c r="A86" t="s">
        <v>65</v>
      </c>
      <c r="C86" t="s">
        <v>61</v>
      </c>
      <c r="D86" t="s">
        <v>258</v>
      </c>
      <c r="E86" t="s">
        <v>768</v>
      </c>
      <c r="F86" t="s">
        <v>767</v>
      </c>
      <c r="G86" t="s">
        <v>824</v>
      </c>
      <c r="H86">
        <f t="shared" si="1"/>
        <v>1</v>
      </c>
    </row>
    <row r="87" spans="1:10" x14ac:dyDescent="0.25">
      <c r="A87" t="s">
        <v>150</v>
      </c>
      <c r="C87" t="s">
        <v>63</v>
      </c>
      <c r="D87" t="s">
        <v>254</v>
      </c>
      <c r="E87" t="s">
        <v>431</v>
      </c>
      <c r="F87" t="s">
        <v>432</v>
      </c>
      <c r="G87" t="s">
        <v>824</v>
      </c>
      <c r="H87">
        <f t="shared" si="1"/>
        <v>1</v>
      </c>
      <c r="I87" t="s">
        <v>433</v>
      </c>
      <c r="J87" t="s">
        <v>253</v>
      </c>
    </row>
    <row r="88" spans="1:10" x14ac:dyDescent="0.25">
      <c r="A88" t="s">
        <v>67</v>
      </c>
      <c r="C88" t="s">
        <v>65</v>
      </c>
      <c r="D88" t="s">
        <v>254</v>
      </c>
      <c r="E88" t="s">
        <v>434</v>
      </c>
      <c r="F88" t="s">
        <v>435</v>
      </c>
      <c r="G88" t="s">
        <v>824</v>
      </c>
      <c r="H88">
        <f t="shared" si="1"/>
        <v>1</v>
      </c>
      <c r="I88" t="s">
        <v>436</v>
      </c>
      <c r="J88" t="s">
        <v>437</v>
      </c>
    </row>
    <row r="89" spans="1:10" x14ac:dyDescent="0.25">
      <c r="A89" t="s">
        <v>240</v>
      </c>
      <c r="C89" t="s">
        <v>150</v>
      </c>
      <c r="D89" t="s">
        <v>258</v>
      </c>
      <c r="E89" t="s">
        <v>744</v>
      </c>
      <c r="F89" t="s">
        <v>743</v>
      </c>
      <c r="G89" t="s">
        <v>824</v>
      </c>
      <c r="H89">
        <f t="shared" si="1"/>
        <v>1</v>
      </c>
    </row>
    <row r="90" spans="1:10" x14ac:dyDescent="0.25">
      <c r="A90" t="s">
        <v>68</v>
      </c>
      <c r="C90" t="s">
        <v>67</v>
      </c>
      <c r="D90" t="s">
        <v>258</v>
      </c>
      <c r="E90" t="s">
        <v>815</v>
      </c>
      <c r="F90" t="s">
        <v>816</v>
      </c>
      <c r="G90" t="s">
        <v>824</v>
      </c>
      <c r="H90">
        <f t="shared" si="1"/>
        <v>1</v>
      </c>
    </row>
    <row r="91" spans="1:10" x14ac:dyDescent="0.25">
      <c r="A91" t="s">
        <v>69</v>
      </c>
      <c r="C91" t="s">
        <v>240</v>
      </c>
      <c r="D91" t="s">
        <v>245</v>
      </c>
      <c r="E91" t="s">
        <v>240</v>
      </c>
      <c r="F91" t="s">
        <v>438</v>
      </c>
      <c r="G91" t="s">
        <v>824</v>
      </c>
      <c r="H91">
        <f t="shared" si="1"/>
        <v>1</v>
      </c>
      <c r="I91" t="s">
        <v>439</v>
      </c>
      <c r="J91" t="s">
        <v>440</v>
      </c>
    </row>
    <row r="92" spans="1:10" x14ac:dyDescent="0.25">
      <c r="A92" t="s">
        <v>219</v>
      </c>
      <c r="C92" t="s">
        <v>68</v>
      </c>
      <c r="D92" t="s">
        <v>245</v>
      </c>
      <c r="E92" t="s">
        <v>68</v>
      </c>
      <c r="F92" t="s">
        <v>441</v>
      </c>
      <c r="G92" t="s">
        <v>824</v>
      </c>
      <c r="H92">
        <f t="shared" si="1"/>
        <v>1</v>
      </c>
      <c r="I92" t="s">
        <v>442</v>
      </c>
      <c r="J92" t="s">
        <v>443</v>
      </c>
    </row>
    <row r="93" spans="1:10" x14ac:dyDescent="0.25">
      <c r="A93" t="s">
        <v>70</v>
      </c>
      <c r="C93" t="s">
        <v>69</v>
      </c>
      <c r="D93" t="s">
        <v>245</v>
      </c>
      <c r="E93" t="s">
        <v>69</v>
      </c>
      <c r="F93" t="s">
        <v>444</v>
      </c>
      <c r="G93" t="s">
        <v>824</v>
      </c>
      <c r="H93">
        <f t="shared" si="1"/>
        <v>1</v>
      </c>
      <c r="I93" t="s">
        <v>445</v>
      </c>
      <c r="J93" t="s">
        <v>446</v>
      </c>
    </row>
    <row r="94" spans="1:10" x14ac:dyDescent="0.25">
      <c r="A94" t="s">
        <v>191</v>
      </c>
      <c r="C94" t="s">
        <v>219</v>
      </c>
      <c r="D94" t="s">
        <v>245</v>
      </c>
      <c r="E94" t="s">
        <v>219</v>
      </c>
      <c r="F94" t="s">
        <v>447</v>
      </c>
      <c r="G94" t="s">
        <v>824</v>
      </c>
      <c r="H94">
        <f t="shared" si="1"/>
        <v>1</v>
      </c>
      <c r="I94" t="s">
        <v>448</v>
      </c>
      <c r="J94" t="s">
        <v>449</v>
      </c>
    </row>
    <row r="95" spans="1:10" x14ac:dyDescent="0.25">
      <c r="A95" t="s">
        <v>220</v>
      </c>
      <c r="C95" t="s">
        <v>70</v>
      </c>
      <c r="D95" t="s">
        <v>245</v>
      </c>
      <c r="E95" t="s">
        <v>70</v>
      </c>
      <c r="F95" t="s">
        <v>450</v>
      </c>
      <c r="G95" t="s">
        <v>824</v>
      </c>
      <c r="H95">
        <f t="shared" si="1"/>
        <v>1</v>
      </c>
      <c r="I95" t="s">
        <v>451</v>
      </c>
      <c r="J95" t="s">
        <v>452</v>
      </c>
    </row>
    <row r="96" spans="1:10" x14ac:dyDescent="0.25">
      <c r="A96" t="s">
        <v>227</v>
      </c>
      <c r="C96" t="s">
        <v>191</v>
      </c>
      <c r="D96" t="s">
        <v>254</v>
      </c>
      <c r="E96" t="s">
        <v>453</v>
      </c>
      <c r="F96" t="s">
        <v>454</v>
      </c>
      <c r="G96" t="s">
        <v>824</v>
      </c>
      <c r="H96">
        <f t="shared" si="1"/>
        <v>1</v>
      </c>
      <c r="I96" t="s">
        <v>455</v>
      </c>
      <c r="J96" t="s">
        <v>456</v>
      </c>
    </row>
    <row r="97" spans="1:10" x14ac:dyDescent="0.25">
      <c r="A97" t="s">
        <v>72</v>
      </c>
      <c r="C97" t="s">
        <v>220</v>
      </c>
      <c r="D97" t="s">
        <v>245</v>
      </c>
      <c r="E97" t="s">
        <v>220</v>
      </c>
      <c r="F97" t="s">
        <v>457</v>
      </c>
      <c r="G97" t="s">
        <v>824</v>
      </c>
      <c r="H97">
        <f t="shared" si="1"/>
        <v>1</v>
      </c>
      <c r="I97" t="s">
        <v>458</v>
      </c>
      <c r="J97" t="s">
        <v>459</v>
      </c>
    </row>
    <row r="98" spans="1:10" x14ac:dyDescent="0.25">
      <c r="A98" t="s">
        <v>73</v>
      </c>
      <c r="C98" t="s">
        <v>227</v>
      </c>
      <c r="D98" t="s">
        <v>254</v>
      </c>
      <c r="E98" t="s">
        <v>460</v>
      </c>
      <c r="F98" t="s">
        <v>461</v>
      </c>
      <c r="G98" t="s">
        <v>824</v>
      </c>
      <c r="H98">
        <f t="shared" si="1"/>
        <v>1</v>
      </c>
      <c r="I98" t="s">
        <v>462</v>
      </c>
      <c r="J98" t="s">
        <v>463</v>
      </c>
    </row>
    <row r="99" spans="1:10" x14ac:dyDescent="0.25">
      <c r="A99" t="s">
        <v>74</v>
      </c>
      <c r="C99" t="s">
        <v>72</v>
      </c>
      <c r="D99" t="s">
        <v>254</v>
      </c>
      <c r="E99" t="s">
        <v>464</v>
      </c>
      <c r="F99" t="s">
        <v>465</v>
      </c>
      <c r="G99" t="s">
        <v>824</v>
      </c>
      <c r="H99">
        <f t="shared" si="1"/>
        <v>1</v>
      </c>
      <c r="I99" t="s">
        <v>466</v>
      </c>
      <c r="J99" t="s">
        <v>467</v>
      </c>
    </row>
    <row r="100" spans="1:10" x14ac:dyDescent="0.25">
      <c r="A100" t="s">
        <v>75</v>
      </c>
      <c r="C100" t="s">
        <v>73</v>
      </c>
      <c r="D100" t="s">
        <v>254</v>
      </c>
      <c r="E100" t="s">
        <v>468</v>
      </c>
      <c r="F100" t="s">
        <v>469</v>
      </c>
      <c r="G100" t="s">
        <v>824</v>
      </c>
      <c r="H100">
        <f t="shared" si="1"/>
        <v>1</v>
      </c>
      <c r="I100" t="s">
        <v>470</v>
      </c>
      <c r="J100" t="s">
        <v>443</v>
      </c>
    </row>
    <row r="101" spans="1:10" x14ac:dyDescent="0.25">
      <c r="A101" t="s">
        <v>228</v>
      </c>
      <c r="C101" t="s">
        <v>74</v>
      </c>
      <c r="D101" t="s">
        <v>245</v>
      </c>
      <c r="E101" t="s">
        <v>74</v>
      </c>
      <c r="F101" t="s">
        <v>471</v>
      </c>
      <c r="G101" t="s">
        <v>824</v>
      </c>
      <c r="H101">
        <f t="shared" si="1"/>
        <v>1</v>
      </c>
      <c r="I101" t="s">
        <v>472</v>
      </c>
      <c r="J101" t="s">
        <v>473</v>
      </c>
    </row>
    <row r="102" spans="1:10" x14ac:dyDescent="0.25">
      <c r="A102" t="s">
        <v>77</v>
      </c>
      <c r="C102" t="s">
        <v>75</v>
      </c>
      <c r="D102" t="s">
        <v>254</v>
      </c>
      <c r="E102" t="s">
        <v>474</v>
      </c>
      <c r="F102" t="s">
        <v>475</v>
      </c>
      <c r="G102" t="s">
        <v>824</v>
      </c>
      <c r="H102">
        <f t="shared" si="1"/>
        <v>1</v>
      </c>
      <c r="I102" t="s">
        <v>476</v>
      </c>
      <c r="J102" t="s">
        <v>370</v>
      </c>
    </row>
    <row r="103" spans="1:10" x14ac:dyDescent="0.25">
      <c r="A103" t="s">
        <v>79</v>
      </c>
      <c r="C103" t="s">
        <v>228</v>
      </c>
      <c r="D103" t="s">
        <v>258</v>
      </c>
      <c r="E103" t="s">
        <v>539</v>
      </c>
      <c r="F103" t="s">
        <v>540</v>
      </c>
      <c r="G103" t="s">
        <v>824</v>
      </c>
      <c r="H103">
        <f t="shared" si="1"/>
        <v>1</v>
      </c>
    </row>
    <row r="104" spans="1:10" x14ac:dyDescent="0.25">
      <c r="A104" t="s">
        <v>80</v>
      </c>
      <c r="C104" t="s">
        <v>77</v>
      </c>
      <c r="D104" t="s">
        <v>254</v>
      </c>
      <c r="E104" t="s">
        <v>477</v>
      </c>
      <c r="F104" t="s">
        <v>478</v>
      </c>
      <c r="G104" t="s">
        <v>824</v>
      </c>
      <c r="H104">
        <f t="shared" si="1"/>
        <v>1</v>
      </c>
      <c r="I104" t="s">
        <v>479</v>
      </c>
      <c r="J104" t="s">
        <v>480</v>
      </c>
    </row>
    <row r="105" spans="1:10" x14ac:dyDescent="0.25">
      <c r="A105" t="s">
        <v>195</v>
      </c>
      <c r="C105" t="s">
        <v>79</v>
      </c>
      <c r="D105" t="s">
        <v>258</v>
      </c>
      <c r="E105" t="s">
        <v>791</v>
      </c>
      <c r="F105" t="s">
        <v>792</v>
      </c>
      <c r="G105" t="s">
        <v>824</v>
      </c>
      <c r="H105">
        <f t="shared" si="1"/>
        <v>1</v>
      </c>
    </row>
    <row r="106" spans="1:10" x14ac:dyDescent="0.25">
      <c r="A106" t="s">
        <v>196</v>
      </c>
      <c r="C106" t="s">
        <v>80</v>
      </c>
      <c r="D106" t="s">
        <v>245</v>
      </c>
      <c r="E106" t="s">
        <v>80</v>
      </c>
      <c r="F106" t="s">
        <v>481</v>
      </c>
      <c r="G106" t="s">
        <v>824</v>
      </c>
      <c r="H106">
        <f t="shared" si="1"/>
        <v>1</v>
      </c>
      <c r="I106" t="s">
        <v>482</v>
      </c>
      <c r="J106" t="s">
        <v>483</v>
      </c>
    </row>
    <row r="107" spans="1:10" x14ac:dyDescent="0.25">
      <c r="A107" t="s">
        <v>81</v>
      </c>
      <c r="C107" t="s">
        <v>195</v>
      </c>
      <c r="D107" t="s">
        <v>245</v>
      </c>
      <c r="E107" t="s">
        <v>195</v>
      </c>
      <c r="F107" t="s">
        <v>484</v>
      </c>
      <c r="G107" t="s">
        <v>824</v>
      </c>
      <c r="H107">
        <f t="shared" si="1"/>
        <v>1</v>
      </c>
      <c r="I107" t="s">
        <v>485</v>
      </c>
      <c r="J107" t="s">
        <v>486</v>
      </c>
    </row>
    <row r="108" spans="1:10" x14ac:dyDescent="0.25">
      <c r="A108" t="s">
        <v>151</v>
      </c>
      <c r="C108" t="s">
        <v>196</v>
      </c>
      <c r="D108" t="s">
        <v>245</v>
      </c>
      <c r="E108" t="s">
        <v>196</v>
      </c>
      <c r="F108" t="s">
        <v>487</v>
      </c>
      <c r="G108" t="s">
        <v>824</v>
      </c>
      <c r="H108">
        <f t="shared" si="1"/>
        <v>1</v>
      </c>
      <c r="I108" t="s">
        <v>488</v>
      </c>
      <c r="J108" t="s">
        <v>489</v>
      </c>
    </row>
    <row r="109" spans="1:10" x14ac:dyDescent="0.25">
      <c r="A109" t="s">
        <v>203</v>
      </c>
      <c r="C109" t="s">
        <v>81</v>
      </c>
      <c r="D109" t="s">
        <v>245</v>
      </c>
      <c r="E109" t="s">
        <v>81</v>
      </c>
      <c r="F109" t="s">
        <v>490</v>
      </c>
      <c r="G109" t="s">
        <v>824</v>
      </c>
      <c r="H109">
        <f t="shared" si="1"/>
        <v>1</v>
      </c>
      <c r="I109" t="s">
        <v>491</v>
      </c>
      <c r="J109" t="s">
        <v>492</v>
      </c>
    </row>
    <row r="110" spans="1:10" x14ac:dyDescent="0.25">
      <c r="A110" t="s">
        <v>83</v>
      </c>
      <c r="C110" t="s">
        <v>151</v>
      </c>
      <c r="D110" t="s">
        <v>245</v>
      </c>
      <c r="E110" t="s">
        <v>151</v>
      </c>
      <c r="F110" t="s">
        <v>493</v>
      </c>
      <c r="G110" t="s">
        <v>824</v>
      </c>
      <c r="H110">
        <f t="shared" si="1"/>
        <v>1</v>
      </c>
      <c r="I110" t="s">
        <v>494</v>
      </c>
      <c r="J110" t="s">
        <v>495</v>
      </c>
    </row>
    <row r="111" spans="1:10" x14ac:dyDescent="0.25">
      <c r="A111" t="s">
        <v>238</v>
      </c>
      <c r="C111" t="s">
        <v>203</v>
      </c>
      <c r="D111" t="s">
        <v>258</v>
      </c>
      <c r="E111" t="s">
        <v>793</v>
      </c>
      <c r="F111" t="s">
        <v>794</v>
      </c>
      <c r="G111" t="s">
        <v>824</v>
      </c>
      <c r="H111">
        <f t="shared" si="1"/>
        <v>1</v>
      </c>
    </row>
    <row r="112" spans="1:10" x14ac:dyDescent="0.25">
      <c r="A112" t="s">
        <v>85</v>
      </c>
      <c r="C112" t="s">
        <v>83</v>
      </c>
      <c r="D112" t="s">
        <v>258</v>
      </c>
      <c r="E112" t="s">
        <v>724</v>
      </c>
      <c r="F112" t="s">
        <v>723</v>
      </c>
      <c r="G112" t="s">
        <v>824</v>
      </c>
      <c r="H112">
        <f t="shared" si="1"/>
        <v>1</v>
      </c>
    </row>
    <row r="113" spans="1:10" x14ac:dyDescent="0.25">
      <c r="A113" t="s">
        <v>229</v>
      </c>
      <c r="C113" t="s">
        <v>238</v>
      </c>
      <c r="D113" t="s">
        <v>245</v>
      </c>
      <c r="E113" t="s">
        <v>238</v>
      </c>
      <c r="F113" t="s">
        <v>496</v>
      </c>
      <c r="G113" t="s">
        <v>824</v>
      </c>
      <c r="H113">
        <f t="shared" si="1"/>
        <v>1</v>
      </c>
      <c r="I113" t="s">
        <v>497</v>
      </c>
      <c r="J113" t="s">
        <v>498</v>
      </c>
    </row>
    <row r="114" spans="1:10" x14ac:dyDescent="0.25">
      <c r="A114" t="s">
        <v>86</v>
      </c>
      <c r="C114" t="s">
        <v>85</v>
      </c>
      <c r="D114" t="s">
        <v>245</v>
      </c>
      <c r="E114" t="s">
        <v>85</v>
      </c>
      <c r="F114" t="s">
        <v>499</v>
      </c>
      <c r="G114" t="s">
        <v>824</v>
      </c>
      <c r="H114">
        <f t="shared" si="1"/>
        <v>1</v>
      </c>
      <c r="I114" t="s">
        <v>500</v>
      </c>
      <c r="J114" t="s">
        <v>501</v>
      </c>
    </row>
    <row r="115" spans="1:10" x14ac:dyDescent="0.25">
      <c r="A115" t="s">
        <v>153</v>
      </c>
      <c r="C115" t="s">
        <v>229</v>
      </c>
      <c r="D115" t="s">
        <v>258</v>
      </c>
      <c r="E115" t="s">
        <v>795</v>
      </c>
      <c r="F115" t="s">
        <v>796</v>
      </c>
      <c r="G115" t="s">
        <v>824</v>
      </c>
      <c r="H115">
        <f t="shared" si="1"/>
        <v>1</v>
      </c>
    </row>
    <row r="116" spans="1:10" x14ac:dyDescent="0.25">
      <c r="A116" t="s">
        <v>221</v>
      </c>
      <c r="C116" t="s">
        <v>86</v>
      </c>
      <c r="D116" t="s">
        <v>245</v>
      </c>
      <c r="E116" t="s">
        <v>86</v>
      </c>
      <c r="F116" t="s">
        <v>502</v>
      </c>
      <c r="G116" t="s">
        <v>824</v>
      </c>
      <c r="H116">
        <f t="shared" si="1"/>
        <v>1</v>
      </c>
      <c r="I116" t="s">
        <v>503</v>
      </c>
      <c r="J116" t="s">
        <v>504</v>
      </c>
    </row>
    <row r="117" spans="1:10" x14ac:dyDescent="0.25">
      <c r="A117" t="s">
        <v>155</v>
      </c>
      <c r="C117" t="s">
        <v>153</v>
      </c>
      <c r="D117" t="s">
        <v>245</v>
      </c>
      <c r="E117" t="s">
        <v>153</v>
      </c>
      <c r="F117" t="s">
        <v>505</v>
      </c>
      <c r="G117" t="s">
        <v>824</v>
      </c>
      <c r="H117">
        <f t="shared" si="1"/>
        <v>1</v>
      </c>
      <c r="I117" t="s">
        <v>506</v>
      </c>
      <c r="J117" t="s">
        <v>507</v>
      </c>
    </row>
    <row r="118" spans="1:10" x14ac:dyDescent="0.25">
      <c r="A118" t="s">
        <v>88</v>
      </c>
      <c r="C118" t="s">
        <v>221</v>
      </c>
      <c r="D118" t="s">
        <v>254</v>
      </c>
      <c r="E118" t="s">
        <v>508</v>
      </c>
      <c r="F118" t="s">
        <v>509</v>
      </c>
      <c r="G118" t="s">
        <v>824</v>
      </c>
      <c r="H118">
        <f t="shared" si="1"/>
        <v>1</v>
      </c>
      <c r="I118" t="s">
        <v>510</v>
      </c>
      <c r="J118" t="s">
        <v>511</v>
      </c>
    </row>
    <row r="119" spans="1:10" x14ac:dyDescent="0.25">
      <c r="A119" t="s">
        <v>230</v>
      </c>
      <c r="C119" t="s">
        <v>155</v>
      </c>
      <c r="D119" t="s">
        <v>254</v>
      </c>
      <c r="E119" t="s">
        <v>512</v>
      </c>
      <c r="F119" t="s">
        <v>513</v>
      </c>
      <c r="G119" t="s">
        <v>824</v>
      </c>
      <c r="H119">
        <f t="shared" si="1"/>
        <v>4</v>
      </c>
      <c r="I119" t="s">
        <v>514</v>
      </c>
      <c r="J119" t="s">
        <v>515</v>
      </c>
    </row>
    <row r="120" spans="1:10" x14ac:dyDescent="0.25">
      <c r="A120" t="s">
        <v>90</v>
      </c>
      <c r="C120" t="s">
        <v>155</v>
      </c>
      <c r="D120" t="s">
        <v>254</v>
      </c>
      <c r="E120" t="s">
        <v>516</v>
      </c>
      <c r="F120" t="s">
        <v>517</v>
      </c>
      <c r="G120" t="s">
        <v>825</v>
      </c>
      <c r="H120">
        <f t="shared" si="1"/>
        <v>4</v>
      </c>
      <c r="I120" t="s">
        <v>518</v>
      </c>
      <c r="J120" t="s">
        <v>519</v>
      </c>
    </row>
    <row r="121" spans="1:10" x14ac:dyDescent="0.25">
      <c r="A121" t="s">
        <v>92</v>
      </c>
      <c r="C121" t="s">
        <v>155</v>
      </c>
      <c r="D121" t="s">
        <v>254</v>
      </c>
      <c r="E121" t="s">
        <v>520</v>
      </c>
      <c r="F121" t="s">
        <v>521</v>
      </c>
      <c r="G121" t="s">
        <v>825</v>
      </c>
      <c r="H121">
        <f t="shared" si="1"/>
        <v>4</v>
      </c>
      <c r="I121" t="s">
        <v>522</v>
      </c>
      <c r="J121" t="s">
        <v>523</v>
      </c>
    </row>
    <row r="122" spans="1:10" x14ac:dyDescent="0.25">
      <c r="A122" t="s">
        <v>181</v>
      </c>
      <c r="C122" t="s">
        <v>155</v>
      </c>
      <c r="D122" t="s">
        <v>254</v>
      </c>
      <c r="E122" t="s">
        <v>524</v>
      </c>
      <c r="F122" t="s">
        <v>525</v>
      </c>
      <c r="G122" t="s">
        <v>825</v>
      </c>
      <c r="H122">
        <f t="shared" si="1"/>
        <v>4</v>
      </c>
      <c r="I122" t="s">
        <v>526</v>
      </c>
      <c r="J122" t="s">
        <v>527</v>
      </c>
    </row>
    <row r="123" spans="1:10" x14ac:dyDescent="0.25">
      <c r="A123" t="s">
        <v>231</v>
      </c>
      <c r="C123" t="s">
        <v>88</v>
      </c>
      <c r="D123" t="s">
        <v>823</v>
      </c>
      <c r="E123" t="s">
        <v>821</v>
      </c>
      <c r="F123" t="s">
        <v>822</v>
      </c>
      <c r="G123" t="s">
        <v>824</v>
      </c>
      <c r="H123">
        <f t="shared" si="1"/>
        <v>4</v>
      </c>
    </row>
    <row r="124" spans="1:10" x14ac:dyDescent="0.25">
      <c r="A124" t="s">
        <v>93</v>
      </c>
      <c r="C124" t="s">
        <v>88</v>
      </c>
      <c r="D124" t="s">
        <v>254</v>
      </c>
      <c r="E124" t="s">
        <v>528</v>
      </c>
      <c r="F124" t="s">
        <v>529</v>
      </c>
      <c r="G124" t="s">
        <v>825</v>
      </c>
      <c r="H124">
        <f t="shared" si="1"/>
        <v>4</v>
      </c>
      <c r="I124" t="s">
        <v>530</v>
      </c>
      <c r="J124" t="s">
        <v>531</v>
      </c>
    </row>
    <row r="125" spans="1:10" x14ac:dyDescent="0.25">
      <c r="A125" t="s">
        <v>157</v>
      </c>
      <c r="C125" t="s">
        <v>88</v>
      </c>
      <c r="D125" t="s">
        <v>254</v>
      </c>
      <c r="E125" t="s">
        <v>532</v>
      </c>
      <c r="F125" t="s">
        <v>533</v>
      </c>
      <c r="G125" t="s">
        <v>825</v>
      </c>
      <c r="H125">
        <f t="shared" si="1"/>
        <v>4</v>
      </c>
      <c r="I125" t="s">
        <v>534</v>
      </c>
      <c r="J125" t="s">
        <v>535</v>
      </c>
    </row>
    <row r="126" spans="1:10" x14ac:dyDescent="0.25">
      <c r="A126" t="s">
        <v>96</v>
      </c>
      <c r="C126" t="s">
        <v>88</v>
      </c>
      <c r="D126" t="s">
        <v>254</v>
      </c>
      <c r="E126" t="s">
        <v>536</v>
      </c>
      <c r="F126" t="s">
        <v>537</v>
      </c>
      <c r="G126" t="s">
        <v>825</v>
      </c>
      <c r="H126">
        <f t="shared" si="1"/>
        <v>4</v>
      </c>
      <c r="I126" t="s">
        <v>538</v>
      </c>
      <c r="J126" t="s">
        <v>294</v>
      </c>
    </row>
    <row r="127" spans="1:10" x14ac:dyDescent="0.25">
      <c r="A127" t="s">
        <v>224</v>
      </c>
      <c r="C127" t="s">
        <v>230</v>
      </c>
      <c r="D127" t="s">
        <v>254</v>
      </c>
      <c r="E127" t="s">
        <v>539</v>
      </c>
      <c r="F127" t="s">
        <v>540</v>
      </c>
      <c r="G127" t="s">
        <v>824</v>
      </c>
      <c r="H127">
        <f t="shared" si="1"/>
        <v>3</v>
      </c>
      <c r="I127" t="s">
        <v>541</v>
      </c>
      <c r="J127" t="s">
        <v>298</v>
      </c>
    </row>
    <row r="128" spans="1:10" x14ac:dyDescent="0.25">
      <c r="A128" t="s">
        <v>197</v>
      </c>
      <c r="C128" t="s">
        <v>230</v>
      </c>
      <c r="D128" t="s">
        <v>254</v>
      </c>
      <c r="E128" t="s">
        <v>542</v>
      </c>
      <c r="F128" t="s">
        <v>543</v>
      </c>
      <c r="G128" t="s">
        <v>825</v>
      </c>
      <c r="H128">
        <f t="shared" si="1"/>
        <v>3</v>
      </c>
      <c r="I128" t="s">
        <v>544</v>
      </c>
      <c r="J128" t="s">
        <v>545</v>
      </c>
    </row>
    <row r="129" spans="1:10" x14ac:dyDescent="0.25">
      <c r="A129" t="s">
        <v>97</v>
      </c>
      <c r="C129" t="s">
        <v>230</v>
      </c>
      <c r="D129" t="s">
        <v>254</v>
      </c>
      <c r="E129" t="s">
        <v>546</v>
      </c>
      <c r="F129" t="s">
        <v>547</v>
      </c>
      <c r="G129" t="s">
        <v>825</v>
      </c>
      <c r="H129">
        <f t="shared" si="1"/>
        <v>3</v>
      </c>
      <c r="I129" t="s">
        <v>548</v>
      </c>
      <c r="J129" t="s">
        <v>549</v>
      </c>
    </row>
    <row r="130" spans="1:10" x14ac:dyDescent="0.25">
      <c r="A130" t="s">
        <v>87</v>
      </c>
      <c r="C130" t="s">
        <v>90</v>
      </c>
      <c r="D130" t="s">
        <v>258</v>
      </c>
      <c r="E130" t="s">
        <v>539</v>
      </c>
      <c r="F130" t="s">
        <v>540</v>
      </c>
      <c r="G130" t="s">
        <v>824</v>
      </c>
      <c r="H130">
        <f t="shared" si="1"/>
        <v>1</v>
      </c>
      <c r="I130" t="s">
        <v>541</v>
      </c>
      <c r="J130" t="s">
        <v>298</v>
      </c>
    </row>
    <row r="131" spans="1:10" x14ac:dyDescent="0.25">
      <c r="A131" t="s">
        <v>98</v>
      </c>
      <c r="C131" t="s">
        <v>92</v>
      </c>
      <c r="D131" t="s">
        <v>254</v>
      </c>
      <c r="E131" t="s">
        <v>550</v>
      </c>
      <c r="F131" t="s">
        <v>551</v>
      </c>
      <c r="G131" t="s">
        <v>824</v>
      </c>
      <c r="H131">
        <f t="shared" ref="H131:H194" si="2">COUNTIF(C:C,C131)</f>
        <v>1</v>
      </c>
      <c r="I131" t="s">
        <v>552</v>
      </c>
      <c r="J131" t="s">
        <v>553</v>
      </c>
    </row>
    <row r="132" spans="1:10" x14ac:dyDescent="0.25">
      <c r="A132" t="s">
        <v>158</v>
      </c>
      <c r="C132" t="s">
        <v>181</v>
      </c>
      <c r="D132" t="s">
        <v>258</v>
      </c>
      <c r="E132" t="s">
        <v>797</v>
      </c>
      <c r="F132" t="s">
        <v>798</v>
      </c>
      <c r="G132" t="s">
        <v>824</v>
      </c>
      <c r="H132">
        <f t="shared" si="2"/>
        <v>1</v>
      </c>
    </row>
    <row r="133" spans="1:10" x14ac:dyDescent="0.25">
      <c r="A133" t="s">
        <v>159</v>
      </c>
      <c r="C133" t="s">
        <v>231</v>
      </c>
      <c r="D133" t="s">
        <v>258</v>
      </c>
      <c r="E133" t="s">
        <v>752</v>
      </c>
      <c r="F133" t="s">
        <v>751</v>
      </c>
      <c r="G133" t="s">
        <v>824</v>
      </c>
      <c r="H133">
        <f t="shared" si="2"/>
        <v>1</v>
      </c>
    </row>
    <row r="134" spans="1:10" x14ac:dyDescent="0.25">
      <c r="A134" t="s">
        <v>223</v>
      </c>
      <c r="C134" t="s">
        <v>93</v>
      </c>
      <c r="D134" t="s">
        <v>258</v>
      </c>
      <c r="E134" t="s">
        <v>752</v>
      </c>
      <c r="F134" t="s">
        <v>751</v>
      </c>
      <c r="G134" t="s">
        <v>824</v>
      </c>
      <c r="H134">
        <f t="shared" si="2"/>
        <v>1</v>
      </c>
    </row>
    <row r="135" spans="1:10" x14ac:dyDescent="0.25">
      <c r="A135" t="s">
        <v>100</v>
      </c>
      <c r="C135" t="s">
        <v>157</v>
      </c>
      <c r="D135" t="s">
        <v>254</v>
      </c>
      <c r="E135" t="s">
        <v>554</v>
      </c>
      <c r="F135" t="s">
        <v>555</v>
      </c>
      <c r="G135" t="s">
        <v>824</v>
      </c>
      <c r="H135">
        <f t="shared" si="2"/>
        <v>1</v>
      </c>
      <c r="I135" t="s">
        <v>556</v>
      </c>
      <c r="J135" t="s">
        <v>282</v>
      </c>
    </row>
    <row r="136" spans="1:10" x14ac:dyDescent="0.25">
      <c r="A136" t="s">
        <v>101</v>
      </c>
      <c r="C136" t="s">
        <v>96</v>
      </c>
      <c r="D136" t="s">
        <v>249</v>
      </c>
      <c r="E136" t="s">
        <v>557</v>
      </c>
      <c r="F136" t="s">
        <v>558</v>
      </c>
      <c r="G136" t="s">
        <v>824</v>
      </c>
      <c r="H136">
        <f t="shared" si="2"/>
        <v>1</v>
      </c>
      <c r="I136" t="s">
        <v>559</v>
      </c>
      <c r="J136" t="s">
        <v>560</v>
      </c>
    </row>
    <row r="137" spans="1:10" x14ac:dyDescent="0.25">
      <c r="A137" t="s">
        <v>161</v>
      </c>
      <c r="C137" t="s">
        <v>224</v>
      </c>
      <c r="D137" t="s">
        <v>245</v>
      </c>
      <c r="E137" t="s">
        <v>224</v>
      </c>
      <c r="F137" t="s">
        <v>561</v>
      </c>
      <c r="G137" t="s">
        <v>824</v>
      </c>
      <c r="H137">
        <f t="shared" si="2"/>
        <v>1</v>
      </c>
      <c r="I137" t="s">
        <v>562</v>
      </c>
      <c r="J137" t="s">
        <v>563</v>
      </c>
    </row>
    <row r="138" spans="1:10" x14ac:dyDescent="0.25">
      <c r="A138" t="s">
        <v>102</v>
      </c>
      <c r="C138" t="s">
        <v>197</v>
      </c>
      <c r="D138" t="s">
        <v>258</v>
      </c>
      <c r="E138" t="s">
        <v>817</v>
      </c>
      <c r="F138" t="s">
        <v>818</v>
      </c>
      <c r="G138" t="s">
        <v>824</v>
      </c>
      <c r="H138">
        <f t="shared" si="2"/>
        <v>1</v>
      </c>
    </row>
    <row r="139" spans="1:10" x14ac:dyDescent="0.25">
      <c r="A139" t="s">
        <v>232</v>
      </c>
      <c r="C139" t="s">
        <v>97</v>
      </c>
      <c r="D139" t="s">
        <v>258</v>
      </c>
      <c r="E139" t="s">
        <v>716</v>
      </c>
      <c r="F139" t="s">
        <v>715</v>
      </c>
      <c r="G139" t="s">
        <v>824</v>
      </c>
      <c r="H139">
        <f t="shared" si="2"/>
        <v>1</v>
      </c>
    </row>
    <row r="140" spans="1:10" x14ac:dyDescent="0.25">
      <c r="A140" t="s">
        <v>239</v>
      </c>
      <c r="C140" t="s">
        <v>87</v>
      </c>
      <c r="D140" t="s">
        <v>258</v>
      </c>
      <c r="E140" t="s">
        <v>720</v>
      </c>
      <c r="F140" t="s">
        <v>719</v>
      </c>
      <c r="G140" t="s">
        <v>824</v>
      </c>
      <c r="H140">
        <f t="shared" si="2"/>
        <v>1</v>
      </c>
    </row>
    <row r="141" spans="1:10" x14ac:dyDescent="0.25">
      <c r="A141" t="s">
        <v>105</v>
      </c>
      <c r="C141" t="s">
        <v>98</v>
      </c>
      <c r="D141" t="s">
        <v>245</v>
      </c>
      <c r="E141" t="s">
        <v>98</v>
      </c>
      <c r="F141" t="s">
        <v>564</v>
      </c>
      <c r="G141" t="s">
        <v>824</v>
      </c>
      <c r="H141">
        <f t="shared" si="2"/>
        <v>1</v>
      </c>
      <c r="I141" t="s">
        <v>565</v>
      </c>
      <c r="J141" t="s">
        <v>566</v>
      </c>
    </row>
    <row r="142" spans="1:10" x14ac:dyDescent="0.25">
      <c r="A142" t="s">
        <v>233</v>
      </c>
      <c r="C142" t="s">
        <v>158</v>
      </c>
      <c r="D142" t="s">
        <v>245</v>
      </c>
      <c r="E142" t="s">
        <v>158</v>
      </c>
      <c r="F142" t="s">
        <v>567</v>
      </c>
      <c r="G142" t="s">
        <v>824</v>
      </c>
      <c r="H142">
        <f t="shared" si="2"/>
        <v>1</v>
      </c>
      <c r="I142" t="s">
        <v>568</v>
      </c>
      <c r="J142" t="s">
        <v>569</v>
      </c>
    </row>
    <row r="143" spans="1:10" x14ac:dyDescent="0.25">
      <c r="A143" t="s">
        <v>163</v>
      </c>
      <c r="C143" t="s">
        <v>159</v>
      </c>
      <c r="D143" t="s">
        <v>245</v>
      </c>
      <c r="E143" t="s">
        <v>159</v>
      </c>
      <c r="F143" t="s">
        <v>570</v>
      </c>
      <c r="G143" t="s">
        <v>824</v>
      </c>
      <c r="H143">
        <f t="shared" si="2"/>
        <v>2</v>
      </c>
      <c r="I143" t="s">
        <v>571</v>
      </c>
      <c r="J143" t="s">
        <v>572</v>
      </c>
    </row>
    <row r="144" spans="1:10" x14ac:dyDescent="0.25">
      <c r="A144" t="s">
        <v>187</v>
      </c>
      <c r="C144" t="s">
        <v>159</v>
      </c>
      <c r="D144" t="s">
        <v>254</v>
      </c>
      <c r="E144" t="s">
        <v>573</v>
      </c>
      <c r="F144" t="s">
        <v>574</v>
      </c>
      <c r="G144" t="s">
        <v>825</v>
      </c>
      <c r="H144">
        <f t="shared" si="2"/>
        <v>2</v>
      </c>
      <c r="I144" t="s">
        <v>575</v>
      </c>
      <c r="J144" t="s">
        <v>576</v>
      </c>
    </row>
    <row r="145" spans="1:10" x14ac:dyDescent="0.25">
      <c r="A145" t="s">
        <v>107</v>
      </c>
      <c r="C145" t="s">
        <v>223</v>
      </c>
      <c r="D145" t="s">
        <v>254</v>
      </c>
      <c r="E145" t="s">
        <v>577</v>
      </c>
      <c r="F145" t="s">
        <v>578</v>
      </c>
      <c r="G145" t="s">
        <v>824</v>
      </c>
      <c r="H145">
        <f t="shared" si="2"/>
        <v>1</v>
      </c>
      <c r="I145" t="s">
        <v>579</v>
      </c>
      <c r="J145" t="s">
        <v>459</v>
      </c>
    </row>
    <row r="146" spans="1:10" x14ac:dyDescent="0.25">
      <c r="A146" t="s">
        <v>164</v>
      </c>
      <c r="C146" t="s">
        <v>100</v>
      </c>
      <c r="D146" t="s">
        <v>245</v>
      </c>
      <c r="E146" t="s">
        <v>100</v>
      </c>
      <c r="F146" t="s">
        <v>580</v>
      </c>
      <c r="G146" t="s">
        <v>824</v>
      </c>
      <c r="H146">
        <f t="shared" si="2"/>
        <v>1</v>
      </c>
      <c r="I146" t="s">
        <v>581</v>
      </c>
      <c r="J146" t="s">
        <v>582</v>
      </c>
    </row>
    <row r="147" spans="1:10" x14ac:dyDescent="0.25">
      <c r="A147" t="s">
        <v>165</v>
      </c>
      <c r="C147" t="s">
        <v>101</v>
      </c>
      <c r="D147" t="s">
        <v>258</v>
      </c>
      <c r="E147" t="s">
        <v>776</v>
      </c>
      <c r="F147" t="s">
        <v>775</v>
      </c>
      <c r="G147" t="s">
        <v>824</v>
      </c>
      <c r="H147">
        <f t="shared" si="2"/>
        <v>1</v>
      </c>
    </row>
    <row r="148" spans="1:10" x14ac:dyDescent="0.25">
      <c r="A148" t="s">
        <v>108</v>
      </c>
      <c r="C148" t="s">
        <v>161</v>
      </c>
      <c r="D148" t="s">
        <v>258</v>
      </c>
      <c r="E148" t="s">
        <v>776</v>
      </c>
      <c r="F148" t="s">
        <v>775</v>
      </c>
      <c r="G148" t="s">
        <v>824</v>
      </c>
      <c r="H148">
        <f t="shared" si="2"/>
        <v>1</v>
      </c>
    </row>
    <row r="149" spans="1:10" x14ac:dyDescent="0.25">
      <c r="A149" t="s">
        <v>109</v>
      </c>
      <c r="C149" t="s">
        <v>102</v>
      </c>
      <c r="D149" t="s">
        <v>258</v>
      </c>
      <c r="E149" t="s">
        <v>746</v>
      </c>
      <c r="F149" t="s">
        <v>745</v>
      </c>
      <c r="G149" t="s">
        <v>824</v>
      </c>
      <c r="H149">
        <f t="shared" si="2"/>
        <v>1</v>
      </c>
    </row>
    <row r="150" spans="1:10" x14ac:dyDescent="0.25">
      <c r="A150" t="s">
        <v>166</v>
      </c>
      <c r="C150" t="s">
        <v>232</v>
      </c>
      <c r="D150" t="s">
        <v>258</v>
      </c>
      <c r="E150" t="s">
        <v>742</v>
      </c>
      <c r="F150" t="s">
        <v>741</v>
      </c>
      <c r="G150" t="s">
        <v>824</v>
      </c>
      <c r="H150">
        <f t="shared" si="2"/>
        <v>1</v>
      </c>
    </row>
    <row r="151" spans="1:10" x14ac:dyDescent="0.25">
      <c r="A151" t="s">
        <v>198</v>
      </c>
      <c r="C151" t="s">
        <v>239</v>
      </c>
      <c r="D151" t="s">
        <v>258</v>
      </c>
      <c r="F151" t="s">
        <v>809</v>
      </c>
      <c r="G151" t="s">
        <v>824</v>
      </c>
      <c r="H151">
        <f t="shared" si="2"/>
        <v>1</v>
      </c>
    </row>
    <row r="152" spans="1:10" x14ac:dyDescent="0.25">
      <c r="A152" t="s">
        <v>167</v>
      </c>
      <c r="C152" t="s">
        <v>105</v>
      </c>
      <c r="D152" t="s">
        <v>254</v>
      </c>
      <c r="E152" t="s">
        <v>583</v>
      </c>
      <c r="F152" t="s">
        <v>584</v>
      </c>
      <c r="G152" t="s">
        <v>824</v>
      </c>
      <c r="H152">
        <f t="shared" si="2"/>
        <v>3</v>
      </c>
      <c r="I152" t="s">
        <v>585</v>
      </c>
      <c r="J152" t="s">
        <v>586</v>
      </c>
    </row>
    <row r="153" spans="1:10" x14ac:dyDescent="0.25">
      <c r="A153" t="s">
        <v>168</v>
      </c>
      <c r="C153" t="s">
        <v>105</v>
      </c>
      <c r="D153" t="s">
        <v>254</v>
      </c>
      <c r="E153" t="s">
        <v>587</v>
      </c>
      <c r="F153" t="s">
        <v>588</v>
      </c>
      <c r="G153" t="s">
        <v>825</v>
      </c>
      <c r="H153">
        <f t="shared" si="2"/>
        <v>3</v>
      </c>
      <c r="I153" t="s">
        <v>589</v>
      </c>
      <c r="J153" t="s">
        <v>590</v>
      </c>
    </row>
    <row r="154" spans="1:10" x14ac:dyDescent="0.25">
      <c r="A154" t="s">
        <v>111</v>
      </c>
      <c r="C154" t="s">
        <v>105</v>
      </c>
      <c r="D154" t="s">
        <v>254</v>
      </c>
      <c r="E154" t="s">
        <v>591</v>
      </c>
      <c r="F154" t="s">
        <v>592</v>
      </c>
      <c r="G154" t="s">
        <v>825</v>
      </c>
      <c r="H154">
        <f t="shared" si="2"/>
        <v>3</v>
      </c>
      <c r="I154" t="s">
        <v>593</v>
      </c>
      <c r="J154" t="s">
        <v>594</v>
      </c>
    </row>
    <row r="155" spans="1:10" x14ac:dyDescent="0.25">
      <c r="A155" t="s">
        <v>170</v>
      </c>
      <c r="C155" t="s">
        <v>233</v>
      </c>
      <c r="D155" t="s">
        <v>254</v>
      </c>
      <c r="E155" t="s">
        <v>595</v>
      </c>
      <c r="F155" t="s">
        <v>596</v>
      </c>
      <c r="G155" t="s">
        <v>824</v>
      </c>
      <c r="H155">
        <f t="shared" si="2"/>
        <v>1</v>
      </c>
      <c r="I155" t="s">
        <v>597</v>
      </c>
      <c r="J155" t="s">
        <v>301</v>
      </c>
    </row>
    <row r="156" spans="1:10" x14ac:dyDescent="0.25">
      <c r="A156" t="s">
        <v>199</v>
      </c>
      <c r="C156" t="s">
        <v>163</v>
      </c>
      <c r="D156" t="s">
        <v>245</v>
      </c>
      <c r="E156" t="s">
        <v>163</v>
      </c>
      <c r="F156" t="s">
        <v>598</v>
      </c>
      <c r="G156" t="s">
        <v>824</v>
      </c>
      <c r="H156">
        <f t="shared" si="2"/>
        <v>1</v>
      </c>
      <c r="I156" t="s">
        <v>599</v>
      </c>
      <c r="J156" t="s">
        <v>600</v>
      </c>
    </row>
    <row r="157" spans="1:10" x14ac:dyDescent="0.25">
      <c r="A157" t="s">
        <v>171</v>
      </c>
      <c r="C157" t="s">
        <v>187</v>
      </c>
      <c r="D157" t="s">
        <v>245</v>
      </c>
      <c r="E157" t="s">
        <v>187</v>
      </c>
      <c r="F157" t="s">
        <v>601</v>
      </c>
      <c r="G157" t="s">
        <v>824</v>
      </c>
      <c r="H157">
        <f t="shared" si="2"/>
        <v>1</v>
      </c>
      <c r="I157" t="s">
        <v>602</v>
      </c>
      <c r="J157" t="s">
        <v>603</v>
      </c>
    </row>
    <row r="158" spans="1:10" x14ac:dyDescent="0.25">
      <c r="A158" t="s">
        <v>234</v>
      </c>
      <c r="C158" t="s">
        <v>107</v>
      </c>
      <c r="D158" t="s">
        <v>245</v>
      </c>
      <c r="E158" t="s">
        <v>107</v>
      </c>
      <c r="F158" t="s">
        <v>604</v>
      </c>
      <c r="G158" t="s">
        <v>824</v>
      </c>
      <c r="H158">
        <f t="shared" si="2"/>
        <v>1</v>
      </c>
      <c r="I158" t="s">
        <v>605</v>
      </c>
      <c r="J158" t="s">
        <v>606</v>
      </c>
    </row>
    <row r="159" spans="1:10" x14ac:dyDescent="0.25">
      <c r="A159" t="s">
        <v>241</v>
      </c>
      <c r="C159" t="s">
        <v>164</v>
      </c>
      <c r="D159" t="s">
        <v>258</v>
      </c>
      <c r="E159" t="s">
        <v>750</v>
      </c>
      <c r="F159" t="s">
        <v>749</v>
      </c>
      <c r="G159" t="s">
        <v>824</v>
      </c>
      <c r="H159">
        <f t="shared" si="2"/>
        <v>1</v>
      </c>
    </row>
    <row r="160" spans="1:10" x14ac:dyDescent="0.25">
      <c r="A160" t="s">
        <v>204</v>
      </c>
      <c r="C160" t="s">
        <v>165</v>
      </c>
      <c r="D160" t="s">
        <v>245</v>
      </c>
      <c r="E160" t="s">
        <v>165</v>
      </c>
      <c r="F160" t="s">
        <v>607</v>
      </c>
      <c r="G160" t="s">
        <v>824</v>
      </c>
      <c r="H160">
        <f t="shared" si="2"/>
        <v>1</v>
      </c>
      <c r="I160" t="s">
        <v>608</v>
      </c>
      <c r="J160" t="s">
        <v>609</v>
      </c>
    </row>
    <row r="161" spans="1:10" x14ac:dyDescent="0.25">
      <c r="A161" t="s">
        <v>200</v>
      </c>
      <c r="C161" t="s">
        <v>108</v>
      </c>
      <c r="D161" t="s">
        <v>245</v>
      </c>
      <c r="E161" t="s">
        <v>108</v>
      </c>
      <c r="F161" t="s">
        <v>610</v>
      </c>
      <c r="G161" t="s">
        <v>824</v>
      </c>
      <c r="H161">
        <f t="shared" si="2"/>
        <v>1</v>
      </c>
      <c r="I161" t="s">
        <v>611</v>
      </c>
      <c r="J161" t="s">
        <v>449</v>
      </c>
    </row>
    <row r="162" spans="1:10" x14ac:dyDescent="0.25">
      <c r="A162" t="s">
        <v>115</v>
      </c>
      <c r="C162" t="s">
        <v>109</v>
      </c>
      <c r="D162" t="s">
        <v>245</v>
      </c>
      <c r="E162" t="s">
        <v>109</v>
      </c>
      <c r="F162" t="s">
        <v>612</v>
      </c>
      <c r="G162" t="s">
        <v>824</v>
      </c>
      <c r="H162">
        <f t="shared" si="2"/>
        <v>1</v>
      </c>
      <c r="I162" t="s">
        <v>613</v>
      </c>
      <c r="J162" t="s">
        <v>614</v>
      </c>
    </row>
    <row r="163" spans="1:10" x14ac:dyDescent="0.25">
      <c r="A163" t="s">
        <v>116</v>
      </c>
      <c r="C163" t="s">
        <v>166</v>
      </c>
      <c r="D163" t="s">
        <v>254</v>
      </c>
      <c r="E163" t="s">
        <v>615</v>
      </c>
      <c r="F163" t="s">
        <v>616</v>
      </c>
      <c r="G163" t="s">
        <v>824</v>
      </c>
      <c r="H163">
        <f t="shared" si="2"/>
        <v>1</v>
      </c>
      <c r="I163" t="s">
        <v>617</v>
      </c>
      <c r="J163" t="s">
        <v>404</v>
      </c>
    </row>
    <row r="164" spans="1:10" x14ac:dyDescent="0.25">
      <c r="A164" t="s">
        <v>117</v>
      </c>
      <c r="C164" t="s">
        <v>198</v>
      </c>
      <c r="D164" t="s">
        <v>254</v>
      </c>
      <c r="E164" t="s">
        <v>618</v>
      </c>
      <c r="F164" t="s">
        <v>619</v>
      </c>
      <c r="G164" t="s">
        <v>824</v>
      </c>
      <c r="H164">
        <f t="shared" si="2"/>
        <v>1</v>
      </c>
      <c r="I164" t="s">
        <v>620</v>
      </c>
      <c r="J164" t="s">
        <v>621</v>
      </c>
    </row>
    <row r="165" spans="1:10" x14ac:dyDescent="0.25">
      <c r="A165" t="s">
        <v>201</v>
      </c>
      <c r="C165" t="s">
        <v>167</v>
      </c>
      <c r="D165" t="s">
        <v>245</v>
      </c>
      <c r="E165" t="s">
        <v>167</v>
      </c>
      <c r="F165" t="s">
        <v>622</v>
      </c>
      <c r="G165" t="s">
        <v>824</v>
      </c>
      <c r="H165">
        <f t="shared" si="2"/>
        <v>1</v>
      </c>
      <c r="I165" t="s">
        <v>623</v>
      </c>
      <c r="J165" t="s">
        <v>624</v>
      </c>
    </row>
    <row r="166" spans="1:10" x14ac:dyDescent="0.25">
      <c r="A166" t="s">
        <v>118</v>
      </c>
      <c r="C166" t="s">
        <v>168</v>
      </c>
      <c r="D166" t="s">
        <v>245</v>
      </c>
      <c r="E166" t="s">
        <v>168</v>
      </c>
      <c r="F166" t="s">
        <v>625</v>
      </c>
      <c r="G166" t="s">
        <v>824</v>
      </c>
      <c r="H166">
        <f t="shared" si="2"/>
        <v>1</v>
      </c>
      <c r="I166" t="s">
        <v>626</v>
      </c>
      <c r="J166" t="s">
        <v>627</v>
      </c>
    </row>
    <row r="167" spans="1:10" x14ac:dyDescent="0.25">
      <c r="A167" t="s">
        <v>235</v>
      </c>
      <c r="C167" t="s">
        <v>111</v>
      </c>
      <c r="D167" t="s">
        <v>254</v>
      </c>
      <c r="E167" t="s">
        <v>628</v>
      </c>
      <c r="F167" t="s">
        <v>629</v>
      </c>
      <c r="G167" t="s">
        <v>824</v>
      </c>
      <c r="H167">
        <f t="shared" si="2"/>
        <v>2</v>
      </c>
      <c r="I167" t="s">
        <v>630</v>
      </c>
      <c r="J167" t="s">
        <v>631</v>
      </c>
    </row>
    <row r="168" spans="1:10" x14ac:dyDescent="0.25">
      <c r="A168" t="s">
        <v>122</v>
      </c>
      <c r="C168" t="s">
        <v>111</v>
      </c>
      <c r="D168" t="s">
        <v>254</v>
      </c>
      <c r="E168" t="s">
        <v>632</v>
      </c>
      <c r="F168" t="s">
        <v>633</v>
      </c>
      <c r="G168" t="s">
        <v>825</v>
      </c>
      <c r="H168">
        <f t="shared" si="2"/>
        <v>2</v>
      </c>
      <c r="I168" t="s">
        <v>634</v>
      </c>
      <c r="J168" t="s">
        <v>635</v>
      </c>
    </row>
    <row r="169" spans="1:10" x14ac:dyDescent="0.25">
      <c r="A169" t="s">
        <v>123</v>
      </c>
      <c r="C169" t="s">
        <v>170</v>
      </c>
      <c r="D169" t="s">
        <v>258</v>
      </c>
      <c r="E169" t="s">
        <v>754</v>
      </c>
      <c r="F169" t="s">
        <v>753</v>
      </c>
      <c r="G169" t="s">
        <v>824</v>
      </c>
      <c r="H169">
        <f t="shared" si="2"/>
        <v>1</v>
      </c>
    </row>
    <row r="170" spans="1:10" x14ac:dyDescent="0.25">
      <c r="A170" t="s">
        <v>124</v>
      </c>
      <c r="C170" t="s">
        <v>199</v>
      </c>
      <c r="D170" t="s">
        <v>245</v>
      </c>
      <c r="E170" t="s">
        <v>199</v>
      </c>
      <c r="F170" t="s">
        <v>636</v>
      </c>
      <c r="G170" t="s">
        <v>824</v>
      </c>
      <c r="H170">
        <f t="shared" si="2"/>
        <v>1</v>
      </c>
      <c r="I170" t="s">
        <v>637</v>
      </c>
      <c r="J170" t="s">
        <v>638</v>
      </c>
    </row>
    <row r="171" spans="1:10" x14ac:dyDescent="0.25">
      <c r="A171" t="s">
        <v>172</v>
      </c>
      <c r="C171" t="s">
        <v>171</v>
      </c>
      <c r="D171" t="s">
        <v>254</v>
      </c>
      <c r="E171" t="s">
        <v>639</v>
      </c>
      <c r="F171" t="s">
        <v>640</v>
      </c>
      <c r="G171" t="s">
        <v>824</v>
      </c>
      <c r="H171">
        <f t="shared" si="2"/>
        <v>1</v>
      </c>
      <c r="I171" t="s">
        <v>641</v>
      </c>
      <c r="J171" t="s">
        <v>642</v>
      </c>
    </row>
    <row r="172" spans="1:10" x14ac:dyDescent="0.25">
      <c r="A172" t="s">
        <v>175</v>
      </c>
      <c r="C172" t="s">
        <v>234</v>
      </c>
      <c r="D172" t="s">
        <v>249</v>
      </c>
      <c r="E172" t="s">
        <v>643</v>
      </c>
      <c r="F172" t="s">
        <v>644</v>
      </c>
      <c r="G172" t="s">
        <v>824</v>
      </c>
      <c r="H172">
        <f t="shared" si="2"/>
        <v>1</v>
      </c>
      <c r="I172" t="s">
        <v>645</v>
      </c>
      <c r="J172" t="s">
        <v>265</v>
      </c>
    </row>
    <row r="173" spans="1:10" x14ac:dyDescent="0.25">
      <c r="A173" t="s">
        <v>173</v>
      </c>
      <c r="C173" t="s">
        <v>241</v>
      </c>
      <c r="D173" t="s">
        <v>254</v>
      </c>
      <c r="E173" t="s">
        <v>646</v>
      </c>
      <c r="F173" t="s">
        <v>647</v>
      </c>
      <c r="G173" t="s">
        <v>824</v>
      </c>
      <c r="H173">
        <f t="shared" si="2"/>
        <v>1</v>
      </c>
      <c r="I173" t="s">
        <v>648</v>
      </c>
      <c r="J173" t="s">
        <v>649</v>
      </c>
    </row>
    <row r="174" spans="1:10" x14ac:dyDescent="0.25">
      <c r="A174" t="s">
        <v>174</v>
      </c>
      <c r="C174" t="s">
        <v>204</v>
      </c>
      <c r="D174" t="s">
        <v>245</v>
      </c>
      <c r="E174" t="s">
        <v>204</v>
      </c>
      <c r="F174" t="s">
        <v>650</v>
      </c>
      <c r="G174" t="s">
        <v>824</v>
      </c>
      <c r="H174">
        <f t="shared" si="2"/>
        <v>1</v>
      </c>
      <c r="I174" t="s">
        <v>651</v>
      </c>
      <c r="J174" t="s">
        <v>391</v>
      </c>
    </row>
    <row r="175" spans="1:10" x14ac:dyDescent="0.25">
      <c r="A175" t="s">
        <v>176</v>
      </c>
      <c r="C175" t="s">
        <v>200</v>
      </c>
      <c r="D175" t="s">
        <v>254</v>
      </c>
      <c r="E175" t="s">
        <v>652</v>
      </c>
      <c r="F175" t="s">
        <v>653</v>
      </c>
      <c r="G175" t="s">
        <v>824</v>
      </c>
      <c r="H175">
        <f t="shared" si="2"/>
        <v>1</v>
      </c>
      <c r="I175" t="s">
        <v>654</v>
      </c>
      <c r="J175" t="s">
        <v>535</v>
      </c>
    </row>
    <row r="176" spans="1:10" x14ac:dyDescent="0.25">
      <c r="A176" t="s">
        <v>125</v>
      </c>
      <c r="C176" t="s">
        <v>115</v>
      </c>
      <c r="D176" t="s">
        <v>245</v>
      </c>
      <c r="E176" t="s">
        <v>115</v>
      </c>
      <c r="F176" t="s">
        <v>655</v>
      </c>
      <c r="G176" t="s">
        <v>824</v>
      </c>
      <c r="H176">
        <f t="shared" si="2"/>
        <v>2</v>
      </c>
      <c r="I176" t="s">
        <v>656</v>
      </c>
      <c r="J176" t="s">
        <v>446</v>
      </c>
    </row>
    <row r="177" spans="1:10" x14ac:dyDescent="0.25">
      <c r="A177" t="s">
        <v>126</v>
      </c>
      <c r="C177" t="s">
        <v>115</v>
      </c>
      <c r="D177" t="s">
        <v>254</v>
      </c>
      <c r="E177" t="s">
        <v>657</v>
      </c>
      <c r="F177" t="s">
        <v>658</v>
      </c>
      <c r="G177" t="s">
        <v>825</v>
      </c>
      <c r="H177">
        <f t="shared" si="2"/>
        <v>2</v>
      </c>
      <c r="I177" t="s">
        <v>659</v>
      </c>
      <c r="J177" t="s">
        <v>660</v>
      </c>
    </row>
    <row r="178" spans="1:10" x14ac:dyDescent="0.25">
      <c r="A178" t="s">
        <v>182</v>
      </c>
      <c r="C178" t="s">
        <v>116</v>
      </c>
      <c r="D178" t="s">
        <v>245</v>
      </c>
      <c r="E178" t="s">
        <v>116</v>
      </c>
      <c r="F178" t="s">
        <v>661</v>
      </c>
      <c r="G178" t="s">
        <v>824</v>
      </c>
      <c r="H178">
        <f t="shared" si="2"/>
        <v>1</v>
      </c>
      <c r="I178" t="s">
        <v>662</v>
      </c>
      <c r="J178" t="s">
        <v>663</v>
      </c>
    </row>
    <row r="179" spans="1:10" x14ac:dyDescent="0.25">
      <c r="A179" t="s">
        <v>1</v>
      </c>
      <c r="C179" t="s">
        <v>117</v>
      </c>
      <c r="D179" t="s">
        <v>245</v>
      </c>
      <c r="E179" t="s">
        <v>117</v>
      </c>
      <c r="F179" t="s">
        <v>664</v>
      </c>
      <c r="G179" t="s">
        <v>824</v>
      </c>
      <c r="H179">
        <f t="shared" si="2"/>
        <v>1</v>
      </c>
      <c r="I179" t="s">
        <v>665</v>
      </c>
      <c r="J179" t="s">
        <v>666</v>
      </c>
    </row>
    <row r="180" spans="1:10" x14ac:dyDescent="0.25">
      <c r="A180" t="s">
        <v>183</v>
      </c>
      <c r="C180" t="s">
        <v>201</v>
      </c>
      <c r="D180" t="s">
        <v>254</v>
      </c>
      <c r="E180" t="s">
        <v>667</v>
      </c>
      <c r="F180" t="s">
        <v>668</v>
      </c>
      <c r="G180" t="s">
        <v>824</v>
      </c>
      <c r="H180">
        <f t="shared" si="2"/>
        <v>1</v>
      </c>
      <c r="I180" t="s">
        <v>669</v>
      </c>
      <c r="J180" t="s">
        <v>603</v>
      </c>
    </row>
    <row r="181" spans="1:10" x14ac:dyDescent="0.25">
      <c r="A181" t="s">
        <v>2</v>
      </c>
      <c r="C181" t="s">
        <v>118</v>
      </c>
      <c r="D181" t="s">
        <v>245</v>
      </c>
      <c r="E181" t="s">
        <v>118</v>
      </c>
      <c r="F181" t="s">
        <v>670</v>
      </c>
      <c r="G181" t="s">
        <v>824</v>
      </c>
      <c r="H181">
        <f t="shared" si="2"/>
        <v>1</v>
      </c>
      <c r="I181" t="s">
        <v>671</v>
      </c>
      <c r="J181" t="s">
        <v>672</v>
      </c>
    </row>
    <row r="182" spans="1:10" x14ac:dyDescent="0.25">
      <c r="A182" t="s">
        <v>5</v>
      </c>
      <c r="C182" t="s">
        <v>235</v>
      </c>
      <c r="D182" t="s">
        <v>245</v>
      </c>
      <c r="E182" t="s">
        <v>235</v>
      </c>
      <c r="F182" t="s">
        <v>673</v>
      </c>
      <c r="G182" t="s">
        <v>824</v>
      </c>
      <c r="H182">
        <f t="shared" si="2"/>
        <v>1</v>
      </c>
      <c r="I182" t="s">
        <v>674</v>
      </c>
      <c r="J182" t="s">
        <v>430</v>
      </c>
    </row>
    <row r="183" spans="1:10" x14ac:dyDescent="0.25">
      <c r="A183" t="s">
        <v>179</v>
      </c>
      <c r="C183" t="s">
        <v>122</v>
      </c>
      <c r="D183" t="s">
        <v>258</v>
      </c>
      <c r="E183" t="s">
        <v>766</v>
      </c>
      <c r="F183" t="s">
        <v>765</v>
      </c>
      <c r="G183" t="s">
        <v>824</v>
      </c>
      <c r="H183">
        <f t="shared" si="2"/>
        <v>1</v>
      </c>
    </row>
    <row r="184" spans="1:10" x14ac:dyDescent="0.25">
      <c r="A184" t="s">
        <v>127</v>
      </c>
      <c r="C184" t="s">
        <v>123</v>
      </c>
      <c r="D184" t="s">
        <v>258</v>
      </c>
      <c r="E184" t="s">
        <v>732</v>
      </c>
      <c r="F184" t="s">
        <v>731</v>
      </c>
      <c r="G184" t="s">
        <v>824</v>
      </c>
      <c r="H184">
        <f t="shared" si="2"/>
        <v>1</v>
      </c>
    </row>
    <row r="185" spans="1:10" x14ac:dyDescent="0.25">
      <c r="A185" t="s">
        <v>128</v>
      </c>
      <c r="C185" t="s">
        <v>124</v>
      </c>
      <c r="D185" t="s">
        <v>245</v>
      </c>
      <c r="E185" t="s">
        <v>124</v>
      </c>
      <c r="F185" t="s">
        <v>675</v>
      </c>
      <c r="G185" t="s">
        <v>824</v>
      </c>
      <c r="H185">
        <f t="shared" si="2"/>
        <v>1</v>
      </c>
      <c r="I185" t="s">
        <v>676</v>
      </c>
      <c r="J185" t="s">
        <v>677</v>
      </c>
    </row>
    <row r="186" spans="1:10" x14ac:dyDescent="0.25">
      <c r="A186" t="s">
        <v>130</v>
      </c>
      <c r="C186" t="s">
        <v>172</v>
      </c>
      <c r="D186" t="s">
        <v>245</v>
      </c>
      <c r="E186" t="s">
        <v>172</v>
      </c>
      <c r="F186" t="s">
        <v>678</v>
      </c>
      <c r="G186" t="s">
        <v>824</v>
      </c>
      <c r="H186">
        <f t="shared" si="2"/>
        <v>2</v>
      </c>
      <c r="I186" t="s">
        <v>679</v>
      </c>
      <c r="J186" t="s">
        <v>414</v>
      </c>
    </row>
    <row r="187" spans="1:10" x14ac:dyDescent="0.25">
      <c r="C187" t="s">
        <v>172</v>
      </c>
      <c r="D187" t="s">
        <v>254</v>
      </c>
      <c r="E187" t="s">
        <v>680</v>
      </c>
      <c r="F187" t="s">
        <v>681</v>
      </c>
      <c r="G187" t="s">
        <v>825</v>
      </c>
      <c r="H187">
        <f t="shared" si="2"/>
        <v>2</v>
      </c>
      <c r="I187" t="s">
        <v>682</v>
      </c>
      <c r="J187" t="s">
        <v>683</v>
      </c>
    </row>
    <row r="188" spans="1:10" x14ac:dyDescent="0.25">
      <c r="C188" t="s">
        <v>175</v>
      </c>
      <c r="D188" t="s">
        <v>245</v>
      </c>
      <c r="E188" t="s">
        <v>175</v>
      </c>
      <c r="F188" t="s">
        <v>684</v>
      </c>
      <c r="G188" t="s">
        <v>824</v>
      </c>
      <c r="H188">
        <f t="shared" si="2"/>
        <v>1</v>
      </c>
      <c r="I188" t="s">
        <v>685</v>
      </c>
      <c r="J188" t="s">
        <v>686</v>
      </c>
    </row>
    <row r="189" spans="1:10" x14ac:dyDescent="0.25">
      <c r="C189" t="s">
        <v>173</v>
      </c>
      <c r="D189" t="s">
        <v>245</v>
      </c>
      <c r="E189" t="s">
        <v>173</v>
      </c>
      <c r="F189" t="s">
        <v>687</v>
      </c>
      <c r="G189" t="s">
        <v>824</v>
      </c>
      <c r="H189">
        <f t="shared" si="2"/>
        <v>1</v>
      </c>
      <c r="I189" t="s">
        <v>688</v>
      </c>
      <c r="J189" t="s">
        <v>689</v>
      </c>
    </row>
    <row r="190" spans="1:10" x14ac:dyDescent="0.25">
      <c r="C190" t="s">
        <v>174</v>
      </c>
      <c r="D190" t="s">
        <v>258</v>
      </c>
      <c r="E190" t="s">
        <v>819</v>
      </c>
      <c r="F190" t="s">
        <v>820</v>
      </c>
      <c r="G190" t="s">
        <v>824</v>
      </c>
      <c r="H190">
        <f t="shared" si="2"/>
        <v>1</v>
      </c>
    </row>
    <row r="191" spans="1:10" x14ac:dyDescent="0.25">
      <c r="C191" t="s">
        <v>176</v>
      </c>
      <c r="D191" t="s">
        <v>245</v>
      </c>
      <c r="E191" t="s">
        <v>176</v>
      </c>
      <c r="F191" t="s">
        <v>690</v>
      </c>
      <c r="G191" t="s">
        <v>824</v>
      </c>
      <c r="H191">
        <f t="shared" si="2"/>
        <v>1</v>
      </c>
      <c r="I191" t="s">
        <v>691</v>
      </c>
      <c r="J191" t="s">
        <v>692</v>
      </c>
    </row>
    <row r="192" spans="1:10" x14ac:dyDescent="0.25">
      <c r="C192" t="s">
        <v>125</v>
      </c>
      <c r="D192" t="s">
        <v>254</v>
      </c>
      <c r="E192" t="s">
        <v>693</v>
      </c>
      <c r="F192" t="s">
        <v>694</v>
      </c>
      <c r="G192" t="s">
        <v>824</v>
      </c>
      <c r="H192">
        <f t="shared" si="2"/>
        <v>1</v>
      </c>
      <c r="I192" t="s">
        <v>695</v>
      </c>
      <c r="J192" t="s">
        <v>576</v>
      </c>
    </row>
    <row r="193" spans="3:10" x14ac:dyDescent="0.25">
      <c r="C193" t="s">
        <v>126</v>
      </c>
      <c r="D193" t="s">
        <v>254</v>
      </c>
      <c r="E193" t="s">
        <v>696</v>
      </c>
      <c r="F193" t="s">
        <v>697</v>
      </c>
      <c r="G193" t="s">
        <v>824</v>
      </c>
      <c r="H193">
        <f t="shared" si="2"/>
        <v>1</v>
      </c>
      <c r="I193" t="s">
        <v>698</v>
      </c>
      <c r="J193" t="s">
        <v>699</v>
      </c>
    </row>
    <row r="194" spans="3:10" x14ac:dyDescent="0.25">
      <c r="C194" t="s">
        <v>182</v>
      </c>
      <c r="D194" t="s">
        <v>258</v>
      </c>
      <c r="E194" t="s">
        <v>803</v>
      </c>
      <c r="F194" t="s">
        <v>804</v>
      </c>
      <c r="G194" t="s">
        <v>824</v>
      </c>
      <c r="H194">
        <f t="shared" si="2"/>
        <v>1</v>
      </c>
    </row>
    <row r="195" spans="3:10" x14ac:dyDescent="0.25">
      <c r="C195" t="s">
        <v>1</v>
      </c>
      <c r="D195" t="s">
        <v>258</v>
      </c>
      <c r="E195" t="s">
        <v>799</v>
      </c>
      <c r="F195" t="s">
        <v>800</v>
      </c>
      <c r="G195" t="s">
        <v>824</v>
      </c>
      <c r="H195">
        <f t="shared" ref="H195:H203" si="3">COUNTIF(C:C,C195)</f>
        <v>1</v>
      </c>
    </row>
    <row r="196" spans="3:10" x14ac:dyDescent="0.25">
      <c r="C196" t="s">
        <v>183</v>
      </c>
      <c r="D196" t="s">
        <v>258</v>
      </c>
      <c r="E196" t="s">
        <v>801</v>
      </c>
      <c r="F196" t="s">
        <v>802</v>
      </c>
      <c r="G196" t="s">
        <v>824</v>
      </c>
      <c r="H196">
        <f t="shared" si="3"/>
        <v>1</v>
      </c>
    </row>
    <row r="197" spans="3:10" x14ac:dyDescent="0.25">
      <c r="C197" t="s">
        <v>2</v>
      </c>
      <c r="D197" t="s">
        <v>258</v>
      </c>
      <c r="E197" t="s">
        <v>805</v>
      </c>
      <c r="F197" t="s">
        <v>806</v>
      </c>
      <c r="G197" t="s">
        <v>824</v>
      </c>
      <c r="H197">
        <f t="shared" si="3"/>
        <v>1</v>
      </c>
    </row>
    <row r="198" spans="3:10" x14ac:dyDescent="0.25">
      <c r="C198" t="s">
        <v>5</v>
      </c>
      <c r="D198" t="s">
        <v>258</v>
      </c>
      <c r="E198" t="s">
        <v>807</v>
      </c>
      <c r="F198" t="s">
        <v>808</v>
      </c>
      <c r="G198" t="s">
        <v>824</v>
      </c>
      <c r="H198">
        <f t="shared" si="3"/>
        <v>1</v>
      </c>
    </row>
    <row r="199" spans="3:10" x14ac:dyDescent="0.25">
      <c r="C199" t="s">
        <v>179</v>
      </c>
      <c r="D199" t="s">
        <v>245</v>
      </c>
      <c r="E199" t="s">
        <v>179</v>
      </c>
      <c r="F199" t="s">
        <v>700</v>
      </c>
      <c r="G199" t="s">
        <v>824</v>
      </c>
      <c r="H199">
        <f t="shared" si="3"/>
        <v>2</v>
      </c>
      <c r="I199" t="s">
        <v>701</v>
      </c>
      <c r="J199" t="s">
        <v>347</v>
      </c>
    </row>
    <row r="200" spans="3:10" x14ac:dyDescent="0.25">
      <c r="C200" t="s">
        <v>179</v>
      </c>
      <c r="D200" t="s">
        <v>249</v>
      </c>
      <c r="E200" t="s">
        <v>702</v>
      </c>
      <c r="F200" t="s">
        <v>703</v>
      </c>
      <c r="G200" t="s">
        <v>825</v>
      </c>
      <c r="H200">
        <f t="shared" si="3"/>
        <v>2</v>
      </c>
      <c r="I200" t="s">
        <v>704</v>
      </c>
      <c r="J200" t="s">
        <v>705</v>
      </c>
    </row>
    <row r="201" spans="3:10" x14ac:dyDescent="0.25">
      <c r="C201" t="s">
        <v>127</v>
      </c>
      <c r="D201" t="s">
        <v>245</v>
      </c>
      <c r="E201" t="s">
        <v>127</v>
      </c>
      <c r="F201" t="s">
        <v>706</v>
      </c>
      <c r="G201" t="s">
        <v>824</v>
      </c>
      <c r="H201">
        <f t="shared" si="3"/>
        <v>1</v>
      </c>
      <c r="I201" t="s">
        <v>707</v>
      </c>
      <c r="J201" t="s">
        <v>291</v>
      </c>
    </row>
    <row r="202" spans="3:10" x14ac:dyDescent="0.25">
      <c r="C202" t="s">
        <v>128</v>
      </c>
      <c r="D202" t="s">
        <v>254</v>
      </c>
      <c r="E202" t="s">
        <v>708</v>
      </c>
      <c r="F202" t="s">
        <v>709</v>
      </c>
      <c r="G202" t="s">
        <v>824</v>
      </c>
      <c r="H202">
        <f t="shared" si="3"/>
        <v>1</v>
      </c>
      <c r="I202" t="s">
        <v>710</v>
      </c>
      <c r="J202" t="s">
        <v>609</v>
      </c>
    </row>
    <row r="203" spans="3:10" x14ac:dyDescent="0.25">
      <c r="C203" t="s">
        <v>130</v>
      </c>
      <c r="D203" t="s">
        <v>254</v>
      </c>
      <c r="E203" t="s">
        <v>711</v>
      </c>
      <c r="F203" t="s">
        <v>712</v>
      </c>
      <c r="G203" t="s">
        <v>824</v>
      </c>
      <c r="H203">
        <f t="shared" si="3"/>
        <v>1</v>
      </c>
      <c r="I203" t="s">
        <v>713</v>
      </c>
      <c r="J203" t="s">
        <v>714</v>
      </c>
    </row>
  </sheetData>
  <autoFilter ref="A1:J16384"/>
  <sortState ref="L2:P22">
    <sortCondition ref="O2"/>
  </sortState>
  <conditionalFormatting sqref="C1:C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4"/>
  <sheetViews>
    <sheetView workbookViewId="0"/>
  </sheetViews>
  <sheetFormatPr defaultRowHeight="15" x14ac:dyDescent="0.25"/>
  <sheetData>
    <row r="1" spans="1:1" x14ac:dyDescent="0.25">
      <c r="A1" t="s">
        <v>734</v>
      </c>
    </row>
    <row r="2" spans="1:1" x14ac:dyDescent="0.25">
      <c r="A2" t="s">
        <v>250</v>
      </c>
    </row>
    <row r="3" spans="1:1" x14ac:dyDescent="0.25">
      <c r="A3" t="s">
        <v>184</v>
      </c>
    </row>
    <row r="4" spans="1:1" x14ac:dyDescent="0.25">
      <c r="A4" t="s">
        <v>262</v>
      </c>
    </row>
    <row r="5" spans="1:1" x14ac:dyDescent="0.25">
      <c r="A5" t="s">
        <v>542</v>
      </c>
    </row>
    <row r="6" spans="1:1" x14ac:dyDescent="0.25">
      <c r="A6" t="s">
        <v>546</v>
      </c>
    </row>
    <row r="7" spans="1:1" x14ac:dyDescent="0.25">
      <c r="A7" t="s">
        <v>273</v>
      </c>
    </row>
    <row r="8" spans="1:1" x14ac:dyDescent="0.25">
      <c r="A8" t="s">
        <v>266</v>
      </c>
    </row>
    <row r="9" spans="1:1" x14ac:dyDescent="0.25">
      <c r="A9" t="s">
        <v>595</v>
      </c>
    </row>
    <row r="10" spans="1:1" x14ac:dyDescent="0.25">
      <c r="A10" t="s">
        <v>738</v>
      </c>
    </row>
    <row r="11" spans="1:1" x14ac:dyDescent="0.25">
      <c r="A11" t="s">
        <v>780</v>
      </c>
    </row>
    <row r="12" spans="1:1" x14ac:dyDescent="0.25">
      <c r="A12" t="s">
        <v>13</v>
      </c>
    </row>
    <row r="13" spans="1:1" x14ac:dyDescent="0.25">
      <c r="A13" t="s">
        <v>208</v>
      </c>
    </row>
    <row r="14" spans="1:1" x14ac:dyDescent="0.25">
      <c r="A14" t="s">
        <v>135</v>
      </c>
    </row>
    <row r="15" spans="1:1" x14ac:dyDescent="0.25">
      <c r="A15" t="s">
        <v>14</v>
      </c>
    </row>
    <row r="16" spans="1:1" x14ac:dyDescent="0.25">
      <c r="A16" t="s">
        <v>781</v>
      </c>
    </row>
    <row r="17" spans="1:1" x14ac:dyDescent="0.25">
      <c r="A17" t="s">
        <v>15</v>
      </c>
    </row>
    <row r="18" spans="1:1" x14ac:dyDescent="0.25">
      <c r="A18" t="s">
        <v>202</v>
      </c>
    </row>
    <row r="19" spans="1:1" x14ac:dyDescent="0.25">
      <c r="A19" t="s">
        <v>236</v>
      </c>
    </row>
    <row r="20" spans="1:1" x14ac:dyDescent="0.25">
      <c r="A20" t="s">
        <v>295</v>
      </c>
    </row>
    <row r="21" spans="1:1" x14ac:dyDescent="0.25">
      <c r="A21" t="s">
        <v>785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210</v>
      </c>
    </row>
    <row r="25" spans="1:1" x14ac:dyDescent="0.25">
      <c r="A25" t="s">
        <v>764</v>
      </c>
    </row>
    <row r="26" spans="1:1" x14ac:dyDescent="0.25">
      <c r="A26" t="s">
        <v>308</v>
      </c>
    </row>
    <row r="27" spans="1:1" x14ac:dyDescent="0.25">
      <c r="A27" t="s">
        <v>787</v>
      </c>
    </row>
    <row r="28" spans="1:1" x14ac:dyDescent="0.25">
      <c r="A28" t="s">
        <v>22</v>
      </c>
    </row>
    <row r="29" spans="1:1" x14ac:dyDescent="0.25">
      <c r="A29" t="s">
        <v>827</v>
      </c>
    </row>
    <row r="30" spans="1:1" x14ac:dyDescent="0.25">
      <c r="A30" t="s">
        <v>136</v>
      </c>
    </row>
    <row r="31" spans="1:1" x14ac:dyDescent="0.25">
      <c r="A31" t="s">
        <v>139</v>
      </c>
    </row>
    <row r="32" spans="1:1" x14ac:dyDescent="0.25">
      <c r="A32" t="s">
        <v>206</v>
      </c>
    </row>
    <row r="33" spans="1:1" x14ac:dyDescent="0.25">
      <c r="A33" t="s">
        <v>728</v>
      </c>
    </row>
    <row r="34" spans="1:1" x14ac:dyDescent="0.25">
      <c r="A34" t="s">
        <v>770</v>
      </c>
    </row>
    <row r="35" spans="1:1" x14ac:dyDescent="0.25">
      <c r="A35" t="s">
        <v>718</v>
      </c>
    </row>
    <row r="36" spans="1:1" x14ac:dyDescent="0.25">
      <c r="A36" t="s">
        <v>740</v>
      </c>
    </row>
    <row r="37" spans="1:1" x14ac:dyDescent="0.25">
      <c r="A37" t="s">
        <v>772</v>
      </c>
    </row>
    <row r="38" spans="1:1" x14ac:dyDescent="0.25">
      <c r="A38" t="s">
        <v>722</v>
      </c>
    </row>
    <row r="39" spans="1:1" x14ac:dyDescent="0.25">
      <c r="A39" t="s">
        <v>778</v>
      </c>
    </row>
    <row r="40" spans="1:1" x14ac:dyDescent="0.25">
      <c r="A40" t="s">
        <v>774</v>
      </c>
    </row>
    <row r="41" spans="1:1" x14ac:dyDescent="0.25">
      <c r="A41" t="s">
        <v>577</v>
      </c>
    </row>
    <row r="42" spans="1:1" x14ac:dyDescent="0.25">
      <c r="A42" t="s">
        <v>726</v>
      </c>
    </row>
    <row r="43" spans="1:1" x14ac:dyDescent="0.25">
      <c r="A43" t="s">
        <v>724</v>
      </c>
    </row>
    <row r="44" spans="1:1" x14ac:dyDescent="0.25">
      <c r="A44" t="s">
        <v>720</v>
      </c>
    </row>
    <row r="45" spans="1:1" x14ac:dyDescent="0.25">
      <c r="A45" t="s">
        <v>34</v>
      </c>
    </row>
    <row r="46" spans="1:1" x14ac:dyDescent="0.25">
      <c r="A46" t="s">
        <v>512</v>
      </c>
    </row>
    <row r="47" spans="1:1" x14ac:dyDescent="0.25">
      <c r="A47" t="s">
        <v>821</v>
      </c>
    </row>
    <row r="48" spans="1:1" x14ac:dyDescent="0.25">
      <c r="A48" t="s">
        <v>508</v>
      </c>
    </row>
    <row r="49" spans="1:1" x14ac:dyDescent="0.25">
      <c r="A49" t="s">
        <v>340</v>
      </c>
    </row>
    <row r="50" spans="1:1" x14ac:dyDescent="0.25">
      <c r="A50" t="s">
        <v>344</v>
      </c>
    </row>
    <row r="51" spans="1:1" x14ac:dyDescent="0.25">
      <c r="A51" t="s">
        <v>758</v>
      </c>
    </row>
    <row r="52" spans="1:1" x14ac:dyDescent="0.25">
      <c r="A52" t="s">
        <v>215</v>
      </c>
    </row>
    <row r="53" spans="1:1" x14ac:dyDescent="0.25">
      <c r="A53" t="s">
        <v>811</v>
      </c>
    </row>
    <row r="54" spans="1:1" x14ac:dyDescent="0.25">
      <c r="A54" t="s">
        <v>453</v>
      </c>
    </row>
    <row r="55" spans="1:1" x14ac:dyDescent="0.25">
      <c r="A55" t="s">
        <v>760</v>
      </c>
    </row>
    <row r="56" spans="1:1" x14ac:dyDescent="0.25">
      <c r="A56" t="s">
        <v>652</v>
      </c>
    </row>
    <row r="57" spans="1:1" x14ac:dyDescent="0.25">
      <c r="A57" t="s">
        <v>185</v>
      </c>
    </row>
    <row r="58" spans="1:1" x14ac:dyDescent="0.25">
      <c r="A58" t="s">
        <v>325</v>
      </c>
    </row>
    <row r="59" spans="1:1" x14ac:dyDescent="0.25">
      <c r="A59" t="s">
        <v>216</v>
      </c>
    </row>
    <row r="60" spans="1:1" x14ac:dyDescent="0.25">
      <c r="A60" t="s">
        <v>46</v>
      </c>
    </row>
    <row r="61" spans="1:1" x14ac:dyDescent="0.25">
      <c r="A61" t="s">
        <v>48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53</v>
      </c>
    </row>
    <row r="65" spans="1:1" x14ac:dyDescent="0.25">
      <c r="A65" t="s">
        <v>805</v>
      </c>
    </row>
    <row r="66" spans="1:1" x14ac:dyDescent="0.25">
      <c r="A66" t="s">
        <v>380</v>
      </c>
    </row>
    <row r="67" spans="1:1" x14ac:dyDescent="0.25">
      <c r="A67" t="s">
        <v>188</v>
      </c>
    </row>
    <row r="68" spans="1:1" x14ac:dyDescent="0.25">
      <c r="A68" t="s">
        <v>178</v>
      </c>
    </row>
    <row r="69" spans="1:1" x14ac:dyDescent="0.25">
      <c r="A69" t="s">
        <v>431</v>
      </c>
    </row>
    <row r="70" spans="1:1" x14ac:dyDescent="0.25">
      <c r="A70" t="s">
        <v>434</v>
      </c>
    </row>
    <row r="71" spans="1:1" x14ac:dyDescent="0.25">
      <c r="A71" t="s">
        <v>194</v>
      </c>
    </row>
    <row r="72" spans="1:1" x14ac:dyDescent="0.25">
      <c r="A72" t="s">
        <v>217</v>
      </c>
    </row>
    <row r="73" spans="1:1" x14ac:dyDescent="0.25">
      <c r="A73" t="s">
        <v>828</v>
      </c>
    </row>
    <row r="74" spans="1:1" x14ac:dyDescent="0.25">
      <c r="A74" t="s">
        <v>748</v>
      </c>
    </row>
    <row r="75" spans="1:1" x14ac:dyDescent="0.25">
      <c r="A75" t="s">
        <v>142</v>
      </c>
    </row>
    <row r="76" spans="1:1" x14ac:dyDescent="0.25">
      <c r="A76" t="s">
        <v>144</v>
      </c>
    </row>
    <row r="77" spans="1:1" x14ac:dyDescent="0.25">
      <c r="A77" t="s">
        <v>813</v>
      </c>
    </row>
    <row r="78" spans="1:1" x14ac:dyDescent="0.25">
      <c r="A78" t="s">
        <v>146</v>
      </c>
    </row>
    <row r="79" spans="1:1" x14ac:dyDescent="0.25">
      <c r="A79" t="s">
        <v>408</v>
      </c>
    </row>
    <row r="80" spans="1:1" x14ac:dyDescent="0.25">
      <c r="A80" t="s">
        <v>147</v>
      </c>
    </row>
    <row r="81" spans="1:1" x14ac:dyDescent="0.25">
      <c r="A81" t="s">
        <v>59</v>
      </c>
    </row>
    <row r="82" spans="1:1" x14ac:dyDescent="0.25">
      <c r="A82" t="s">
        <v>148</v>
      </c>
    </row>
    <row r="83" spans="1:1" x14ac:dyDescent="0.25">
      <c r="A83" t="s">
        <v>657</v>
      </c>
    </row>
    <row r="84" spans="1:1" x14ac:dyDescent="0.25">
      <c r="A84" t="s">
        <v>60</v>
      </c>
    </row>
    <row r="85" spans="1:1" x14ac:dyDescent="0.25">
      <c r="A85" t="s">
        <v>205</v>
      </c>
    </row>
    <row r="86" spans="1:1" x14ac:dyDescent="0.25">
      <c r="A86" t="s">
        <v>768</v>
      </c>
    </row>
    <row r="87" spans="1:1" x14ac:dyDescent="0.25">
      <c r="A87" t="s">
        <v>524</v>
      </c>
    </row>
    <row r="88" spans="1:1" x14ac:dyDescent="0.25">
      <c r="A88" t="s">
        <v>815</v>
      </c>
    </row>
    <row r="89" spans="1:1" x14ac:dyDescent="0.25">
      <c r="A89" t="s">
        <v>528</v>
      </c>
    </row>
    <row r="90" spans="1:1" x14ac:dyDescent="0.25">
      <c r="A90" t="s">
        <v>240</v>
      </c>
    </row>
    <row r="91" spans="1:1" x14ac:dyDescent="0.25">
      <c r="A91" t="s">
        <v>68</v>
      </c>
    </row>
    <row r="92" spans="1:1" x14ac:dyDescent="0.25">
      <c r="A92" t="s">
        <v>69</v>
      </c>
    </row>
    <row r="93" spans="1:1" x14ac:dyDescent="0.25">
      <c r="A93" t="s">
        <v>219</v>
      </c>
    </row>
    <row r="94" spans="1:1" x14ac:dyDescent="0.25">
      <c r="A94" t="s">
        <v>70</v>
      </c>
    </row>
    <row r="95" spans="1:1" x14ac:dyDescent="0.25">
      <c r="A95" t="s">
        <v>333</v>
      </c>
    </row>
    <row r="96" spans="1:1" x14ac:dyDescent="0.25">
      <c r="A96" t="s">
        <v>220</v>
      </c>
    </row>
    <row r="97" spans="1:1" x14ac:dyDescent="0.25">
      <c r="A97" t="s">
        <v>736</v>
      </c>
    </row>
    <row r="98" spans="1:1" x14ac:dyDescent="0.25">
      <c r="A98" t="s">
        <v>427</v>
      </c>
    </row>
    <row r="99" spans="1:1" x14ac:dyDescent="0.25">
      <c r="A99" t="s">
        <v>696</v>
      </c>
    </row>
    <row r="100" spans="1:1" x14ac:dyDescent="0.25">
      <c r="A100" t="s">
        <v>756</v>
      </c>
    </row>
    <row r="101" spans="1:1" x14ac:dyDescent="0.25">
      <c r="A101" t="s">
        <v>74</v>
      </c>
    </row>
    <row r="102" spans="1:1" x14ac:dyDescent="0.25">
      <c r="A102" t="s">
        <v>477</v>
      </c>
    </row>
    <row r="103" spans="1:1" x14ac:dyDescent="0.25">
      <c r="A103" t="s">
        <v>395</v>
      </c>
    </row>
    <row r="104" spans="1:1" x14ac:dyDescent="0.25">
      <c r="A104" t="s">
        <v>539</v>
      </c>
    </row>
    <row r="105" spans="1:1" x14ac:dyDescent="0.25">
      <c r="A105" t="s">
        <v>460</v>
      </c>
    </row>
    <row r="106" spans="1:1" x14ac:dyDescent="0.25">
      <c r="A106" t="s">
        <v>464</v>
      </c>
    </row>
    <row r="107" spans="1:1" x14ac:dyDescent="0.25">
      <c r="A107" t="s">
        <v>762</v>
      </c>
    </row>
    <row r="108" spans="1:1" x14ac:dyDescent="0.25">
      <c r="A108" t="s">
        <v>80</v>
      </c>
    </row>
    <row r="109" spans="1:1" x14ac:dyDescent="0.25">
      <c r="A109" t="s">
        <v>321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81</v>
      </c>
    </row>
    <row r="113" spans="1:1" x14ac:dyDescent="0.25">
      <c r="A113" t="s">
        <v>730</v>
      </c>
    </row>
    <row r="114" spans="1:1" x14ac:dyDescent="0.25">
      <c r="A114" t="s">
        <v>151</v>
      </c>
    </row>
    <row r="115" spans="1:1" x14ac:dyDescent="0.25">
      <c r="A115" t="s">
        <v>793</v>
      </c>
    </row>
    <row r="116" spans="1:1" x14ac:dyDescent="0.25">
      <c r="A116" t="s">
        <v>238</v>
      </c>
    </row>
    <row r="117" spans="1:1" x14ac:dyDescent="0.25">
      <c r="A117" t="s">
        <v>85</v>
      </c>
    </row>
    <row r="118" spans="1:1" x14ac:dyDescent="0.25">
      <c r="A118" t="s">
        <v>86</v>
      </c>
    </row>
    <row r="119" spans="1:1" x14ac:dyDescent="0.25">
      <c r="A119" t="s">
        <v>153</v>
      </c>
    </row>
    <row r="120" spans="1:1" x14ac:dyDescent="0.25">
      <c r="A120" t="s">
        <v>744</v>
      </c>
    </row>
    <row r="121" spans="1:1" x14ac:dyDescent="0.25">
      <c r="A121" t="s">
        <v>520</v>
      </c>
    </row>
    <row r="122" spans="1:1" x14ac:dyDescent="0.25">
      <c r="A122" t="s">
        <v>358</v>
      </c>
    </row>
    <row r="123" spans="1:1" x14ac:dyDescent="0.25">
      <c r="A123" t="s">
        <v>224</v>
      </c>
    </row>
    <row r="124" spans="1:1" x14ac:dyDescent="0.25">
      <c r="A124" t="s">
        <v>817</v>
      </c>
    </row>
    <row r="125" spans="1:1" x14ac:dyDescent="0.25">
      <c r="A125" t="s">
        <v>98</v>
      </c>
    </row>
    <row r="126" spans="1:1" x14ac:dyDescent="0.25">
      <c r="A126" t="s">
        <v>158</v>
      </c>
    </row>
    <row r="127" spans="1:1" x14ac:dyDescent="0.25">
      <c r="A127" t="s">
        <v>159</v>
      </c>
    </row>
    <row r="128" spans="1:1" x14ac:dyDescent="0.25">
      <c r="A128" t="s">
        <v>573</v>
      </c>
    </row>
    <row r="129" spans="1:1" x14ac:dyDescent="0.25">
      <c r="A129" t="s">
        <v>100</v>
      </c>
    </row>
    <row r="130" spans="1:1" x14ac:dyDescent="0.25">
      <c r="A130" t="s">
        <v>329</v>
      </c>
    </row>
    <row r="131" spans="1:1" x14ac:dyDescent="0.25">
      <c r="A131" t="s">
        <v>583</v>
      </c>
    </row>
    <row r="132" spans="1:1" x14ac:dyDescent="0.25">
      <c r="A132" t="s">
        <v>776</v>
      </c>
    </row>
    <row r="133" spans="1:1" x14ac:dyDescent="0.25">
      <c r="A133" t="s">
        <v>163</v>
      </c>
    </row>
    <row r="134" spans="1:1" x14ac:dyDescent="0.25">
      <c r="A134" t="s">
        <v>187</v>
      </c>
    </row>
    <row r="135" spans="1:1" x14ac:dyDescent="0.25">
      <c r="A135" t="s">
        <v>587</v>
      </c>
    </row>
    <row r="136" spans="1:1" x14ac:dyDescent="0.25">
      <c r="A136" t="s">
        <v>783</v>
      </c>
    </row>
    <row r="137" spans="1:1" x14ac:dyDescent="0.25">
      <c r="A137" t="s">
        <v>746</v>
      </c>
    </row>
    <row r="138" spans="1:1" x14ac:dyDescent="0.25">
      <c r="A138" t="s">
        <v>742</v>
      </c>
    </row>
    <row r="139" spans="1:1" x14ac:dyDescent="0.25">
      <c r="A139" t="s">
        <v>632</v>
      </c>
    </row>
    <row r="140" spans="1:1" x14ac:dyDescent="0.25">
      <c r="A140" t="s">
        <v>532</v>
      </c>
    </row>
    <row r="141" spans="1:1" x14ac:dyDescent="0.25">
      <c r="A141" t="s">
        <v>107</v>
      </c>
    </row>
    <row r="142" spans="1:1" x14ac:dyDescent="0.25">
      <c r="A142" t="s">
        <v>646</v>
      </c>
    </row>
    <row r="143" spans="1:1" x14ac:dyDescent="0.25">
      <c r="A143" t="s">
        <v>716</v>
      </c>
    </row>
    <row r="144" spans="1:1" x14ac:dyDescent="0.25">
      <c r="A144" t="s">
        <v>750</v>
      </c>
    </row>
    <row r="145" spans="1:1" x14ac:dyDescent="0.25">
      <c r="A145" t="s">
        <v>165</v>
      </c>
    </row>
    <row r="146" spans="1:1" x14ac:dyDescent="0.25">
      <c r="A146" t="s">
        <v>108</v>
      </c>
    </row>
    <row r="147" spans="1:1" x14ac:dyDescent="0.25">
      <c r="A147" t="s">
        <v>109</v>
      </c>
    </row>
    <row r="148" spans="1:1" x14ac:dyDescent="0.25">
      <c r="A148" t="s">
        <v>351</v>
      </c>
    </row>
    <row r="149" spans="1:1" x14ac:dyDescent="0.25">
      <c r="A149" t="s">
        <v>618</v>
      </c>
    </row>
    <row r="150" spans="1:1" x14ac:dyDescent="0.25">
      <c r="A150" t="s">
        <v>167</v>
      </c>
    </row>
    <row r="151" spans="1:1" x14ac:dyDescent="0.25">
      <c r="A151" t="s">
        <v>795</v>
      </c>
    </row>
    <row r="152" spans="1:1" x14ac:dyDescent="0.25">
      <c r="A152" t="s">
        <v>168</v>
      </c>
    </row>
    <row r="153" spans="1:1" x14ac:dyDescent="0.25">
      <c r="A153" t="s">
        <v>628</v>
      </c>
    </row>
    <row r="154" spans="1:1" x14ac:dyDescent="0.25">
      <c r="A154" t="s">
        <v>554</v>
      </c>
    </row>
    <row r="155" spans="1:1" x14ac:dyDescent="0.25">
      <c r="A155" t="s">
        <v>752</v>
      </c>
    </row>
    <row r="156" spans="1:1" x14ac:dyDescent="0.25">
      <c r="A156" t="s">
        <v>615</v>
      </c>
    </row>
    <row r="157" spans="1:1" x14ac:dyDescent="0.25">
      <c r="A157" t="s">
        <v>754</v>
      </c>
    </row>
    <row r="158" spans="1:1" x14ac:dyDescent="0.25">
      <c r="A158" t="s">
        <v>557</v>
      </c>
    </row>
    <row r="159" spans="1:1" x14ac:dyDescent="0.25">
      <c r="A159" t="s">
        <v>199</v>
      </c>
    </row>
    <row r="160" spans="1:1" x14ac:dyDescent="0.25">
      <c r="A160" t="s">
        <v>643</v>
      </c>
    </row>
    <row r="161" spans="1:1" x14ac:dyDescent="0.25">
      <c r="A161" t="s">
        <v>204</v>
      </c>
    </row>
    <row r="162" spans="1:1" x14ac:dyDescent="0.25">
      <c r="A162" t="s">
        <v>115</v>
      </c>
    </row>
    <row r="163" spans="1:1" x14ac:dyDescent="0.25">
      <c r="A163" t="s">
        <v>116</v>
      </c>
    </row>
    <row r="164" spans="1:1" x14ac:dyDescent="0.25">
      <c r="A164" t="s">
        <v>117</v>
      </c>
    </row>
    <row r="165" spans="1:1" x14ac:dyDescent="0.25">
      <c r="A165" t="s">
        <v>667</v>
      </c>
    </row>
    <row r="166" spans="1:1" x14ac:dyDescent="0.25">
      <c r="A166" t="s">
        <v>829</v>
      </c>
    </row>
    <row r="167" spans="1:1" x14ac:dyDescent="0.25">
      <c r="A167" t="s">
        <v>118</v>
      </c>
    </row>
    <row r="168" spans="1:1" x14ac:dyDescent="0.25">
      <c r="A168" t="s">
        <v>639</v>
      </c>
    </row>
    <row r="169" spans="1:1" x14ac:dyDescent="0.25">
      <c r="A169" t="s">
        <v>536</v>
      </c>
    </row>
    <row r="170" spans="1:1" x14ac:dyDescent="0.25">
      <c r="A170" t="s">
        <v>235</v>
      </c>
    </row>
    <row r="171" spans="1:1" x14ac:dyDescent="0.25">
      <c r="A171" t="s">
        <v>766</v>
      </c>
    </row>
    <row r="172" spans="1:1" x14ac:dyDescent="0.25">
      <c r="A172" t="s">
        <v>474</v>
      </c>
    </row>
    <row r="173" spans="1:1" x14ac:dyDescent="0.25">
      <c r="A173" t="s">
        <v>732</v>
      </c>
    </row>
    <row r="174" spans="1:1" x14ac:dyDescent="0.25">
      <c r="A174" t="s">
        <v>124</v>
      </c>
    </row>
    <row r="175" spans="1:1" x14ac:dyDescent="0.25">
      <c r="A175" t="s">
        <v>172</v>
      </c>
    </row>
    <row r="176" spans="1:1" x14ac:dyDescent="0.25">
      <c r="A176" t="s">
        <v>516</v>
      </c>
    </row>
    <row r="177" spans="1:1" x14ac:dyDescent="0.25">
      <c r="A177" t="s">
        <v>175</v>
      </c>
    </row>
    <row r="178" spans="1:1" x14ac:dyDescent="0.25">
      <c r="A178" t="s">
        <v>819</v>
      </c>
    </row>
    <row r="179" spans="1:1" x14ac:dyDescent="0.25">
      <c r="A179" t="s">
        <v>173</v>
      </c>
    </row>
    <row r="180" spans="1:1" x14ac:dyDescent="0.25">
      <c r="A180" t="s">
        <v>591</v>
      </c>
    </row>
    <row r="181" spans="1:1" x14ac:dyDescent="0.25">
      <c r="A181" t="s">
        <v>550</v>
      </c>
    </row>
    <row r="182" spans="1:1" x14ac:dyDescent="0.25">
      <c r="A182" t="s">
        <v>807</v>
      </c>
    </row>
    <row r="183" spans="1:1" x14ac:dyDescent="0.25">
      <c r="A183" t="s">
        <v>176</v>
      </c>
    </row>
    <row r="184" spans="1:1" x14ac:dyDescent="0.25">
      <c r="A184" t="s">
        <v>693</v>
      </c>
    </row>
    <row r="185" spans="1:1" x14ac:dyDescent="0.25">
      <c r="A185" t="s">
        <v>680</v>
      </c>
    </row>
    <row r="186" spans="1:1" x14ac:dyDescent="0.25">
      <c r="A186" t="s">
        <v>179</v>
      </c>
    </row>
    <row r="187" spans="1:1" x14ac:dyDescent="0.25">
      <c r="A187" t="s">
        <v>702</v>
      </c>
    </row>
    <row r="188" spans="1:1" x14ac:dyDescent="0.25">
      <c r="A188" t="s">
        <v>127</v>
      </c>
    </row>
    <row r="189" spans="1:1" x14ac:dyDescent="0.25">
      <c r="A189" t="s">
        <v>468</v>
      </c>
    </row>
    <row r="190" spans="1:1" x14ac:dyDescent="0.25">
      <c r="A190" t="s">
        <v>711</v>
      </c>
    </row>
    <row r="191" spans="1:1" x14ac:dyDescent="0.25">
      <c r="A191" t="s">
        <v>803</v>
      </c>
    </row>
    <row r="192" spans="1:1" x14ac:dyDescent="0.25">
      <c r="A192" t="s">
        <v>799</v>
      </c>
    </row>
    <row r="193" spans="1:1" x14ac:dyDescent="0.25">
      <c r="A193" t="s">
        <v>801</v>
      </c>
    </row>
    <row r="194" spans="1:1" x14ac:dyDescent="0.25">
      <c r="A194" t="s">
        <v>708</v>
      </c>
    </row>
  </sheetData>
  <sortState ref="A1:B194">
    <sortCondition ref="B1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 from proteomic file</vt:lpstr>
      <vt:lpstr>Lookup table</vt:lpstr>
      <vt:lpstr>Deduplicated gene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Pryke, Jonathan</dc:creator>
  <cp:lastModifiedBy>Pryke, Jonathan</cp:lastModifiedBy>
  <dcterms:created xsi:type="dcterms:W3CDTF">2018-02-20T21:39:23Z</dcterms:created>
  <dcterms:modified xsi:type="dcterms:W3CDTF">2018-02-26T23:38:12Z</dcterms:modified>
</cp:coreProperties>
</file>