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ki/wActiv/app-node-benchmark/results/"/>
    </mc:Choice>
  </mc:AlternateContent>
  <xr:revisionPtr revIDLastSave="0" documentId="13_ncr:1_{ED8AF62B-2AE3-9E45-BE85-71B78114C55D}" xr6:coauthVersionLast="46" xr6:coauthVersionMax="46" xr10:uidLastSave="{00000000-0000-0000-0000-000000000000}"/>
  <bookViews>
    <workbookView xWindow="2780" yWindow="1540" windowWidth="28040" windowHeight="17440" xr2:uid="{00000000-000D-0000-FFFF-FFFF00000000}"/>
  </bookViews>
  <sheets>
    <sheet name="2021-02-11T13-43-16-584Z-explor" sheetId="1" r:id="rId1"/>
  </sheets>
  <definedNames>
    <definedName name="_xlnm._FilterDatabase" localSheetId="0" hidden="1">'2021-02-11T13-43-16-584Z-explor'!$A$2:$I$66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39" i="1"/>
  <c r="I26" i="1"/>
  <c r="I59" i="1"/>
  <c r="I18" i="1"/>
  <c r="I64" i="1"/>
  <c r="I33" i="1"/>
  <c r="I52" i="1"/>
  <c r="G1" i="1"/>
  <c r="H1" i="1"/>
  <c r="I15" i="1" s="1"/>
  <c r="F1" i="1"/>
  <c r="I57" i="1" s="1"/>
  <c r="A43" i="1"/>
  <c r="A44" i="1"/>
  <c r="A21" i="1"/>
  <c r="A7" i="1"/>
  <c r="A34" i="1"/>
  <c r="A3" i="1"/>
  <c r="A57" i="1"/>
  <c r="A51" i="1"/>
  <c r="A50" i="1"/>
  <c r="A59" i="1"/>
  <c r="A65" i="1"/>
  <c r="A45" i="1"/>
  <c r="A61" i="1"/>
  <c r="A60" i="1"/>
  <c r="A47" i="1"/>
  <c r="A53" i="1"/>
  <c r="A46" i="1"/>
  <c r="A24" i="1"/>
  <c r="A8" i="1"/>
  <c r="A52" i="1"/>
  <c r="A10" i="1"/>
  <c r="A37" i="1"/>
  <c r="A25" i="1"/>
  <c r="A33" i="1"/>
  <c r="A49" i="1"/>
  <c r="A27" i="1"/>
  <c r="A30" i="1"/>
  <c r="A64" i="1"/>
  <c r="A17" i="1"/>
  <c r="A36" i="1"/>
  <c r="A6" i="1"/>
  <c r="A4" i="1"/>
  <c r="A5" i="1"/>
  <c r="A12" i="1"/>
  <c r="A29" i="1"/>
  <c r="A31" i="1"/>
  <c r="A62" i="1"/>
  <c r="A19" i="1"/>
  <c r="A63" i="1"/>
  <c r="A40" i="1"/>
  <c r="A58" i="1"/>
  <c r="A32" i="1"/>
  <c r="A39" i="1"/>
  <c r="A48" i="1"/>
  <c r="A55" i="1"/>
  <c r="A15" i="1"/>
  <c r="A66" i="1"/>
  <c r="A20" i="1"/>
  <c r="A42" i="1"/>
  <c r="A26" i="1"/>
  <c r="A54" i="1"/>
  <c r="A38" i="1"/>
  <c r="A16" i="1"/>
  <c r="A23" i="1"/>
  <c r="A9" i="1"/>
  <c r="A35" i="1"/>
  <c r="A22" i="1"/>
  <c r="A14" i="1"/>
  <c r="A11" i="1"/>
  <c r="A18" i="1"/>
  <c r="A28" i="1"/>
  <c r="A13" i="1"/>
  <c r="A41" i="1"/>
  <c r="A56" i="1"/>
  <c r="I47" i="1" l="1"/>
  <c r="I41" i="1"/>
  <c r="I22" i="1"/>
  <c r="I19" i="1"/>
  <c r="I29" i="1"/>
  <c r="I61" i="1"/>
  <c r="I36" i="1"/>
  <c r="I3" i="1"/>
  <c r="I44" i="1"/>
  <c r="I6" i="1"/>
  <c r="I42" i="1"/>
  <c r="I54" i="1"/>
  <c r="I45" i="1"/>
  <c r="I62" i="1"/>
  <c r="I25" i="1"/>
  <c r="I51" i="1"/>
  <c r="I50" i="1"/>
  <c r="I28" i="1"/>
  <c r="I30" i="1"/>
  <c r="I48" i="1"/>
  <c r="I31" i="1"/>
  <c r="I27" i="1"/>
  <c r="I24" i="1"/>
  <c r="I8" i="1"/>
  <c r="I34" i="1"/>
  <c r="I32" i="1"/>
  <c r="I17" i="1"/>
  <c r="I10" i="1"/>
  <c r="I11" i="1"/>
  <c r="I53" i="1"/>
  <c r="I7" i="1"/>
  <c r="I55" i="1"/>
  <c r="I49" i="1"/>
  <c r="I63" i="1"/>
  <c r="I38" i="1"/>
  <c r="I65" i="1"/>
  <c r="I13" i="1"/>
  <c r="I58" i="1"/>
  <c r="I20" i="1"/>
  <c r="I56" i="1"/>
  <c r="I66" i="1"/>
  <c r="I46" i="1"/>
  <c r="I16" i="1"/>
  <c r="I60" i="1"/>
  <c r="I23" i="1"/>
  <c r="I40" i="1"/>
  <c r="I21" i="1"/>
  <c r="I4" i="1"/>
  <c r="I43" i="1"/>
  <c r="I37" i="1"/>
  <c r="I35" i="1"/>
  <c r="I9" i="1"/>
  <c r="I5" i="1"/>
  <c r="I12" i="1"/>
</calcChain>
</file>

<file path=xl/sharedStrings.xml><?xml version="1.0" encoding="utf-8"?>
<sst xmlns="http://schemas.openxmlformats.org/spreadsheetml/2006/main" count="8" uniqueCount="8">
  <si>
    <t>connections</t>
  </si>
  <si>
    <t>pipelining</t>
  </si>
  <si>
    <t>duration</t>
  </si>
  <si>
    <t>workers</t>
  </si>
  <si>
    <t>HelloWorld</t>
  </si>
  <si>
    <t>EventsCreate</t>
  </si>
  <si>
    <t>EventsGet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</si>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</sst>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abSelected="1" workbookViewId="0">
      <selection activeCell="J4" sqref="J4"/>
    </sheetView>
  </sheetViews>
  <sheetFormatPr baseColWidth="10" defaultRowHeight="16" x14ac:dyDescent="0.2"/>
  <cols>
    <col min="1" max="9" width="15.83203125" customWidth="1"/>
  </cols>
  <sheetData>
    <row r="1" spans="1:9" x14ac:dyDescent="0.2">
      <c r="F1">
        <f>MAX(F3:F100)</f>
        <v>39579</v>
      </c>
      <c r="G1">
        <f t="shared" ref="G1:H1" si="0">MAX(G3:G100)</f>
        <v>376</v>
      </c>
      <c r="H1">
        <f t="shared" si="0"/>
        <v>371</v>
      </c>
    </row>
    <row r="2" spans="1:9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 x14ac:dyDescent="0.2">
      <c r="A3">
        <f>B3+C3+E3</f>
        <v>21</v>
      </c>
      <c r="B3">
        <v>10</v>
      </c>
      <c r="C3">
        <v>7</v>
      </c>
      <c r="D3">
        <v>10</v>
      </c>
      <c r="E3">
        <v>4</v>
      </c>
      <c r="F3">
        <v>36665</v>
      </c>
      <c r="G3">
        <v>307</v>
      </c>
      <c r="H3">
        <v>307</v>
      </c>
      <c r="I3">
        <f>F3/F$1+G3/G$1+H3/H$1</f>
        <v>2.5703577210631083</v>
      </c>
    </row>
    <row r="4" spans="1:9" x14ac:dyDescent="0.2">
      <c r="A4">
        <f>B4+C4+E4</f>
        <v>27</v>
      </c>
      <c r="B4">
        <v>10</v>
      </c>
      <c r="C4">
        <v>10</v>
      </c>
      <c r="D4">
        <v>10</v>
      </c>
      <c r="E4">
        <v>7</v>
      </c>
      <c r="F4">
        <v>36600</v>
      </c>
      <c r="G4">
        <v>266</v>
      </c>
      <c r="H4">
        <v>287</v>
      </c>
      <c r="I4">
        <f>F4/F$1+G4/G$1+H4/H$1</f>
        <v>2.4057645270263177</v>
      </c>
    </row>
    <row r="5" spans="1:9" x14ac:dyDescent="0.2">
      <c r="A5">
        <f>B5+C5+E5</f>
        <v>15</v>
      </c>
      <c r="B5">
        <v>10</v>
      </c>
      <c r="C5">
        <v>4</v>
      </c>
      <c r="D5">
        <v>10</v>
      </c>
      <c r="E5">
        <v>1</v>
      </c>
      <c r="F5">
        <v>31339</v>
      </c>
      <c r="G5">
        <v>303</v>
      </c>
      <c r="H5">
        <v>290</v>
      </c>
      <c r="I5">
        <f>F5/F$1+G5/G$1+H5/H$1</f>
        <v>2.3793310103477512</v>
      </c>
    </row>
    <row r="6" spans="1:9" x14ac:dyDescent="0.2">
      <c r="A6">
        <f>B6+C6+E6</f>
        <v>12</v>
      </c>
      <c r="B6">
        <v>10</v>
      </c>
      <c r="C6">
        <v>1</v>
      </c>
      <c r="D6">
        <v>10</v>
      </c>
      <c r="E6">
        <v>1</v>
      </c>
      <c r="F6">
        <v>24585</v>
      </c>
      <c r="G6">
        <v>291</v>
      </c>
      <c r="H6">
        <v>331</v>
      </c>
      <c r="I6">
        <f>F6/F$1+G6/G$1+H6/H$1</f>
        <v>2.2872821964379777</v>
      </c>
    </row>
    <row r="7" spans="1:9" x14ac:dyDescent="0.2">
      <c r="A7">
        <f>B7+C7+E7</f>
        <v>27</v>
      </c>
      <c r="B7">
        <v>10</v>
      </c>
      <c r="C7">
        <v>7</v>
      </c>
      <c r="D7">
        <v>10</v>
      </c>
      <c r="E7">
        <v>10</v>
      </c>
      <c r="F7">
        <v>32270</v>
      </c>
      <c r="G7">
        <v>279</v>
      </c>
      <c r="H7">
        <v>268</v>
      </c>
      <c r="I7">
        <f>F7/F$1+G7/G$1+H7/H$1</f>
        <v>2.2797246068420045</v>
      </c>
    </row>
    <row r="8" spans="1:9" x14ac:dyDescent="0.2">
      <c r="A8">
        <f>B8+C8+E8</f>
        <v>24</v>
      </c>
      <c r="B8">
        <v>10</v>
      </c>
      <c r="C8">
        <v>10</v>
      </c>
      <c r="D8">
        <v>10</v>
      </c>
      <c r="E8">
        <v>4</v>
      </c>
      <c r="F8">
        <v>35100</v>
      </c>
      <c r="G8">
        <v>255</v>
      </c>
      <c r="H8">
        <v>263</v>
      </c>
      <c r="I8">
        <f>F8/F$1+G8/G$1+H8/H$1</f>
        <v>2.2739202951504458</v>
      </c>
    </row>
    <row r="9" spans="1:9" x14ac:dyDescent="0.2">
      <c r="A9">
        <f>B9+C9+E9</f>
        <v>18</v>
      </c>
      <c r="B9">
        <v>10</v>
      </c>
      <c r="C9">
        <v>7</v>
      </c>
      <c r="D9">
        <v>10</v>
      </c>
      <c r="E9">
        <v>1</v>
      </c>
      <c r="F9">
        <v>29812</v>
      </c>
      <c r="G9">
        <v>258</v>
      </c>
      <c r="H9">
        <v>300</v>
      </c>
      <c r="I9">
        <f>F9/F$1+G9/G$1+H9/H$1</f>
        <v>2.2480232714648278</v>
      </c>
    </row>
    <row r="10" spans="1:9" x14ac:dyDescent="0.2">
      <c r="A10">
        <f>B10+C10+E10</f>
        <v>15</v>
      </c>
      <c r="B10">
        <v>10</v>
      </c>
      <c r="C10">
        <v>1</v>
      </c>
      <c r="D10">
        <v>10</v>
      </c>
      <c r="E10">
        <v>4</v>
      </c>
      <c r="F10">
        <v>25327</v>
      </c>
      <c r="G10">
        <v>285</v>
      </c>
      <c r="H10">
        <v>312</v>
      </c>
      <c r="I10">
        <f>F10/F$1+G10/G$1+H10/H$1</f>
        <v>2.2388591271196674</v>
      </c>
    </row>
    <row r="11" spans="1:9" x14ac:dyDescent="0.2">
      <c r="A11">
        <f>B11+C11+E11</f>
        <v>21</v>
      </c>
      <c r="B11">
        <v>10</v>
      </c>
      <c r="C11">
        <v>4</v>
      </c>
      <c r="D11">
        <v>10</v>
      </c>
      <c r="E11">
        <v>7</v>
      </c>
      <c r="F11">
        <v>29256</v>
      </c>
      <c r="G11">
        <v>311</v>
      </c>
      <c r="H11">
        <v>235</v>
      </c>
      <c r="I11">
        <f>F11/F$1+G11/G$1+H11/H$1</f>
        <v>2.1997307082793376</v>
      </c>
    </row>
    <row r="12" spans="1:9" x14ac:dyDescent="0.2">
      <c r="A12">
        <f>B12+C12+E12</f>
        <v>30</v>
      </c>
      <c r="B12">
        <v>10</v>
      </c>
      <c r="C12">
        <v>10</v>
      </c>
      <c r="D12">
        <v>10</v>
      </c>
      <c r="E12">
        <v>10</v>
      </c>
      <c r="F12">
        <v>33495</v>
      </c>
      <c r="G12">
        <v>249</v>
      </c>
      <c r="H12">
        <v>250</v>
      </c>
      <c r="I12">
        <f>F12/F$1+G12/G$1+H12/H$1</f>
        <v>2.1823706092982369</v>
      </c>
    </row>
    <row r="13" spans="1:9" x14ac:dyDescent="0.2">
      <c r="A13">
        <f>B13+C13+E13</f>
        <v>18</v>
      </c>
      <c r="B13">
        <v>10</v>
      </c>
      <c r="C13">
        <v>4</v>
      </c>
      <c r="D13">
        <v>10</v>
      </c>
      <c r="E13">
        <v>4</v>
      </c>
      <c r="F13">
        <v>29403</v>
      </c>
      <c r="G13">
        <v>266</v>
      </c>
      <c r="H13">
        <v>269</v>
      </c>
      <c r="I13">
        <f>F13/F$1+G13/G$1+H13/H$1</f>
        <v>2.1754081528729898</v>
      </c>
    </row>
    <row r="14" spans="1:9" x14ac:dyDescent="0.2">
      <c r="A14">
        <f>B14+C14+E14</f>
        <v>24</v>
      </c>
      <c r="B14">
        <v>10</v>
      </c>
      <c r="C14">
        <v>7</v>
      </c>
      <c r="D14">
        <v>10</v>
      </c>
      <c r="E14">
        <v>7</v>
      </c>
      <c r="F14">
        <v>31441</v>
      </c>
      <c r="G14">
        <v>242</v>
      </c>
      <c r="H14">
        <v>265</v>
      </c>
      <c r="I14">
        <f>F14/F$1+G14/G$1+H14/H$1</f>
        <v>2.1522886472831719</v>
      </c>
    </row>
    <row r="15" spans="1:9" x14ac:dyDescent="0.2">
      <c r="A15">
        <f>B15+C15+E15</f>
        <v>21</v>
      </c>
      <c r="B15">
        <v>10</v>
      </c>
      <c r="C15">
        <v>10</v>
      </c>
      <c r="D15">
        <v>10</v>
      </c>
      <c r="E15">
        <v>1</v>
      </c>
      <c r="F15">
        <v>29838</v>
      </c>
      <c r="G15">
        <v>242</v>
      </c>
      <c r="H15">
        <v>258</v>
      </c>
      <c r="I15">
        <f>F15/F$1+G15/G$1+H15/H$1</f>
        <v>2.0929194468257157</v>
      </c>
    </row>
    <row r="16" spans="1:9" x14ac:dyDescent="0.2">
      <c r="A16">
        <f>B16+C16+E16</f>
        <v>24</v>
      </c>
      <c r="B16">
        <v>10</v>
      </c>
      <c r="C16">
        <v>4</v>
      </c>
      <c r="D16">
        <v>10</v>
      </c>
      <c r="E16">
        <v>10</v>
      </c>
      <c r="F16">
        <v>22831</v>
      </c>
      <c r="G16">
        <v>288</v>
      </c>
      <c r="H16">
        <v>254</v>
      </c>
      <c r="I16">
        <f>F16/F$1+G16/G$1+H16/H$1</f>
        <v>2.0274398727921232</v>
      </c>
    </row>
    <row r="17" spans="1:9" x14ac:dyDescent="0.2">
      <c r="A17">
        <f>B17+C17+E17</f>
        <v>21</v>
      </c>
      <c r="B17">
        <v>10</v>
      </c>
      <c r="C17">
        <v>1</v>
      </c>
      <c r="D17">
        <v>10</v>
      </c>
      <c r="E17">
        <v>10</v>
      </c>
      <c r="F17">
        <v>21965</v>
      </c>
      <c r="G17">
        <v>265</v>
      </c>
      <c r="H17">
        <v>272</v>
      </c>
      <c r="I17">
        <f>F17/F$1+G17/G$1+H17/H$1</f>
        <v>1.9929068901889933</v>
      </c>
    </row>
    <row r="18" spans="1:9" x14ac:dyDescent="0.2">
      <c r="A18">
        <f>B18+C18+E18</f>
        <v>18</v>
      </c>
      <c r="B18">
        <v>10</v>
      </c>
      <c r="C18">
        <v>1</v>
      </c>
      <c r="D18">
        <v>10</v>
      </c>
      <c r="E18">
        <v>7</v>
      </c>
      <c r="F18">
        <v>21412</v>
      </c>
      <c r="G18">
        <v>263</v>
      </c>
      <c r="H18">
        <v>276</v>
      </c>
      <c r="I18">
        <f>F18/F$1+G18/G$1+H18/H$1</f>
        <v>1.9843973565236293</v>
      </c>
    </row>
    <row r="19" spans="1:9" x14ac:dyDescent="0.2">
      <c r="A19">
        <f>B19+C19+E19</f>
        <v>21</v>
      </c>
      <c r="B19">
        <v>7</v>
      </c>
      <c r="C19">
        <v>7</v>
      </c>
      <c r="D19">
        <v>10</v>
      </c>
      <c r="E19">
        <v>7</v>
      </c>
      <c r="F19">
        <v>31581</v>
      </c>
      <c r="G19">
        <v>294</v>
      </c>
      <c r="H19">
        <v>287</v>
      </c>
      <c r="I19">
        <f>F19/F$1+G19/G$1+H19/H$1</f>
        <v>2.3534229403370515</v>
      </c>
    </row>
    <row r="20" spans="1:9" x14ac:dyDescent="0.2">
      <c r="A20">
        <f>B20+C20+E20</f>
        <v>15</v>
      </c>
      <c r="B20">
        <v>7</v>
      </c>
      <c r="C20">
        <v>4</v>
      </c>
      <c r="D20">
        <v>10</v>
      </c>
      <c r="E20">
        <v>4</v>
      </c>
      <c r="F20">
        <v>32273</v>
      </c>
      <c r="G20">
        <v>287</v>
      </c>
      <c r="H20">
        <v>282</v>
      </c>
      <c r="I20">
        <f>F20/F$1+G20/G$1+H20/H$1</f>
        <v>2.3388128494148348</v>
      </c>
    </row>
    <row r="21" spans="1:9" x14ac:dyDescent="0.2">
      <c r="A21">
        <f>B21+C21+E21</f>
        <v>18</v>
      </c>
      <c r="B21">
        <v>7</v>
      </c>
      <c r="C21">
        <v>4</v>
      </c>
      <c r="D21">
        <v>10</v>
      </c>
      <c r="E21">
        <v>7</v>
      </c>
      <c r="F21">
        <v>32532</v>
      </c>
      <c r="G21">
        <v>317</v>
      </c>
      <c r="H21">
        <v>225</v>
      </c>
      <c r="I21">
        <f>F21/F$1+G21/G$1+H21/H$1</f>
        <v>2.2715051437179783</v>
      </c>
    </row>
    <row r="22" spans="1:9" x14ac:dyDescent="0.2">
      <c r="A22">
        <f>B22+C22+E22</f>
        <v>12</v>
      </c>
      <c r="B22">
        <v>7</v>
      </c>
      <c r="C22">
        <v>4</v>
      </c>
      <c r="D22">
        <v>10</v>
      </c>
      <c r="E22">
        <v>1</v>
      </c>
      <c r="F22">
        <v>27777</v>
      </c>
      <c r="G22">
        <v>265</v>
      </c>
      <c r="H22">
        <v>318</v>
      </c>
      <c r="I22">
        <f>F22/F$1+G22/G$1+H22/H$1</f>
        <v>2.263741657925348</v>
      </c>
    </row>
    <row r="23" spans="1:9" x14ac:dyDescent="0.2">
      <c r="A23">
        <f>B23+C23+E23</f>
        <v>24</v>
      </c>
      <c r="B23">
        <v>7</v>
      </c>
      <c r="C23">
        <v>7</v>
      </c>
      <c r="D23">
        <v>10</v>
      </c>
      <c r="E23">
        <v>10</v>
      </c>
      <c r="F23">
        <v>29785</v>
      </c>
      <c r="G23">
        <v>273</v>
      </c>
      <c r="H23">
        <v>286</v>
      </c>
      <c r="I23">
        <f>F23/F$1+G23/G$1+H23/H$1</f>
        <v>2.2494988594855907</v>
      </c>
    </row>
    <row r="24" spans="1:9" x14ac:dyDescent="0.2">
      <c r="A24">
        <f>B24+C24+E24</f>
        <v>18</v>
      </c>
      <c r="B24">
        <v>7</v>
      </c>
      <c r="C24">
        <v>7</v>
      </c>
      <c r="D24">
        <v>10</v>
      </c>
      <c r="E24">
        <v>4</v>
      </c>
      <c r="F24">
        <v>30484</v>
      </c>
      <c r="G24">
        <v>274</v>
      </c>
      <c r="H24">
        <v>270</v>
      </c>
      <c r="I24">
        <f>F24/F$1+G24/G$1+H24/H$1</f>
        <v>2.2266926300876628</v>
      </c>
    </row>
    <row r="25" spans="1:9" x14ac:dyDescent="0.2">
      <c r="A25">
        <f>B25+C25+E25</f>
        <v>27</v>
      </c>
      <c r="B25">
        <v>7</v>
      </c>
      <c r="C25">
        <v>10</v>
      </c>
      <c r="D25">
        <v>10</v>
      </c>
      <c r="E25">
        <v>10</v>
      </c>
      <c r="F25">
        <v>30440</v>
      </c>
      <c r="G25">
        <v>261</v>
      </c>
      <c r="H25">
        <v>241</v>
      </c>
      <c r="I25">
        <f>F25/F$1+G25/G$1+H25/H$1</f>
        <v>2.112839345450257</v>
      </c>
    </row>
    <row r="26" spans="1:9" x14ac:dyDescent="0.2">
      <c r="A26">
        <f>B26+C26+E26</f>
        <v>24</v>
      </c>
      <c r="B26">
        <v>7</v>
      </c>
      <c r="C26">
        <v>10</v>
      </c>
      <c r="D26">
        <v>10</v>
      </c>
      <c r="E26">
        <v>7</v>
      </c>
      <c r="F26">
        <v>27170</v>
      </c>
      <c r="G26">
        <v>268</v>
      </c>
      <c r="H26">
        <v>247</v>
      </c>
      <c r="I26">
        <f>F26/F$1+G26/G$1+H26/H$1</f>
        <v>2.0650093024807843</v>
      </c>
    </row>
    <row r="27" spans="1:9" x14ac:dyDescent="0.2">
      <c r="A27">
        <f>B27+C27+E27</f>
        <v>15</v>
      </c>
      <c r="B27">
        <v>7</v>
      </c>
      <c r="C27">
        <v>7</v>
      </c>
      <c r="D27">
        <v>10</v>
      </c>
      <c r="E27">
        <v>1</v>
      </c>
      <c r="F27">
        <v>24837</v>
      </c>
      <c r="G27">
        <v>272</v>
      </c>
      <c r="H27">
        <v>250</v>
      </c>
      <c r="I27">
        <f>F27/F$1+G27/G$1+H27/H$1</f>
        <v>2.0247884533838336</v>
      </c>
    </row>
    <row r="28" spans="1:9" x14ac:dyDescent="0.2">
      <c r="A28">
        <f>B28+C28+E28</f>
        <v>18</v>
      </c>
      <c r="B28">
        <v>7</v>
      </c>
      <c r="C28">
        <v>10</v>
      </c>
      <c r="D28">
        <v>10</v>
      </c>
      <c r="E28">
        <v>1</v>
      </c>
      <c r="F28">
        <v>28729</v>
      </c>
      <c r="G28">
        <v>224</v>
      </c>
      <c r="H28">
        <v>235</v>
      </c>
      <c r="I28">
        <f>F28/F$1+G28/G$1+H28/H$1</f>
        <v>1.9550325876877708</v>
      </c>
    </row>
    <row r="29" spans="1:9" x14ac:dyDescent="0.2">
      <c r="A29">
        <f>B29+C29+E29</f>
        <v>21</v>
      </c>
      <c r="B29">
        <v>7</v>
      </c>
      <c r="C29">
        <v>10</v>
      </c>
      <c r="D29">
        <v>10</v>
      </c>
      <c r="E29">
        <v>4</v>
      </c>
      <c r="F29">
        <v>31878</v>
      </c>
      <c r="G29">
        <v>180</v>
      </c>
      <c r="H29">
        <v>237</v>
      </c>
      <c r="I29">
        <f>F29/F$1+G29/G$1+H29/H$1</f>
        <v>1.9229645408704847</v>
      </c>
    </row>
    <row r="30" spans="1:9" x14ac:dyDescent="0.2">
      <c r="A30">
        <f>B30+C30+E30</f>
        <v>15</v>
      </c>
      <c r="B30">
        <v>7</v>
      </c>
      <c r="C30">
        <v>1</v>
      </c>
      <c r="D30">
        <v>10</v>
      </c>
      <c r="E30">
        <v>7</v>
      </c>
      <c r="F30">
        <v>15442</v>
      </c>
      <c r="G30">
        <v>299</v>
      </c>
      <c r="H30">
        <v>257</v>
      </c>
      <c r="I30">
        <f>F30/F$1+G30/G$1+H30/H$1</f>
        <v>1.8780915339937241</v>
      </c>
    </row>
    <row r="31" spans="1:9" x14ac:dyDescent="0.2">
      <c r="A31">
        <f>B31+C31+E31</f>
        <v>21</v>
      </c>
      <c r="B31">
        <v>7</v>
      </c>
      <c r="C31">
        <v>4</v>
      </c>
      <c r="D31">
        <v>10</v>
      </c>
      <c r="E31">
        <v>10</v>
      </c>
      <c r="F31">
        <v>17073</v>
      </c>
      <c r="G31">
        <v>256</v>
      </c>
      <c r="H31">
        <v>262</v>
      </c>
      <c r="I31">
        <f>F31/F$1+G31/G$1+H31/H$1</f>
        <v>1.8184156426117641</v>
      </c>
    </row>
    <row r="32" spans="1:9" x14ac:dyDescent="0.2">
      <c r="A32">
        <f>B32+C32+E32</f>
        <v>18</v>
      </c>
      <c r="B32">
        <v>7</v>
      </c>
      <c r="C32">
        <v>1</v>
      </c>
      <c r="D32">
        <v>10</v>
      </c>
      <c r="E32">
        <v>10</v>
      </c>
      <c r="F32">
        <v>17564</v>
      </c>
      <c r="G32">
        <v>225</v>
      </c>
      <c r="H32">
        <v>231</v>
      </c>
      <c r="I32">
        <f>F32/F$1+G32/G$1+H32/H$1</f>
        <v>1.6648164512282624</v>
      </c>
    </row>
    <row r="33" spans="1:9" x14ac:dyDescent="0.2">
      <c r="A33">
        <f>B33+C33+E33</f>
        <v>12</v>
      </c>
      <c r="B33">
        <v>7</v>
      </c>
      <c r="C33">
        <v>1</v>
      </c>
      <c r="D33">
        <v>10</v>
      </c>
      <c r="E33">
        <v>4</v>
      </c>
      <c r="F33">
        <v>6510</v>
      </c>
      <c r="G33">
        <v>151</v>
      </c>
      <c r="H33">
        <v>172</v>
      </c>
      <c r="I33">
        <f>F33/F$1+G33/G$1+H33/H$1</f>
        <v>1.0296887687728971</v>
      </c>
    </row>
    <row r="34" spans="1:9" x14ac:dyDescent="0.2">
      <c r="A34">
        <f>B34+C34+E34</f>
        <v>9</v>
      </c>
      <c r="B34">
        <v>7</v>
      </c>
      <c r="C34">
        <v>1</v>
      </c>
      <c r="D34">
        <v>10</v>
      </c>
      <c r="E34">
        <v>1</v>
      </c>
      <c r="F34">
        <v>8258</v>
      </c>
      <c r="G34">
        <v>140</v>
      </c>
      <c r="H34">
        <v>105</v>
      </c>
      <c r="I34">
        <f>F34/F$1+G34/G$1+H34/H$1</f>
        <v>0.86400529259740178</v>
      </c>
    </row>
    <row r="35" spans="1:9" x14ac:dyDescent="0.2">
      <c r="A35">
        <f>B35+C35+E35</f>
        <v>6</v>
      </c>
      <c r="B35">
        <v>4</v>
      </c>
      <c r="C35">
        <v>1</v>
      </c>
      <c r="D35">
        <v>10</v>
      </c>
      <c r="E35">
        <v>1</v>
      </c>
      <c r="F35">
        <v>26652</v>
      </c>
      <c r="G35">
        <v>337</v>
      </c>
      <c r="H35">
        <v>338</v>
      </c>
      <c r="I35">
        <f>F35/F$1+G35/G$1+H35/H$1</f>
        <v>2.4807152110930555</v>
      </c>
    </row>
    <row r="36" spans="1:9" x14ac:dyDescent="0.2">
      <c r="A36">
        <f>B36+C36+E36</f>
        <v>9</v>
      </c>
      <c r="B36">
        <v>4</v>
      </c>
      <c r="C36">
        <v>1</v>
      </c>
      <c r="D36">
        <v>10</v>
      </c>
      <c r="E36">
        <v>4</v>
      </c>
      <c r="F36">
        <v>24536</v>
      </c>
      <c r="G36">
        <v>335</v>
      </c>
      <c r="H36">
        <v>323</v>
      </c>
      <c r="I36">
        <f>F36/F$1+G36/G$1+H36/H$1</f>
        <v>2.3815021004470864</v>
      </c>
    </row>
    <row r="37" spans="1:9" x14ac:dyDescent="0.2">
      <c r="A37">
        <f>B37+C37+E37</f>
        <v>12</v>
      </c>
      <c r="B37">
        <v>4</v>
      </c>
      <c r="C37">
        <v>1</v>
      </c>
      <c r="D37">
        <v>10</v>
      </c>
      <c r="E37">
        <v>7</v>
      </c>
      <c r="F37">
        <v>24165</v>
      </c>
      <c r="G37">
        <v>333</v>
      </c>
      <c r="H37">
        <v>328</v>
      </c>
      <c r="I37">
        <f>F37/F$1+G37/G$1+H37/H$1</f>
        <v>2.3802863827119074</v>
      </c>
    </row>
    <row r="38" spans="1:9" x14ac:dyDescent="0.2">
      <c r="A38">
        <f>B38+C38+E38</f>
        <v>15</v>
      </c>
      <c r="B38">
        <v>4</v>
      </c>
      <c r="C38">
        <v>1</v>
      </c>
      <c r="D38">
        <v>10</v>
      </c>
      <c r="E38">
        <v>10</v>
      </c>
      <c r="F38">
        <v>22014</v>
      </c>
      <c r="G38">
        <v>338</v>
      </c>
      <c r="H38">
        <v>327</v>
      </c>
      <c r="I38">
        <f>F38/F$1+G38/G$1+H38/H$1</f>
        <v>2.3365418350644402</v>
      </c>
    </row>
    <row r="39" spans="1:9" x14ac:dyDescent="0.2">
      <c r="A39">
        <f>B39+C39+E39</f>
        <v>12</v>
      </c>
      <c r="B39">
        <v>4</v>
      </c>
      <c r="C39">
        <v>7</v>
      </c>
      <c r="D39">
        <v>10</v>
      </c>
      <c r="E39">
        <v>1</v>
      </c>
      <c r="F39">
        <v>31390</v>
      </c>
      <c r="G39">
        <v>298</v>
      </c>
      <c r="H39">
        <v>271</v>
      </c>
      <c r="I39">
        <f>F39/F$1+G39/G$1+H39/H$1</f>
        <v>2.3161087621182084</v>
      </c>
    </row>
    <row r="40" spans="1:9" x14ac:dyDescent="0.2">
      <c r="A40">
        <f>B40+C40+E40</f>
        <v>15</v>
      </c>
      <c r="B40">
        <v>4</v>
      </c>
      <c r="C40">
        <v>7</v>
      </c>
      <c r="D40">
        <v>10</v>
      </c>
      <c r="E40">
        <v>4</v>
      </c>
      <c r="F40">
        <v>31236</v>
      </c>
      <c r="G40">
        <v>278</v>
      </c>
      <c r="H40">
        <v>288</v>
      </c>
      <c r="I40">
        <f>F40/F$1+G40/G$1+H40/H$1</f>
        <v>2.3048484229097128</v>
      </c>
    </row>
    <row r="41" spans="1:9" x14ac:dyDescent="0.2">
      <c r="A41">
        <f>B41+C41+E41</f>
        <v>18</v>
      </c>
      <c r="B41">
        <v>4</v>
      </c>
      <c r="C41">
        <v>4</v>
      </c>
      <c r="D41">
        <v>10</v>
      </c>
      <c r="E41">
        <v>10</v>
      </c>
      <c r="F41">
        <v>21414</v>
      </c>
      <c r="G41">
        <v>246</v>
      </c>
      <c r="H41">
        <v>270</v>
      </c>
      <c r="I41">
        <f>F41/F$1+G41/G$1+H41/H$1</f>
        <v>1.9230626156753348</v>
      </c>
    </row>
    <row r="42" spans="1:9" x14ac:dyDescent="0.2">
      <c r="A42">
        <f>B42+C42+E42</f>
        <v>9</v>
      </c>
      <c r="B42">
        <v>4</v>
      </c>
      <c r="C42">
        <v>4</v>
      </c>
      <c r="D42">
        <v>10</v>
      </c>
      <c r="E42">
        <v>1</v>
      </c>
      <c r="F42">
        <v>30143</v>
      </c>
      <c r="G42">
        <v>262</v>
      </c>
      <c r="H42">
        <v>153</v>
      </c>
      <c r="I42">
        <f>F42/F$1+G42/G$1+H42/H$1</f>
        <v>1.8707981750366838</v>
      </c>
    </row>
    <row r="43" spans="1:9" x14ac:dyDescent="0.2">
      <c r="A43">
        <f>B43+C43+E43</f>
        <v>18</v>
      </c>
      <c r="B43">
        <v>4</v>
      </c>
      <c r="C43">
        <v>7</v>
      </c>
      <c r="D43">
        <v>10</v>
      </c>
      <c r="E43">
        <v>7</v>
      </c>
      <c r="F43">
        <v>20535</v>
      </c>
      <c r="G43">
        <v>255</v>
      </c>
      <c r="H43">
        <v>223</v>
      </c>
      <c r="I43">
        <f>F43/F$1+G43/G$1+H43/H$1</f>
        <v>1.7981054027066659</v>
      </c>
    </row>
    <row r="44" spans="1:9" x14ac:dyDescent="0.2">
      <c r="A44">
        <f>B44+C44+E44</f>
        <v>15</v>
      </c>
      <c r="B44">
        <v>4</v>
      </c>
      <c r="C44">
        <v>4</v>
      </c>
      <c r="D44">
        <v>10</v>
      </c>
      <c r="E44">
        <v>7</v>
      </c>
      <c r="F44">
        <v>16086</v>
      </c>
      <c r="G44">
        <v>232</v>
      </c>
      <c r="H44">
        <v>209</v>
      </c>
      <c r="I44">
        <f>F44/F$1+G44/G$1+H44/H$1</f>
        <v>1.5867912456821038</v>
      </c>
    </row>
    <row r="45" spans="1:9" x14ac:dyDescent="0.2">
      <c r="A45">
        <f>B45+C45+E45</f>
        <v>21</v>
      </c>
      <c r="B45">
        <v>4</v>
      </c>
      <c r="C45">
        <v>7</v>
      </c>
      <c r="D45">
        <v>10</v>
      </c>
      <c r="E45">
        <v>10</v>
      </c>
      <c r="F45">
        <v>16562</v>
      </c>
      <c r="G45">
        <v>198</v>
      </c>
      <c r="H45">
        <v>236</v>
      </c>
      <c r="I45">
        <f>F45/F$1+G45/G$1+H45/H$1</f>
        <v>1.5811685738425487</v>
      </c>
    </row>
    <row r="46" spans="1:9" x14ac:dyDescent="0.2">
      <c r="A46">
        <f>B46+C46+E46</f>
        <v>15</v>
      </c>
      <c r="B46">
        <v>4</v>
      </c>
      <c r="C46">
        <v>10</v>
      </c>
      <c r="D46">
        <v>10</v>
      </c>
      <c r="E46">
        <v>1</v>
      </c>
      <c r="F46">
        <v>20160</v>
      </c>
      <c r="G46">
        <v>89</v>
      </c>
      <c r="H46">
        <v>180</v>
      </c>
      <c r="I46">
        <f>F46/F$1+G46/G$1+H46/H$1</f>
        <v>1.23123835460178</v>
      </c>
    </row>
    <row r="47" spans="1:9" x14ac:dyDescent="0.2">
      <c r="A47">
        <f>B47+C47+E47</f>
        <v>12</v>
      </c>
      <c r="B47">
        <v>4</v>
      </c>
      <c r="C47">
        <v>4</v>
      </c>
      <c r="D47">
        <v>10</v>
      </c>
      <c r="E47">
        <v>4</v>
      </c>
      <c r="F47">
        <v>7139</v>
      </c>
      <c r="G47">
        <v>160</v>
      </c>
      <c r="H47">
        <v>145</v>
      </c>
      <c r="I47">
        <f>F47/F$1+G47/G$1+H47/H$1</f>
        <v>0.99674092476292264</v>
      </c>
    </row>
    <row r="48" spans="1:9" x14ac:dyDescent="0.2">
      <c r="A48">
        <f>B48+C48+E48</f>
        <v>18</v>
      </c>
      <c r="B48">
        <v>4</v>
      </c>
      <c r="C48">
        <v>10</v>
      </c>
      <c r="D48">
        <v>10</v>
      </c>
      <c r="E48">
        <v>4</v>
      </c>
      <c r="F48">
        <v>15290</v>
      </c>
      <c r="G48">
        <v>101</v>
      </c>
      <c r="H48">
        <v>112</v>
      </c>
      <c r="I48">
        <f>F48/F$1+G48/G$1+H48/H$1</f>
        <v>0.95681978937307521</v>
      </c>
    </row>
    <row r="49" spans="1:9" x14ac:dyDescent="0.2">
      <c r="A49">
        <f>B49+C49+E49</f>
        <v>21</v>
      </c>
      <c r="B49">
        <v>4</v>
      </c>
      <c r="C49">
        <v>10</v>
      </c>
      <c r="D49">
        <v>10</v>
      </c>
      <c r="E49">
        <v>7</v>
      </c>
      <c r="F49">
        <v>11602</v>
      </c>
      <c r="G49">
        <v>148</v>
      </c>
      <c r="H49">
        <v>82</v>
      </c>
      <c r="I49">
        <f>F49/F$1+G49/G$1+H49/H$1</f>
        <v>0.90777652852706459</v>
      </c>
    </row>
    <row r="50" spans="1:9" x14ac:dyDescent="0.2">
      <c r="A50">
        <f>B50+C50+E50</f>
        <v>24</v>
      </c>
      <c r="B50">
        <v>4</v>
      </c>
      <c r="C50">
        <v>10</v>
      </c>
      <c r="D50">
        <v>10</v>
      </c>
      <c r="E50">
        <v>10</v>
      </c>
      <c r="F50">
        <v>7250</v>
      </c>
      <c r="G50">
        <v>102</v>
      </c>
      <c r="H50">
        <v>100</v>
      </c>
      <c r="I50">
        <f>F50/F$1+G50/G$1+H50/H$1</f>
        <v>0.72399632262208713</v>
      </c>
    </row>
    <row r="51" spans="1:9" x14ac:dyDescent="0.2">
      <c r="A51">
        <f>B51+C51+E51</f>
        <v>12</v>
      </c>
      <c r="B51">
        <v>1</v>
      </c>
      <c r="C51">
        <v>10</v>
      </c>
      <c r="D51">
        <v>10</v>
      </c>
      <c r="E51">
        <v>1</v>
      </c>
      <c r="F51">
        <v>34211</v>
      </c>
      <c r="G51">
        <v>371</v>
      </c>
      <c r="H51">
        <v>371</v>
      </c>
      <c r="I51">
        <f>F51/F$1+G51/G$1+H51/H$1</f>
        <v>2.8510746484407967</v>
      </c>
    </row>
    <row r="52" spans="1:9" x14ac:dyDescent="0.2">
      <c r="A52">
        <f>B52+C52+E52</f>
        <v>15</v>
      </c>
      <c r="B52">
        <v>1</v>
      </c>
      <c r="C52">
        <v>10</v>
      </c>
      <c r="D52">
        <v>10</v>
      </c>
      <c r="E52">
        <v>4</v>
      </c>
      <c r="F52">
        <v>39579</v>
      </c>
      <c r="G52">
        <v>345</v>
      </c>
      <c r="H52">
        <v>324</v>
      </c>
      <c r="I52">
        <f>F52/F$1+G52/G$1+H52/H$1</f>
        <v>2.7908685553707633</v>
      </c>
    </row>
    <row r="53" spans="1:9" x14ac:dyDescent="0.2">
      <c r="A53">
        <f>B53+C53+E53</f>
        <v>9</v>
      </c>
      <c r="B53">
        <v>1</v>
      </c>
      <c r="C53">
        <v>7</v>
      </c>
      <c r="D53">
        <v>10</v>
      </c>
      <c r="E53">
        <v>1</v>
      </c>
      <c r="F53">
        <v>31164</v>
      </c>
      <c r="G53">
        <v>376</v>
      </c>
      <c r="H53">
        <v>357</v>
      </c>
      <c r="I53">
        <f>F53/F$1+G53/G$1+H53/H$1</f>
        <v>2.7496514017582223</v>
      </c>
    </row>
    <row r="54" spans="1:9" x14ac:dyDescent="0.2">
      <c r="A54">
        <f>B54+C54+E54</f>
        <v>18</v>
      </c>
      <c r="B54">
        <v>1</v>
      </c>
      <c r="C54">
        <v>10</v>
      </c>
      <c r="D54">
        <v>10</v>
      </c>
      <c r="E54">
        <v>7</v>
      </c>
      <c r="F54">
        <v>34035</v>
      </c>
      <c r="G54">
        <v>322</v>
      </c>
      <c r="H54">
        <v>336</v>
      </c>
      <c r="I54">
        <f>F54/F$1+G54/G$1+H54/H$1</f>
        <v>2.6219690742657802</v>
      </c>
    </row>
    <row r="55" spans="1:9" x14ac:dyDescent="0.2">
      <c r="A55">
        <f>B55+C55+E55</f>
        <v>21</v>
      </c>
      <c r="B55">
        <v>1</v>
      </c>
      <c r="C55">
        <v>10</v>
      </c>
      <c r="D55">
        <v>10</v>
      </c>
      <c r="E55">
        <v>10</v>
      </c>
      <c r="F55">
        <v>35401</v>
      </c>
      <c r="G55">
        <v>300</v>
      </c>
      <c r="H55">
        <v>339</v>
      </c>
      <c r="I55">
        <f>F55/F$1+G55/G$1+H55/H$1</f>
        <v>2.6060579413142388</v>
      </c>
    </row>
    <row r="56" spans="1:9" x14ac:dyDescent="0.2">
      <c r="A56">
        <f>B56+C56+E56</f>
        <v>12</v>
      </c>
      <c r="B56">
        <v>1</v>
      </c>
      <c r="C56">
        <v>7</v>
      </c>
      <c r="D56">
        <v>10</v>
      </c>
      <c r="E56">
        <v>4</v>
      </c>
      <c r="F56">
        <v>36123</v>
      </c>
      <c r="G56">
        <v>310</v>
      </c>
      <c r="H56">
        <v>319</v>
      </c>
      <c r="I56">
        <f>F56/F$1+G56/G$1+H56/H$1</f>
        <v>2.5969873272185628</v>
      </c>
    </row>
    <row r="57" spans="1:9" x14ac:dyDescent="0.2">
      <c r="A57">
        <f>B57+C57+E57</f>
        <v>18</v>
      </c>
      <c r="B57">
        <v>1</v>
      </c>
      <c r="C57">
        <v>7</v>
      </c>
      <c r="D57">
        <v>10</v>
      </c>
      <c r="E57">
        <v>10</v>
      </c>
      <c r="F57">
        <v>33866</v>
      </c>
      <c r="G57">
        <v>332</v>
      </c>
      <c r="H57">
        <v>316</v>
      </c>
      <c r="I57">
        <f>F57/F$1+G57/G$1+H57/H$1</f>
        <v>2.5903865220210855</v>
      </c>
    </row>
    <row r="58" spans="1:9" x14ac:dyDescent="0.2">
      <c r="A58">
        <f>B58+C58+E58</f>
        <v>12</v>
      </c>
      <c r="B58">
        <v>1</v>
      </c>
      <c r="C58">
        <v>4</v>
      </c>
      <c r="D58">
        <v>10</v>
      </c>
      <c r="E58">
        <v>7</v>
      </c>
      <c r="F58">
        <v>31233</v>
      </c>
      <c r="G58">
        <v>339</v>
      </c>
      <c r="H58">
        <v>332</v>
      </c>
      <c r="I58">
        <f>F58/F$1+G58/G$1+H58/H$1</f>
        <v>2.5856050504406847</v>
      </c>
    </row>
    <row r="59" spans="1:9" x14ac:dyDescent="0.2">
      <c r="A59">
        <f>B59+C59+E59</f>
        <v>15</v>
      </c>
      <c r="B59">
        <v>1</v>
      </c>
      <c r="C59">
        <v>7</v>
      </c>
      <c r="D59">
        <v>10</v>
      </c>
      <c r="E59">
        <v>7</v>
      </c>
      <c r="F59">
        <v>27155</v>
      </c>
      <c r="G59">
        <v>358</v>
      </c>
      <c r="H59">
        <v>345</v>
      </c>
      <c r="I59">
        <f>F59/F$1+G59/G$1+H59/H$1</f>
        <v>2.5681429591469427</v>
      </c>
    </row>
    <row r="60" spans="1:9" x14ac:dyDescent="0.2">
      <c r="A60">
        <f>B60+C60+E60</f>
        <v>15</v>
      </c>
      <c r="B60">
        <v>1</v>
      </c>
      <c r="C60">
        <v>4</v>
      </c>
      <c r="D60">
        <v>10</v>
      </c>
      <c r="E60">
        <v>10</v>
      </c>
      <c r="F60">
        <v>26031</v>
      </c>
      <c r="G60">
        <v>317</v>
      </c>
      <c r="H60">
        <v>332</v>
      </c>
      <c r="I60">
        <f>F60/F$1+G60/G$1+H60/H$1</f>
        <v>2.3956610762828872</v>
      </c>
    </row>
    <row r="61" spans="1:9" x14ac:dyDescent="0.2">
      <c r="A61">
        <f>B61+C61+E61</f>
        <v>6</v>
      </c>
      <c r="B61">
        <v>1</v>
      </c>
      <c r="C61">
        <v>4</v>
      </c>
      <c r="D61">
        <v>10</v>
      </c>
      <c r="E61">
        <v>1</v>
      </c>
      <c r="F61">
        <v>21469</v>
      </c>
      <c r="G61">
        <v>340</v>
      </c>
      <c r="H61">
        <v>303</v>
      </c>
      <c r="I61">
        <f>F61/F$1+G61/G$1+H61/H$1</f>
        <v>2.2634010285489969</v>
      </c>
    </row>
    <row r="62" spans="1:9" x14ac:dyDescent="0.2">
      <c r="A62">
        <f>B62+C62+E62</f>
        <v>6</v>
      </c>
      <c r="B62">
        <v>1</v>
      </c>
      <c r="C62">
        <v>1</v>
      </c>
      <c r="D62">
        <v>10</v>
      </c>
      <c r="E62">
        <v>4</v>
      </c>
      <c r="F62">
        <v>24805</v>
      </c>
      <c r="G62">
        <v>275</v>
      </c>
      <c r="H62">
        <v>317</v>
      </c>
      <c r="I62">
        <f>F62/F$1+G62/G$1+H62/H$1</f>
        <v>2.2125516591386836</v>
      </c>
    </row>
    <row r="63" spans="1:9" x14ac:dyDescent="0.2">
      <c r="A63">
        <f>B63+C63+E63</f>
        <v>12</v>
      </c>
      <c r="B63">
        <v>1</v>
      </c>
      <c r="C63">
        <v>1</v>
      </c>
      <c r="D63">
        <v>10</v>
      </c>
      <c r="E63">
        <v>10</v>
      </c>
      <c r="F63">
        <v>19226</v>
      </c>
      <c r="G63">
        <v>332</v>
      </c>
      <c r="H63">
        <v>292</v>
      </c>
      <c r="I63">
        <f>F63/F$1+G63/G$1+H63/H$1</f>
        <v>2.1558033699247869</v>
      </c>
    </row>
    <row r="64" spans="1:9" x14ac:dyDescent="0.2">
      <c r="A64">
        <f>B64+C64+E64</f>
        <v>9</v>
      </c>
      <c r="B64">
        <v>1</v>
      </c>
      <c r="C64">
        <v>1</v>
      </c>
      <c r="D64">
        <v>10</v>
      </c>
      <c r="E64">
        <v>7</v>
      </c>
      <c r="F64">
        <v>20547</v>
      </c>
      <c r="G64">
        <v>304</v>
      </c>
      <c r="H64">
        <v>303</v>
      </c>
      <c r="I64">
        <f>F64/F$1+G64/G$1+H64/H$1</f>
        <v>2.1443611659096113</v>
      </c>
    </row>
    <row r="65" spans="1:9" x14ac:dyDescent="0.2">
      <c r="A65">
        <f>B65+C65+E65</f>
        <v>9</v>
      </c>
      <c r="B65">
        <v>1</v>
      </c>
      <c r="C65">
        <v>4</v>
      </c>
      <c r="D65">
        <v>10</v>
      </c>
      <c r="E65">
        <v>4</v>
      </c>
      <c r="F65">
        <v>25812</v>
      </c>
      <c r="G65">
        <v>277</v>
      </c>
      <c r="H65">
        <v>276</v>
      </c>
      <c r="I65">
        <f>F65/F$1+G65/G$1+H65/H$1</f>
        <v>2.1328014640102446</v>
      </c>
    </row>
    <row r="66" spans="1:9" x14ac:dyDescent="0.2">
      <c r="A66">
        <f>B66+C66+E66</f>
        <v>3</v>
      </c>
      <c r="B66">
        <v>1</v>
      </c>
      <c r="C66">
        <v>1</v>
      </c>
      <c r="D66">
        <v>10</v>
      </c>
      <c r="E66">
        <v>1</v>
      </c>
      <c r="F66">
        <v>13153</v>
      </c>
      <c r="G66">
        <v>129</v>
      </c>
      <c r="H66">
        <v>136</v>
      </c>
      <c r="I66">
        <f>F66/F$1+G66/G$1+H66/H$1</f>
        <v>1.0419846221693798</v>
      </c>
    </row>
  </sheetData>
  <autoFilter ref="A2:I66" xr:uid="{00000000-0009-0000-0000-000000000000}">
    <sortState xmlns:xlrd2="http://schemas.microsoft.com/office/spreadsheetml/2017/richdata2" ref="A3:I66">
      <sortCondition descending="1" ref="B2:B66"/>
    </sortState>
  </autoFilter>
  <sortState xmlns:xlrd2="http://schemas.microsoft.com/office/spreadsheetml/2017/richdata2" ref="A3:H66">
    <sortCondition ref="B2:B66"/>
  </sortState>
  <conditionalFormatting sqref="B1:B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 G1:H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2021-02-11T13-43-16-584Z-explor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Pierre-Mikael Legris</dc:creator>
  <cp:lastModifiedBy>Pierre-Mikael Legris</cp:lastModifiedBy>
  <dcterms:created xsi:type="dcterms:W3CDTF">2021-02-11T14:28:37Z</dcterms:created>
  <dcterms:modified xsi:type="dcterms:W3CDTF">2021-02-11T14:51:22Z</dcterms:modified>
</cp:coreProperties>
</file>