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<sst xmlns="http://schemas.openxmlformats.org/spreadsheetml/2006/main" count="10" uniqueCount="10">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</sst>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56</v>
      </c>
      <c r="B2" s="0" t="n">
        <v>423000</v>
      </c>
      <c r="C2" s="0" t="n">
        <f aca="false">B2/A2</f>
        <v>7553.57142857143</v>
      </c>
      <c r="E2" s="0" t="s">
        <v>3</v>
      </c>
      <c r="F2" s="0" t="n">
        <f aca="false">AVERAGE(C2:C72)</f>
        <v>7160.98075109542</v>
      </c>
    </row>
    <row r="3" customFormat="false" ht="15" hidden="false" customHeight="false" outlineLevel="0" collapsed="false">
      <c r="A3" s="0" t="n">
        <v>45</v>
      </c>
      <c r="B3" s="0" t="n">
        <v>345000</v>
      </c>
      <c r="C3" s="0" t="n">
        <f aca="false">B3/A3</f>
        <v>7666.66666666667</v>
      </c>
      <c r="E3" s="0" t="s">
        <v>4</v>
      </c>
      <c r="F3" s="0" t="n">
        <f aca="false">_xlfn.QUARTILE.INC(C$2:C$72,2)</f>
        <v>6566.64705882353</v>
      </c>
    </row>
    <row r="4" customFormat="false" ht="15" hidden="false" customHeight="false" outlineLevel="0" collapsed="false">
      <c r="A4" s="0" t="n">
        <v>76</v>
      </c>
      <c r="B4" s="0" t="n">
        <v>455664</v>
      </c>
      <c r="C4" s="0" t="n">
        <f aca="false">B4/A4</f>
        <v>5995.57894736842</v>
      </c>
      <c r="E4" s="0" t="s">
        <v>5</v>
      </c>
      <c r="F4" s="0" t="n">
        <f aca="false">_xlfn.PERCENTILE.INC(C$2:C$72,0.1)</f>
        <v>4119.16363636364</v>
      </c>
    </row>
    <row r="5" customFormat="false" ht="15" hidden="false" customHeight="false" outlineLevel="0" collapsed="false">
      <c r="A5" s="0" t="n">
        <v>66</v>
      </c>
      <c r="B5" s="0" t="n">
        <v>330000</v>
      </c>
      <c r="C5" s="0" t="n">
        <f aca="false">B5/A5</f>
        <v>5000</v>
      </c>
      <c r="E5" s="0" t="s">
        <v>6</v>
      </c>
      <c r="F5" s="0" t="n">
        <f aca="false">_xlfn.PERCENTILE.INC(C$2:C$72,0.25)</f>
        <v>5017.38888888889</v>
      </c>
    </row>
    <row r="6" customFormat="false" ht="15" hidden="false" customHeight="false" outlineLevel="0" collapsed="false">
      <c r="A6" s="0" t="n">
        <v>46</v>
      </c>
      <c r="B6" s="0" t="n">
        <v>450000</v>
      </c>
      <c r="C6" s="0" t="n">
        <f aca="false">B6/A6</f>
        <v>9782.60869565217</v>
      </c>
      <c r="E6" s="0" t="s">
        <v>7</v>
      </c>
      <c r="F6" s="0" t="n">
        <f aca="false">_xlfn.PERCENTILE.INC(C$2:C$72,0.5)</f>
        <v>6566.64705882353</v>
      </c>
    </row>
    <row r="7" customFormat="false" ht="15" hidden="false" customHeight="false" outlineLevel="0" collapsed="false">
      <c r="A7" s="0" t="n">
        <v>65</v>
      </c>
      <c r="B7" s="0" t="n">
        <v>280000</v>
      </c>
      <c r="C7" s="0" t="n">
        <f aca="false">B7/A7</f>
        <v>4307.69230769231</v>
      </c>
      <c r="E7" s="0" t="s">
        <v>8</v>
      </c>
      <c r="F7" s="0" t="n">
        <f aca="false">_xlfn.PERCENTILE.INC(C$2:C$72,0.75)</f>
        <v>8217.55723905724</v>
      </c>
    </row>
    <row r="8" customFormat="false" ht="15" hidden="false" customHeight="false" outlineLevel="0" collapsed="false">
      <c r="A8" s="0" t="n">
        <v>65</v>
      </c>
      <c r="B8" s="0" t="n">
        <v>250000</v>
      </c>
      <c r="C8" s="0" t="n">
        <f aca="false">B8/A8</f>
        <v>3846.15384615385</v>
      </c>
      <c r="E8" s="0" t="s">
        <v>9</v>
      </c>
      <c r="F8" s="0" t="n">
        <f aca="false">_xlfn.PERCENTILE.INC(C$2:C$72,0.9)</f>
        <v>11814.2173913043</v>
      </c>
    </row>
    <row r="9" customFormat="false" ht="15" hidden="false" customHeight="false" outlineLevel="0" collapsed="false">
      <c r="A9" s="0" t="n">
        <v>60</v>
      </c>
      <c r="B9" s="0" t="n">
        <v>380000</v>
      </c>
      <c r="C9" s="0" t="n">
        <f aca="false">B9/A9</f>
        <v>6333.33333333333</v>
      </c>
    </row>
    <row r="10" customFormat="false" ht="15" hidden="false" customHeight="false" outlineLevel="0" collapsed="false">
      <c r="A10" s="0" t="n">
        <v>55</v>
      </c>
      <c r="B10" s="0" t="n">
        <v>450000</v>
      </c>
      <c r="C10" s="0" t="n">
        <f aca="false">B10/A10</f>
        <v>8181.81818181818</v>
      </c>
    </row>
    <row r="11" customFormat="false" ht="15" hidden="false" customHeight="false" outlineLevel="0" collapsed="false">
      <c r="A11" s="0" t="n">
        <v>76</v>
      </c>
      <c r="B11" s="0" t="n">
        <v>800000</v>
      </c>
      <c r="C11" s="0" t="n">
        <f aca="false">B11/A11</f>
        <v>10526.3157894737</v>
      </c>
    </row>
    <row r="12" customFormat="false" ht="15" hidden="false" customHeight="false" outlineLevel="0" collapsed="false">
      <c r="A12" s="0" t="n">
        <v>57</v>
      </c>
      <c r="B12" s="0" t="n">
        <v>290000</v>
      </c>
      <c r="C12" s="0" t="n">
        <f aca="false">B12/A12</f>
        <v>5087.71929824562</v>
      </c>
    </row>
    <row r="13" customFormat="false" ht="15" hidden="false" customHeight="false" outlineLevel="0" collapsed="false">
      <c r="A13" s="0" t="n">
        <v>67</v>
      </c>
      <c r="B13" s="0" t="n">
        <v>410000</v>
      </c>
      <c r="C13" s="0" t="n">
        <f aca="false">B13/A13</f>
        <v>6119.40298507463</v>
      </c>
    </row>
    <row r="14" customFormat="false" ht="15" hidden="false" customHeight="false" outlineLevel="0" collapsed="false">
      <c r="A14" s="0" t="n">
        <v>41</v>
      </c>
      <c r="B14" s="0" t="n">
        <v>310000</v>
      </c>
      <c r="C14" s="0" t="n">
        <f aca="false">B14/A14</f>
        <v>7560.9756097561</v>
      </c>
    </row>
    <row r="15" customFormat="false" ht="15" hidden="false" customHeight="false" outlineLevel="0" collapsed="false">
      <c r="A15" s="0" t="n">
        <v>68</v>
      </c>
      <c r="B15" s="0" t="n">
        <v>390000</v>
      </c>
      <c r="C15" s="0" t="n">
        <f aca="false">B15/A15</f>
        <v>5735.29411764706</v>
      </c>
    </row>
    <row r="16" customFormat="false" ht="15" hidden="false" customHeight="false" outlineLevel="0" collapsed="false">
      <c r="A16" s="0" t="n">
        <v>59</v>
      </c>
      <c r="B16" s="0" t="n">
        <v>400000</v>
      </c>
      <c r="C16" s="0" t="n">
        <f aca="false">B16/A16</f>
        <v>6779.66101694915</v>
      </c>
    </row>
    <row r="17" customFormat="false" ht="15" hidden="false" customHeight="false" outlineLevel="0" collapsed="false">
      <c r="A17" s="0" t="n">
        <v>66</v>
      </c>
      <c r="B17" s="0" t="n">
        <v>280000</v>
      </c>
      <c r="C17" s="0" t="n">
        <f aca="false">B17/A17</f>
        <v>4242.42424242424</v>
      </c>
    </row>
    <row r="18" customFormat="false" ht="15" hidden="false" customHeight="false" outlineLevel="0" collapsed="false">
      <c r="A18" s="0" t="n">
        <v>45</v>
      </c>
      <c r="B18" s="0" t="n">
        <v>280000</v>
      </c>
      <c r="C18" s="0" t="n">
        <f aca="false">B18/A18</f>
        <v>6222.22222222222</v>
      </c>
    </row>
    <row r="19" customFormat="false" ht="15" hidden="false" customHeight="false" outlineLevel="0" collapsed="false">
      <c r="A19" s="0" t="n">
        <v>55</v>
      </c>
      <c r="B19" s="0" t="n">
        <v>270000</v>
      </c>
      <c r="C19" s="0" t="n">
        <f aca="false">B19/A19</f>
        <v>4909.09090909091</v>
      </c>
    </row>
    <row r="20" customFormat="false" ht="15" hidden="false" customHeight="false" outlineLevel="0" collapsed="false">
      <c r="A20" s="0" t="n">
        <v>45</v>
      </c>
      <c r="B20" s="0" t="n">
        <v>345353</v>
      </c>
      <c r="C20" s="0" t="n">
        <f aca="false">B20/A20</f>
        <v>7674.51111111111</v>
      </c>
    </row>
    <row r="21" customFormat="false" ht="15" hidden="false" customHeight="false" outlineLevel="0" collapsed="false">
      <c r="A21" s="0" t="n">
        <v>34</v>
      </c>
      <c r="B21" s="0" t="n">
        <v>366544</v>
      </c>
      <c r="C21" s="0" t="n">
        <f aca="false">B21/A21</f>
        <v>10780.7058823529</v>
      </c>
    </row>
    <row r="22" customFormat="false" ht="15" hidden="false" customHeight="false" outlineLevel="0" collapsed="false">
      <c r="A22" s="0" t="n">
        <v>45</v>
      </c>
      <c r="B22" s="0" t="n">
        <v>345345</v>
      </c>
      <c r="C22" s="0" t="n">
        <f aca="false">B22/A22</f>
        <v>7674.33333333333</v>
      </c>
    </row>
    <row r="23" customFormat="false" ht="15" hidden="false" customHeight="false" outlineLevel="0" collapsed="false">
      <c r="A23" s="0" t="n">
        <v>35</v>
      </c>
      <c r="B23" s="0" t="n">
        <v>535357</v>
      </c>
      <c r="C23" s="0" t="n">
        <f aca="false">B23/A23</f>
        <v>15295.9142857143</v>
      </c>
    </row>
    <row r="24" customFormat="false" ht="15" hidden="false" customHeight="false" outlineLevel="0" collapsed="false">
      <c r="A24" s="0" t="n">
        <v>56</v>
      </c>
      <c r="B24" s="0" t="n">
        <v>234242</v>
      </c>
      <c r="C24" s="0" t="n">
        <f aca="false">B24/A24</f>
        <v>4182.89285714286</v>
      </c>
    </row>
    <row r="25" customFormat="false" ht="15" hidden="false" customHeight="false" outlineLevel="0" collapsed="false">
      <c r="A25" s="0" t="n">
        <v>45</v>
      </c>
      <c r="B25" s="0" t="n">
        <v>345353</v>
      </c>
      <c r="C25" s="0" t="n">
        <f aca="false">B25/A25</f>
        <v>7674.51111111111</v>
      </c>
    </row>
    <row r="26" customFormat="false" ht="15" hidden="false" customHeight="false" outlineLevel="0" collapsed="false">
      <c r="A26" s="0" t="n">
        <v>35</v>
      </c>
      <c r="B26" s="0" t="n">
        <v>342423</v>
      </c>
      <c r="C26" s="0" t="n">
        <f aca="false">B26/A26</f>
        <v>9783.51428571429</v>
      </c>
    </row>
    <row r="27" customFormat="false" ht="15" hidden="false" customHeight="false" outlineLevel="0" collapsed="false">
      <c r="A27" s="0" t="n">
        <v>67</v>
      </c>
      <c r="B27" s="0" t="n">
        <v>235436</v>
      </c>
      <c r="C27" s="0" t="n">
        <f aca="false">B27/A27</f>
        <v>3513.97014925373</v>
      </c>
    </row>
    <row r="28" customFormat="false" ht="15" hidden="false" customHeight="false" outlineLevel="0" collapsed="false">
      <c r="A28" s="0" t="n">
        <v>65</v>
      </c>
      <c r="B28" s="0" t="n">
        <v>435353</v>
      </c>
      <c r="C28" s="0" t="n">
        <f aca="false">B28/A28</f>
        <v>6697.73846153846</v>
      </c>
    </row>
    <row r="29" customFormat="false" ht="15" hidden="false" customHeight="false" outlineLevel="0" collapsed="false">
      <c r="A29" s="0" t="n">
        <v>54</v>
      </c>
      <c r="B29" s="0" t="n">
        <v>658588</v>
      </c>
      <c r="C29" s="0" t="n">
        <f aca="false">B29/A29</f>
        <v>12196.0740740741</v>
      </c>
    </row>
    <row r="30" customFormat="false" ht="15" hidden="false" customHeight="false" outlineLevel="0" collapsed="false">
      <c r="A30" s="0" t="n">
        <v>45</v>
      </c>
      <c r="B30" s="0" t="n">
        <v>235655</v>
      </c>
      <c r="C30" s="0" t="n">
        <f aca="false">B30/A30</f>
        <v>5236.77777777778</v>
      </c>
    </row>
    <row r="31" customFormat="false" ht="15" hidden="false" customHeight="false" outlineLevel="0" collapsed="false">
      <c r="A31" s="0" t="n">
        <v>65</v>
      </c>
      <c r="B31" s="0" t="n">
        <v>455565</v>
      </c>
      <c r="C31" s="0" t="n">
        <f aca="false">B31/A31</f>
        <v>7008.69230769231</v>
      </c>
    </row>
    <row r="32" customFormat="false" ht="15" hidden="false" customHeight="false" outlineLevel="0" collapsed="false">
      <c r="A32" s="0" t="n">
        <v>43</v>
      </c>
      <c r="B32" s="0" t="n">
        <v>222222</v>
      </c>
      <c r="C32" s="0" t="n">
        <f aca="false">B32/A32</f>
        <v>5167.95348837209</v>
      </c>
    </row>
    <row r="33" customFormat="false" ht="15" hidden="false" customHeight="false" outlineLevel="0" collapsed="false">
      <c r="A33" s="0" t="n">
        <v>67</v>
      </c>
      <c r="B33" s="0" t="n">
        <v>354654</v>
      </c>
      <c r="C33" s="0" t="n">
        <f aca="false">B33/A33</f>
        <v>5293.34328358209</v>
      </c>
    </row>
    <row r="34" customFormat="false" ht="15" hidden="false" customHeight="false" outlineLevel="0" collapsed="false">
      <c r="A34" s="0" t="n">
        <v>34</v>
      </c>
      <c r="B34" s="0" t="n">
        <v>223266</v>
      </c>
      <c r="C34" s="0" t="n">
        <f aca="false">B34/A34</f>
        <v>6566.64705882353</v>
      </c>
    </row>
    <row r="35" customFormat="false" ht="15" hidden="false" customHeight="false" outlineLevel="0" collapsed="false">
      <c r="A35" s="0" t="n">
        <v>43</v>
      </c>
      <c r="B35" s="0" t="n">
        <v>322266</v>
      </c>
      <c r="C35" s="0" t="n">
        <f aca="false">B35/A35</f>
        <v>7494.55813953488</v>
      </c>
    </row>
    <row r="36" customFormat="false" ht="15" hidden="false" customHeight="false" outlineLevel="0" collapsed="false">
      <c r="A36" s="0" t="n">
        <v>45</v>
      </c>
      <c r="B36" s="0" t="n">
        <v>323322</v>
      </c>
      <c r="C36" s="0" t="n">
        <f aca="false">B36/A36</f>
        <v>7184.93333333333</v>
      </c>
    </row>
    <row r="37" customFormat="false" ht="15" hidden="false" customHeight="false" outlineLevel="0" collapsed="false">
      <c r="A37" s="0" t="n">
        <v>46</v>
      </c>
      <c r="B37" s="0" t="n">
        <v>323236</v>
      </c>
      <c r="C37" s="0" t="n">
        <f aca="false">B37/A37</f>
        <v>7026.86956521739</v>
      </c>
    </row>
    <row r="38" customFormat="false" ht="15" hidden="false" customHeight="false" outlineLevel="0" collapsed="false">
      <c r="A38" s="0" t="n">
        <v>47</v>
      </c>
      <c r="B38" s="0" t="n">
        <v>545444</v>
      </c>
      <c r="C38" s="0" t="n">
        <f aca="false">B38/A38</f>
        <v>11605.1914893617</v>
      </c>
    </row>
    <row r="39" customFormat="false" ht="15" hidden="false" customHeight="false" outlineLevel="0" collapsed="false">
      <c r="A39" s="0" t="n">
        <v>55</v>
      </c>
      <c r="B39" s="0" t="n">
        <v>444546</v>
      </c>
      <c r="C39" s="0" t="n">
        <f aca="false">B39/A39</f>
        <v>8082.65454545455</v>
      </c>
    </row>
    <row r="40" customFormat="false" ht="15" hidden="false" customHeight="false" outlineLevel="0" collapsed="false">
      <c r="A40" s="0" t="n">
        <v>59</v>
      </c>
      <c r="B40" s="0" t="n">
        <v>322322</v>
      </c>
      <c r="C40" s="0" t="n">
        <f aca="false">B40/A40</f>
        <v>5463.08474576271</v>
      </c>
    </row>
    <row r="41" customFormat="false" ht="15" hidden="false" customHeight="false" outlineLevel="0" collapsed="false">
      <c r="A41" s="0" t="n">
        <v>59</v>
      </c>
      <c r="B41" s="0" t="n">
        <v>222222</v>
      </c>
      <c r="C41" s="0" t="n">
        <f aca="false">B41/A41</f>
        <v>3766.47457627119</v>
      </c>
    </row>
    <row r="42" customFormat="false" ht="15" hidden="false" customHeight="false" outlineLevel="0" collapsed="false">
      <c r="A42" s="0" t="n">
        <v>68</v>
      </c>
      <c r="B42" s="0" t="n">
        <v>255464</v>
      </c>
      <c r="C42" s="0" t="n">
        <f aca="false">B42/A42</f>
        <v>3756.82352941176</v>
      </c>
    </row>
    <row r="43" customFormat="false" ht="15" hidden="false" customHeight="false" outlineLevel="0" collapsed="false">
      <c r="A43" s="0" t="n">
        <v>59</v>
      </c>
      <c r="B43" s="0" t="n">
        <v>565552</v>
      </c>
      <c r="C43" s="0" t="n">
        <f aca="false">B43/A43</f>
        <v>9585.62711864407</v>
      </c>
    </row>
    <row r="44" customFormat="false" ht="15" hidden="false" customHeight="false" outlineLevel="0" collapsed="false">
      <c r="A44" s="0" t="n">
        <v>65</v>
      </c>
      <c r="B44" s="0" t="n">
        <v>363464</v>
      </c>
      <c r="C44" s="0" t="n">
        <f aca="false">B44/A44</f>
        <v>5591.75384615385</v>
      </c>
    </row>
    <row r="45" customFormat="false" ht="15" hidden="false" customHeight="false" outlineLevel="0" collapsed="false">
      <c r="A45" s="0" t="n">
        <v>46</v>
      </c>
      <c r="B45" s="0" t="n">
        <v>543454</v>
      </c>
      <c r="C45" s="0" t="n">
        <f aca="false">B45/A45</f>
        <v>11814.2173913043</v>
      </c>
    </row>
    <row r="46" customFormat="false" ht="15" hidden="false" customHeight="false" outlineLevel="0" collapsed="false">
      <c r="A46" s="0" t="n">
        <v>35</v>
      </c>
      <c r="B46" s="0" t="n">
        <v>352346</v>
      </c>
      <c r="C46" s="0" t="n">
        <f aca="false">B46/A46</f>
        <v>10067.0285714286</v>
      </c>
    </row>
    <row r="47" customFormat="false" ht="15" hidden="false" customHeight="false" outlineLevel="0" collapsed="false">
      <c r="A47" s="0" t="n">
        <v>34</v>
      </c>
      <c r="B47" s="0" t="n">
        <v>453456</v>
      </c>
      <c r="C47" s="0" t="n">
        <f aca="false">B47/A47</f>
        <v>13336.9411764706</v>
      </c>
    </row>
    <row r="48" customFormat="false" ht="15" hidden="false" customHeight="false" outlineLevel="0" collapsed="false">
      <c r="A48" s="0" t="n">
        <v>45</v>
      </c>
      <c r="B48" s="0" t="n">
        <v>545633</v>
      </c>
      <c r="C48" s="0" t="n">
        <f aca="false">B48/A48</f>
        <v>12125.1777777778</v>
      </c>
    </row>
    <row r="49" customFormat="false" ht="15" hidden="false" customHeight="false" outlineLevel="0" collapsed="false">
      <c r="A49" s="0" t="n">
        <v>46</v>
      </c>
      <c r="B49" s="0" t="n">
        <v>335353</v>
      </c>
      <c r="C49" s="0" t="n">
        <f aca="false">B49/A49</f>
        <v>7290.28260869565</v>
      </c>
    </row>
    <row r="50" customFormat="false" ht="15" hidden="false" customHeight="false" outlineLevel="0" collapsed="false">
      <c r="A50" s="0" t="n">
        <v>76</v>
      </c>
      <c r="B50" s="0" t="n">
        <v>554564</v>
      </c>
      <c r="C50" s="0" t="n">
        <f aca="false">B50/A50</f>
        <v>7296.8947368421</v>
      </c>
    </row>
    <row r="51" customFormat="false" ht="15" hidden="false" customHeight="false" outlineLevel="0" collapsed="false">
      <c r="A51" s="0" t="n">
        <v>45</v>
      </c>
      <c r="B51" s="0" t="n">
        <v>551651</v>
      </c>
      <c r="C51" s="0" t="n">
        <f aca="false">B51/A51</f>
        <v>12258.9111111111</v>
      </c>
    </row>
    <row r="52" customFormat="false" ht="15" hidden="false" customHeight="false" outlineLevel="0" collapsed="false">
      <c r="A52" s="0" t="n">
        <v>65</v>
      </c>
      <c r="B52" s="0" t="n">
        <v>365888</v>
      </c>
      <c r="C52" s="0" t="n">
        <f aca="false">B52/A52</f>
        <v>5629.04615384615</v>
      </c>
    </row>
    <row r="53" customFormat="false" ht="15" hidden="false" customHeight="false" outlineLevel="0" collapsed="false">
      <c r="A53" s="0" t="n">
        <v>45</v>
      </c>
      <c r="B53" s="0" t="n">
        <v>565565</v>
      </c>
      <c r="C53" s="0" t="n">
        <f aca="false">B53/A53</f>
        <v>12568.1111111111</v>
      </c>
    </row>
    <row r="54" customFormat="false" ht="15" hidden="false" customHeight="false" outlineLevel="0" collapsed="false">
      <c r="A54" s="0" t="n">
        <v>65</v>
      </c>
      <c r="B54" s="0" t="n">
        <v>255686</v>
      </c>
      <c r="C54" s="0" t="n">
        <f aca="false">B54/A54</f>
        <v>3933.63076923077</v>
      </c>
    </row>
    <row r="55" customFormat="false" ht="15" hidden="false" customHeight="false" outlineLevel="0" collapsed="false">
      <c r="A55" s="0" t="n">
        <v>45</v>
      </c>
      <c r="B55" s="0" t="n">
        <v>226565</v>
      </c>
      <c r="C55" s="0" t="n">
        <f aca="false">B55/A55</f>
        <v>5034.77777777778</v>
      </c>
    </row>
    <row r="56" customFormat="false" ht="15" hidden="false" customHeight="false" outlineLevel="0" collapsed="false">
      <c r="A56" s="0" t="n">
        <v>48</v>
      </c>
      <c r="B56" s="0" t="n">
        <v>656599</v>
      </c>
      <c r="C56" s="0" t="n">
        <f aca="false">B56/A56</f>
        <v>13679.1458333333</v>
      </c>
    </row>
    <row r="57" customFormat="false" ht="15" hidden="false" customHeight="false" outlineLevel="0" collapsed="false">
      <c r="A57" s="0" t="n">
        <v>49</v>
      </c>
      <c r="B57" s="0" t="n">
        <v>454455</v>
      </c>
      <c r="C57" s="0" t="n">
        <f aca="false">B57/A57</f>
        <v>9274.59183673469</v>
      </c>
    </row>
    <row r="58" customFormat="false" ht="15" hidden="false" customHeight="false" outlineLevel="0" collapsed="false">
      <c r="A58" s="0" t="n">
        <v>37</v>
      </c>
      <c r="B58" s="0" t="n">
        <v>415151</v>
      </c>
      <c r="C58" s="0" t="n">
        <f aca="false">B58/A58</f>
        <v>11220.2972972973</v>
      </c>
    </row>
    <row r="59" customFormat="false" ht="15" hidden="false" customHeight="false" outlineLevel="0" collapsed="false">
      <c r="A59" s="0" t="n">
        <v>47</v>
      </c>
      <c r="B59" s="0" t="n">
        <v>232223</v>
      </c>
      <c r="C59" s="0" t="n">
        <f aca="false">B59/A59</f>
        <v>4940.91489361702</v>
      </c>
    </row>
    <row r="60" customFormat="false" ht="15" hidden="false" customHeight="false" outlineLevel="0" collapsed="false">
      <c r="A60" s="0" t="n">
        <v>39</v>
      </c>
      <c r="B60" s="0" t="n">
        <v>232232</v>
      </c>
      <c r="C60" s="0" t="n">
        <f aca="false">B60/A60</f>
        <v>5954.66666666667</v>
      </c>
    </row>
    <row r="61" customFormat="false" ht="15" hidden="false" customHeight="false" outlineLevel="0" collapsed="false">
      <c r="A61" s="0" t="n">
        <v>44</v>
      </c>
      <c r="B61" s="0" t="n">
        <v>232323</v>
      </c>
      <c r="C61" s="0" t="n">
        <f aca="false">B61/A61</f>
        <v>5280.06818181818</v>
      </c>
    </row>
    <row r="62" customFormat="false" ht="15" hidden="false" customHeight="false" outlineLevel="0" collapsed="false">
      <c r="A62" s="0" t="n">
        <v>48</v>
      </c>
      <c r="B62" s="0" t="n">
        <v>232554</v>
      </c>
      <c r="C62" s="0" t="n">
        <f aca="false">B62/A62</f>
        <v>4844.875</v>
      </c>
    </row>
    <row r="63" customFormat="false" ht="15" hidden="false" customHeight="false" outlineLevel="0" collapsed="false">
      <c r="A63" s="0" t="n">
        <v>67</v>
      </c>
      <c r="B63" s="0" t="n">
        <v>233332</v>
      </c>
      <c r="C63" s="0" t="n">
        <f aca="false">B63/A63</f>
        <v>3482.5671641791</v>
      </c>
    </row>
    <row r="64" customFormat="false" ht="15" hidden="false" customHeight="false" outlineLevel="0" collapsed="false">
      <c r="A64" s="0" t="n">
        <v>57</v>
      </c>
      <c r="B64" s="0" t="n">
        <v>322555</v>
      </c>
      <c r="C64" s="0" t="n">
        <f aca="false">B64/A64</f>
        <v>5658.85964912281</v>
      </c>
    </row>
    <row r="65" customFormat="false" ht="15" hidden="false" customHeight="false" outlineLevel="0" collapsed="false">
      <c r="A65" s="0" t="n">
        <v>65</v>
      </c>
      <c r="B65" s="0" t="n">
        <v>245488</v>
      </c>
      <c r="C65" s="0" t="n">
        <f aca="false">B65/A65</f>
        <v>3776.73846153846</v>
      </c>
    </row>
    <row r="66" customFormat="false" ht="15" hidden="false" customHeight="false" outlineLevel="0" collapsed="false">
      <c r="A66" s="0" t="n">
        <v>46</v>
      </c>
      <c r="B66" s="0" t="n">
        <v>223233</v>
      </c>
      <c r="C66" s="0" t="n">
        <f aca="false">B66/A66</f>
        <v>4852.89130434783</v>
      </c>
    </row>
    <row r="67" customFormat="false" ht="15" hidden="false" customHeight="false" outlineLevel="0" collapsed="false">
      <c r="A67" s="0" t="n">
        <v>75</v>
      </c>
      <c r="B67" s="0" t="n">
        <v>556555</v>
      </c>
      <c r="C67" s="0" t="n">
        <f aca="false">B67/A67</f>
        <v>7420.73333333333</v>
      </c>
    </row>
    <row r="68" customFormat="false" ht="15" hidden="false" customHeight="false" outlineLevel="0" collapsed="false">
      <c r="A68" s="0" t="n">
        <v>55</v>
      </c>
      <c r="B68" s="0" t="n">
        <v>226554</v>
      </c>
      <c r="C68" s="0" t="n">
        <f aca="false">B68/A68</f>
        <v>4119.16363636364</v>
      </c>
    </row>
    <row r="69" customFormat="false" ht="15" hidden="false" customHeight="false" outlineLevel="0" collapsed="false">
      <c r="A69" s="0" t="n">
        <v>54</v>
      </c>
      <c r="B69" s="0" t="n">
        <v>445678</v>
      </c>
      <c r="C69" s="0" t="n">
        <f aca="false">B69/A69</f>
        <v>8253.2962962963</v>
      </c>
    </row>
    <row r="70" customFormat="false" ht="15" hidden="false" customHeight="false" outlineLevel="0" collapsed="false">
      <c r="A70" s="0" t="n">
        <v>43</v>
      </c>
      <c r="B70" s="0" t="n">
        <v>250000</v>
      </c>
      <c r="C70" s="0" t="n">
        <f aca="false">B70/A70</f>
        <v>5813.95348837209</v>
      </c>
    </row>
    <row r="71" customFormat="false" ht="15" hidden="false" customHeight="false" outlineLevel="0" collapsed="false">
      <c r="A71" s="0" t="n">
        <v>67</v>
      </c>
      <c r="B71" s="0" t="n">
        <v>280000</v>
      </c>
      <c r="C71" s="0" t="n">
        <f aca="false">B71/A71</f>
        <v>4179.10447761194</v>
      </c>
    </row>
    <row r="72" customFormat="false" ht="15" hidden="false" customHeight="false" outlineLevel="0" collapsed="false">
      <c r="A72" s="0" t="n">
        <v>72</v>
      </c>
      <c r="B72" s="0" t="n">
        <v>300000</v>
      </c>
      <c r="C72" s="0" t="n">
        <f aca="false">B72/A72</f>
        <v>4166.66666666667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  <Company>Atena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2011-09-26T08:10:40Z</dcterms:created>
  <dc:creator>Maćkowiak Wojciech</dc:creator>
  <dc:description/>
  <dc:language>en-GB</dc:language>
  <cp:lastModifiedBy/>
  <dcterms:modified xsi:type="dcterms:W3CDTF">2020-05-10T15:59:16Z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Atena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