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rojectEuler\ProjectEuler\Resources\"/>
    </mc:Choice>
  </mc:AlternateContent>
  <xr:revisionPtr revIDLastSave="0" documentId="13_ncr:1_{AA4488A7-2598-4C84-832C-E619247D9AE1}" xr6:coauthVersionLast="47" xr6:coauthVersionMax="47" xr10:uidLastSave="{00000000-0000-0000-0000-000000000000}"/>
  <bookViews>
    <workbookView xWindow="-120" yWindow="-120" windowWidth="29040" windowHeight="15720" activeTab="1" xr2:uid="{E83D8852-411B-4F94-921E-51C3CE6A18FD}"/>
  </bookViews>
  <sheets>
    <sheet name="Sheet1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8" i="3"/>
  <c r="E19" i="3"/>
  <c r="E20" i="3"/>
  <c r="E21" i="3"/>
  <c r="E22" i="3"/>
  <c r="E23" i="3"/>
  <c r="E25" i="3"/>
  <c r="E26" i="3"/>
  <c r="E3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2" i="1"/>
  <c r="T2" i="1"/>
  <c r="R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T44" i="1"/>
  <c r="R34" i="1"/>
  <c r="R44" i="1"/>
  <c r="R45" i="1"/>
  <c r="R46" i="1"/>
  <c r="R47" i="1"/>
  <c r="R50" i="1"/>
  <c r="R52" i="1"/>
  <c r="R59" i="1"/>
  <c r="R60" i="1"/>
  <c r="R18" i="1"/>
  <c r="L35" i="1"/>
  <c r="M35" i="1" s="1"/>
  <c r="N35" i="1" s="1"/>
  <c r="L36" i="1"/>
  <c r="M36" i="1" s="1"/>
  <c r="O36" i="1"/>
  <c r="L37" i="1"/>
  <c r="M37" i="1" s="1"/>
  <c r="N37" i="1" s="1"/>
  <c r="L38" i="1"/>
  <c r="O38" i="1" s="1"/>
  <c r="L39" i="1"/>
  <c r="M39" i="1" s="1"/>
  <c r="N39" i="1" s="1"/>
  <c r="L40" i="1"/>
  <c r="M40" i="1" s="1"/>
  <c r="N40" i="1" s="1"/>
  <c r="L41" i="1"/>
  <c r="M41" i="1" s="1"/>
  <c r="N41" i="1" s="1"/>
  <c r="L42" i="1"/>
  <c r="M42" i="1" s="1"/>
  <c r="O42" i="1"/>
  <c r="L43" i="1"/>
  <c r="M43" i="1" s="1"/>
  <c r="N43" i="1" s="1"/>
  <c r="L44" i="1"/>
  <c r="O44" i="1" s="1"/>
  <c r="M44" i="1"/>
  <c r="N44" i="1" s="1"/>
  <c r="L45" i="1"/>
  <c r="M45" i="1" s="1"/>
  <c r="N45" i="1" s="1"/>
  <c r="L46" i="1"/>
  <c r="O46" i="1" s="1"/>
  <c r="M46" i="1"/>
  <c r="N46" i="1" s="1"/>
  <c r="L47" i="1"/>
  <c r="M47" i="1" s="1"/>
  <c r="N47" i="1" s="1"/>
  <c r="L48" i="1"/>
  <c r="M48" i="1" s="1"/>
  <c r="N48" i="1" s="1"/>
  <c r="L49" i="1"/>
  <c r="M49" i="1" s="1"/>
  <c r="N49" i="1" s="1"/>
  <c r="L50" i="1"/>
  <c r="M50" i="1" s="1"/>
  <c r="N50" i="1" s="1"/>
  <c r="L51" i="1"/>
  <c r="M51" i="1" s="1"/>
  <c r="N51" i="1" s="1"/>
  <c r="L52" i="1"/>
  <c r="M52" i="1" s="1"/>
  <c r="N52" i="1" s="1"/>
  <c r="L53" i="1"/>
  <c r="M53" i="1" s="1"/>
  <c r="N53" i="1" s="1"/>
  <c r="L54" i="1"/>
  <c r="M54" i="1" s="1"/>
  <c r="N54" i="1" s="1"/>
  <c r="L55" i="1"/>
  <c r="M55" i="1" s="1"/>
  <c r="N55" i="1" s="1"/>
  <c r="L56" i="1"/>
  <c r="M56" i="1" s="1"/>
  <c r="N56" i="1" s="1"/>
  <c r="L57" i="1"/>
  <c r="M57" i="1" s="1"/>
  <c r="N57" i="1" s="1"/>
  <c r="L58" i="1"/>
  <c r="O58" i="1" s="1"/>
  <c r="L59" i="1"/>
  <c r="M59" i="1" s="1"/>
  <c r="N59" i="1" s="1"/>
  <c r="L60" i="1"/>
  <c r="M60" i="1" s="1"/>
  <c r="N60" i="1" s="1"/>
  <c r="O3" i="1"/>
  <c r="O13" i="1"/>
  <c r="T13" i="1" s="1"/>
  <c r="O16" i="1"/>
  <c r="T16" i="1" s="1"/>
  <c r="L3" i="1"/>
  <c r="L4" i="1"/>
  <c r="O4" i="1" s="1"/>
  <c r="L5" i="1"/>
  <c r="O5" i="1" s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M13" i="1" s="1"/>
  <c r="N13" i="1" s="1"/>
  <c r="L14" i="1"/>
  <c r="O14" i="1" s="1"/>
  <c r="L15" i="1"/>
  <c r="O15" i="1" s="1"/>
  <c r="L16" i="1"/>
  <c r="M16" i="1" s="1"/>
  <c r="N16" i="1" s="1"/>
  <c r="L17" i="1"/>
  <c r="M17" i="1" s="1"/>
  <c r="N17" i="1" s="1"/>
  <c r="L18" i="1"/>
  <c r="M18" i="1" s="1"/>
  <c r="N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M29" i="1" s="1"/>
  <c r="L30" i="1"/>
  <c r="M30" i="1" s="1"/>
  <c r="N30" i="1" s="1"/>
  <c r="L31" i="1"/>
  <c r="M31" i="1" s="1"/>
  <c r="N31" i="1" s="1"/>
  <c r="L32" i="1"/>
  <c r="M32" i="1" s="1"/>
  <c r="N32" i="1" s="1"/>
  <c r="L33" i="1"/>
  <c r="M33" i="1" s="1"/>
  <c r="L34" i="1"/>
  <c r="M34" i="1" s="1"/>
  <c r="N34" i="1" s="1"/>
  <c r="L2" i="1"/>
  <c r="O2" i="1" s="1"/>
  <c r="AG55" i="1"/>
  <c r="AI45" i="1"/>
  <c r="AJ45" i="1" s="1"/>
  <c r="AI46" i="1"/>
  <c r="AL46" i="1" s="1"/>
  <c r="AM46" i="1" s="1"/>
  <c r="AI47" i="1"/>
  <c r="AJ47" i="1" s="1"/>
  <c r="AI48" i="1"/>
  <c r="AJ48" i="1" s="1"/>
  <c r="AI49" i="1"/>
  <c r="AJ49" i="1" s="1"/>
  <c r="AI50" i="1"/>
  <c r="AJ50" i="1" s="1"/>
  <c r="AI51" i="1"/>
  <c r="AJ51" i="1" s="1"/>
  <c r="AI52" i="1"/>
  <c r="AJ52" i="1" s="1"/>
  <c r="AI53" i="1"/>
  <c r="AJ53" i="1" s="1"/>
  <c r="AI54" i="1"/>
  <c r="AJ54" i="1" s="1"/>
  <c r="AI55" i="1"/>
  <c r="AJ55" i="1" s="1"/>
  <c r="AI56" i="1"/>
  <c r="AJ56" i="1" s="1"/>
  <c r="AI57" i="1"/>
  <c r="AJ57" i="1" s="1"/>
  <c r="AI58" i="1"/>
  <c r="AJ58" i="1" s="1"/>
  <c r="AI59" i="1"/>
  <c r="AJ59" i="1" s="1"/>
  <c r="AI60" i="1"/>
  <c r="AJ60" i="1" s="1"/>
  <c r="AH2" i="1"/>
  <c r="AL2" i="1"/>
  <c r="AM2" i="1" s="1"/>
  <c r="AO2" i="1" s="1"/>
  <c r="AL3" i="1"/>
  <c r="AM3" i="1" s="1"/>
  <c r="AO3" i="1" s="1"/>
  <c r="AL4" i="1"/>
  <c r="AM4" i="1" s="1"/>
  <c r="AO4" i="1" s="1"/>
  <c r="AL5" i="1"/>
  <c r="AM5" i="1" s="1"/>
  <c r="AO5" i="1" s="1"/>
  <c r="AL6" i="1"/>
  <c r="AM6" i="1" s="1"/>
  <c r="AO6" i="1" s="1"/>
  <c r="AL7" i="1"/>
  <c r="AM7" i="1" s="1"/>
  <c r="AO7" i="1" s="1"/>
  <c r="AL8" i="1"/>
  <c r="AM8" i="1" s="1"/>
  <c r="AO8" i="1" s="1"/>
  <c r="AL9" i="1"/>
  <c r="AM9" i="1" s="1"/>
  <c r="AO9" i="1" s="1"/>
  <c r="AI13" i="1"/>
  <c r="AJ13" i="1" s="1"/>
  <c r="AK22" i="1" s="1"/>
  <c r="AI14" i="1"/>
  <c r="AL14" i="1" s="1"/>
  <c r="AM14" i="1" s="1"/>
  <c r="AI15" i="1"/>
  <c r="AL15" i="1" s="1"/>
  <c r="AM15" i="1" s="1"/>
  <c r="AI16" i="1"/>
  <c r="AL16" i="1" s="1"/>
  <c r="AM16" i="1" s="1"/>
  <c r="AI17" i="1"/>
  <c r="AL17" i="1" s="1"/>
  <c r="AM17" i="1" s="1"/>
  <c r="AI18" i="1"/>
  <c r="AJ18" i="1" s="1"/>
  <c r="AI19" i="1"/>
  <c r="AL19" i="1" s="1"/>
  <c r="AM19" i="1" s="1"/>
  <c r="AI20" i="1"/>
  <c r="AJ20" i="1" s="1"/>
  <c r="AI21" i="1"/>
  <c r="AJ21" i="1" s="1"/>
  <c r="AI22" i="1"/>
  <c r="AJ22" i="1" s="1"/>
  <c r="AI23" i="1"/>
  <c r="AJ23" i="1" s="1"/>
  <c r="AI24" i="1"/>
  <c r="AL24" i="1" s="1"/>
  <c r="AM24" i="1" s="1"/>
  <c r="AI25" i="1"/>
  <c r="AL25" i="1" s="1"/>
  <c r="AM25" i="1" s="1"/>
  <c r="AI26" i="1"/>
  <c r="AJ26" i="1" s="1"/>
  <c r="AI27" i="1"/>
  <c r="AJ27" i="1" s="1"/>
  <c r="AI28" i="1"/>
  <c r="AL28" i="1" s="1"/>
  <c r="AM28" i="1" s="1"/>
  <c r="AI29" i="1"/>
  <c r="AL29" i="1" s="1"/>
  <c r="AM29" i="1" s="1"/>
  <c r="AI30" i="1"/>
  <c r="AL30" i="1" s="1"/>
  <c r="AM30" i="1" s="1"/>
  <c r="AI31" i="1"/>
  <c r="AL31" i="1" s="1"/>
  <c r="AM31" i="1" s="1"/>
  <c r="AI32" i="1"/>
  <c r="AJ32" i="1" s="1"/>
  <c r="AI33" i="1"/>
  <c r="AL33" i="1" s="1"/>
  <c r="AM33" i="1" s="1"/>
  <c r="AI34" i="1"/>
  <c r="AJ34" i="1" s="1"/>
  <c r="AI35" i="1"/>
  <c r="AL35" i="1" s="1"/>
  <c r="AM35" i="1" s="1"/>
  <c r="AI36" i="1"/>
  <c r="AL36" i="1" s="1"/>
  <c r="AM36" i="1" s="1"/>
  <c r="AI37" i="1"/>
  <c r="AL37" i="1" s="1"/>
  <c r="AM37" i="1" s="1"/>
  <c r="AI38" i="1"/>
  <c r="AJ38" i="1" s="1"/>
  <c r="AI39" i="1"/>
  <c r="AJ39" i="1" s="1"/>
  <c r="AI40" i="1"/>
  <c r="AL40" i="1" s="1"/>
  <c r="AM40" i="1" s="1"/>
  <c r="AI41" i="1"/>
  <c r="AL41" i="1" s="1"/>
  <c r="AM41" i="1" s="1"/>
  <c r="AI42" i="1"/>
  <c r="AL42" i="1" s="1"/>
  <c r="AM42" i="1" s="1"/>
  <c r="AI43" i="1"/>
  <c r="AL43" i="1" s="1"/>
  <c r="AM43" i="1" s="1"/>
  <c r="AI44" i="1"/>
  <c r="AL44" i="1" s="1"/>
  <c r="AM44" i="1" s="1"/>
  <c r="AI10" i="1"/>
  <c r="AL10" i="1" s="1"/>
  <c r="AM10" i="1" s="1"/>
  <c r="AI11" i="1"/>
  <c r="AL11" i="1" s="1"/>
  <c r="AM11" i="1" s="1"/>
  <c r="AI12" i="1"/>
  <c r="AL12" i="1" s="1"/>
  <c r="AM12" i="1" s="1"/>
  <c r="AG10" i="1"/>
  <c r="AG46" i="1"/>
  <c r="AG37" i="1"/>
  <c r="AG19" i="1"/>
  <c r="AG28" i="1"/>
  <c r="O32" i="1" l="1"/>
  <c r="T32" i="1" s="1"/>
  <c r="R48" i="1"/>
  <c r="R32" i="1"/>
  <c r="R17" i="1"/>
  <c r="N33" i="1"/>
  <c r="R33" i="1" s="1"/>
  <c r="R16" i="1"/>
  <c r="R43" i="1"/>
  <c r="R31" i="1"/>
  <c r="P46" i="1"/>
  <c r="R30" i="1"/>
  <c r="R57" i="1"/>
  <c r="R41" i="1"/>
  <c r="R13" i="1"/>
  <c r="R56" i="1"/>
  <c r="R40" i="1"/>
  <c r="R55" i="1"/>
  <c r="R39" i="1"/>
  <c r="R54" i="1"/>
  <c r="R53" i="1"/>
  <c r="R37" i="1"/>
  <c r="T46" i="1"/>
  <c r="R51" i="1"/>
  <c r="R35" i="1"/>
  <c r="R49" i="1"/>
  <c r="M38" i="1"/>
  <c r="O33" i="1"/>
  <c r="M58" i="1"/>
  <c r="O29" i="1"/>
  <c r="N36" i="1"/>
  <c r="R36" i="1" s="1"/>
  <c r="P44" i="1"/>
  <c r="N42" i="1"/>
  <c r="R42" i="1" s="1"/>
  <c r="N29" i="1"/>
  <c r="R29" i="1" s="1"/>
  <c r="P29" i="1"/>
  <c r="M15" i="1"/>
  <c r="M14" i="1"/>
  <c r="O50" i="1"/>
  <c r="T50" i="1" s="1"/>
  <c r="O34" i="1"/>
  <c r="T34" i="1" s="1"/>
  <c r="P16" i="1"/>
  <c r="O56" i="1"/>
  <c r="T56" i="1" s="1"/>
  <c r="O48" i="1"/>
  <c r="T48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O31" i="1"/>
  <c r="T31" i="1" s="1"/>
  <c r="P13" i="1"/>
  <c r="O30" i="1"/>
  <c r="T30" i="1" s="1"/>
  <c r="O40" i="1"/>
  <c r="T40" i="1" s="1"/>
  <c r="O54" i="1"/>
  <c r="T54" i="1" s="1"/>
  <c r="P32" i="1"/>
  <c r="O60" i="1"/>
  <c r="T60" i="1" s="1"/>
  <c r="O18" i="1"/>
  <c r="T18" i="1" s="1"/>
  <c r="O17" i="1"/>
  <c r="T17" i="1" s="1"/>
  <c r="O52" i="1"/>
  <c r="T52" i="1" s="1"/>
  <c r="O57" i="1"/>
  <c r="T57" i="1" s="1"/>
  <c r="O53" i="1"/>
  <c r="T53" i="1" s="1"/>
  <c r="O49" i="1"/>
  <c r="T49" i="1" s="1"/>
  <c r="O45" i="1"/>
  <c r="T45" i="1" s="1"/>
  <c r="O41" i="1"/>
  <c r="T41" i="1" s="1"/>
  <c r="O37" i="1"/>
  <c r="T37" i="1" s="1"/>
  <c r="O59" i="1"/>
  <c r="T59" i="1" s="1"/>
  <c r="O55" i="1"/>
  <c r="T55" i="1" s="1"/>
  <c r="O51" i="1"/>
  <c r="T51" i="1" s="1"/>
  <c r="O47" i="1"/>
  <c r="T47" i="1" s="1"/>
  <c r="O43" i="1"/>
  <c r="T43" i="1" s="1"/>
  <c r="O39" i="1"/>
  <c r="T39" i="1" s="1"/>
  <c r="O35" i="1"/>
  <c r="T35" i="1" s="1"/>
  <c r="M28" i="1"/>
  <c r="M12" i="1"/>
  <c r="M27" i="1"/>
  <c r="M11" i="1"/>
  <c r="M26" i="1"/>
  <c r="M10" i="1"/>
  <c r="M25" i="1"/>
  <c r="M9" i="1"/>
  <c r="M24" i="1"/>
  <c r="M8" i="1"/>
  <c r="M23" i="1"/>
  <c r="M7" i="1"/>
  <c r="M22" i="1"/>
  <c r="M6" i="1"/>
  <c r="M2" i="1"/>
  <c r="M21" i="1"/>
  <c r="M5" i="1"/>
  <c r="M20" i="1"/>
  <c r="M4" i="1"/>
  <c r="M19" i="1"/>
  <c r="M3" i="1"/>
  <c r="AL32" i="1"/>
  <c r="AM32" i="1" s="1"/>
  <c r="AJ35" i="1"/>
  <c r="AJ31" i="1"/>
  <c r="AJ30" i="1"/>
  <c r="AJ33" i="1"/>
  <c r="AL34" i="1"/>
  <c r="AM34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L22" i="1"/>
  <c r="AM22" i="1" s="1"/>
  <c r="AO22" i="1" s="1"/>
  <c r="AJ19" i="1"/>
  <c r="AJ17" i="1"/>
  <c r="AL20" i="1"/>
  <c r="AM20" i="1" s="1"/>
  <c r="AJ16" i="1"/>
  <c r="AL18" i="1"/>
  <c r="AM18" i="1" s="1"/>
  <c r="AO18" i="1" s="1"/>
  <c r="AK31" i="1"/>
  <c r="AJ15" i="1"/>
  <c r="AJ14" i="1"/>
  <c r="AJ12" i="1"/>
  <c r="AK27" i="1"/>
  <c r="AK36" i="1" s="1"/>
  <c r="AJ11" i="1"/>
  <c r="AJ37" i="1"/>
  <c r="AL38" i="1"/>
  <c r="AM38" i="1" s="1"/>
  <c r="AL21" i="1"/>
  <c r="AM21" i="1" s="1"/>
  <c r="AJ46" i="1"/>
  <c r="AJ36" i="1"/>
  <c r="AK45" i="1" s="1"/>
  <c r="AK54" i="1" s="1"/>
  <c r="AJ10" i="1"/>
  <c r="AJ42" i="1"/>
  <c r="AJ41" i="1"/>
  <c r="AL13" i="1"/>
  <c r="AM13" i="1" s="1"/>
  <c r="AO13" i="1" s="1"/>
  <c r="AL39" i="1"/>
  <c r="AM39" i="1" s="1"/>
  <c r="AL23" i="1"/>
  <c r="AM23" i="1" s="1"/>
  <c r="AJ29" i="1"/>
  <c r="AJ44" i="1"/>
  <c r="AJ43" i="1"/>
  <c r="AL27" i="1"/>
  <c r="AM27" i="1" s="1"/>
  <c r="AJ28" i="1"/>
  <c r="AJ24" i="1"/>
  <c r="AJ40" i="1"/>
  <c r="AL45" i="1"/>
  <c r="AM45" i="1" s="1"/>
  <c r="AL26" i="1"/>
  <c r="AM26" i="1" s="1"/>
  <c r="AJ25" i="1"/>
  <c r="N7" i="1" l="1"/>
  <c r="R7" i="1"/>
  <c r="N21" i="1"/>
  <c r="P21" i="1" s="1"/>
  <c r="T21" i="1"/>
  <c r="R21" i="1"/>
  <c r="R2" i="1"/>
  <c r="R23" i="1"/>
  <c r="P9" i="1"/>
  <c r="T7" i="1"/>
  <c r="U7" i="1" s="1"/>
  <c r="T36" i="1"/>
  <c r="R6" i="1"/>
  <c r="R10" i="1"/>
  <c r="S11" i="1" s="1"/>
  <c r="T10" i="1"/>
  <c r="U10" i="1" s="1"/>
  <c r="T29" i="1"/>
  <c r="N24" i="1"/>
  <c r="R24" i="1"/>
  <c r="N25" i="1"/>
  <c r="P25" i="1" s="1"/>
  <c r="R25" i="1"/>
  <c r="T24" i="1"/>
  <c r="T33" i="1"/>
  <c r="T6" i="1"/>
  <c r="U6" i="1" s="1"/>
  <c r="R22" i="1"/>
  <c r="N8" i="1"/>
  <c r="P8" i="1" s="1"/>
  <c r="R8" i="1"/>
  <c r="T8" i="1"/>
  <c r="U8" i="1" s="1"/>
  <c r="N9" i="1"/>
  <c r="T9" i="1" s="1"/>
  <c r="U9" i="1" s="1"/>
  <c r="N58" i="1"/>
  <c r="T58" i="1" s="1"/>
  <c r="R58" i="1"/>
  <c r="N4" i="1"/>
  <c r="T4" i="1" s="1"/>
  <c r="U4" i="1" s="1"/>
  <c r="R4" i="1"/>
  <c r="N38" i="1"/>
  <c r="R38" i="1"/>
  <c r="T25" i="1"/>
  <c r="R26" i="1"/>
  <c r="N20" i="1"/>
  <c r="P20" i="1" s="1"/>
  <c r="R20" i="1"/>
  <c r="N14" i="1"/>
  <c r="R14" i="1"/>
  <c r="T26" i="1"/>
  <c r="T22" i="1"/>
  <c r="N5" i="1"/>
  <c r="P5" i="1" s="1"/>
  <c r="R5" i="1"/>
  <c r="N28" i="1"/>
  <c r="T28" i="1" s="1"/>
  <c r="R28" i="1"/>
  <c r="N15" i="1"/>
  <c r="P15" i="1" s="1"/>
  <c r="T15" i="1"/>
  <c r="R15" i="1"/>
  <c r="T42" i="1"/>
  <c r="T5" i="1"/>
  <c r="U5" i="1" s="1"/>
  <c r="P33" i="1"/>
  <c r="P58" i="1"/>
  <c r="P4" i="1"/>
  <c r="P51" i="1"/>
  <c r="P59" i="1"/>
  <c r="N23" i="1"/>
  <c r="T23" i="1" s="1"/>
  <c r="P55" i="1"/>
  <c r="P56" i="1"/>
  <c r="N3" i="1"/>
  <c r="T3" i="1" s="1"/>
  <c r="U3" i="1" s="1"/>
  <c r="N11" i="1"/>
  <c r="T11" i="1" s="1"/>
  <c r="P11" i="1"/>
  <c r="P47" i="1"/>
  <c r="P45" i="1"/>
  <c r="P49" i="1"/>
  <c r="N26" i="1"/>
  <c r="P26" i="1"/>
  <c r="N27" i="1"/>
  <c r="T27" i="1" s="1"/>
  <c r="P30" i="1"/>
  <c r="P41" i="1"/>
  <c r="P7" i="1"/>
  <c r="P37" i="1"/>
  <c r="P34" i="1"/>
  <c r="P50" i="1"/>
  <c r="P53" i="1"/>
  <c r="P60" i="1"/>
  <c r="P40" i="1"/>
  <c r="P17" i="1"/>
  <c r="N22" i="1"/>
  <c r="N10" i="1"/>
  <c r="P10" i="1"/>
  <c r="P57" i="1"/>
  <c r="P31" i="1"/>
  <c r="P35" i="1"/>
  <c r="N2" i="1"/>
  <c r="U2" i="1" s="1"/>
  <c r="P2" i="1"/>
  <c r="P24" i="1"/>
  <c r="P48" i="1"/>
  <c r="P54" i="1"/>
  <c r="P36" i="1"/>
  <c r="N19" i="1"/>
  <c r="R19" i="1" s="1"/>
  <c r="P19" i="1"/>
  <c r="P42" i="1"/>
  <c r="N12" i="1"/>
  <c r="T12" i="1" s="1"/>
  <c r="P52" i="1"/>
  <c r="P39" i="1"/>
  <c r="N6" i="1"/>
  <c r="P43" i="1"/>
  <c r="P18" i="1"/>
  <c r="AO31" i="1"/>
  <c r="AK40" i="1"/>
  <c r="AO40" i="1" s="1"/>
  <c r="AK23" i="1"/>
  <c r="AO14" i="1"/>
  <c r="AK24" i="1"/>
  <c r="AO24" i="1" s="1"/>
  <c r="AO15" i="1"/>
  <c r="AO36" i="1"/>
  <c r="AO45" i="1"/>
  <c r="AO11" i="1"/>
  <c r="AK20" i="1"/>
  <c r="AK21" i="1"/>
  <c r="AO12" i="1"/>
  <c r="AO10" i="1"/>
  <c r="AK19" i="1"/>
  <c r="AO19" i="1" s="1"/>
  <c r="AO16" i="1"/>
  <c r="AK25" i="1"/>
  <c r="AK34" i="1" s="1"/>
  <c r="AO17" i="1"/>
  <c r="AK26" i="1"/>
  <c r="AO27" i="1"/>
  <c r="U11" i="1" l="1"/>
  <c r="S12" i="1"/>
  <c r="R27" i="1"/>
  <c r="T19" i="1"/>
  <c r="P27" i="1"/>
  <c r="R11" i="1"/>
  <c r="P23" i="1"/>
  <c r="P14" i="1"/>
  <c r="T14" i="1"/>
  <c r="P28" i="1"/>
  <c r="R12" i="1"/>
  <c r="R9" i="1"/>
  <c r="T20" i="1"/>
  <c r="P38" i="1"/>
  <c r="T38" i="1"/>
  <c r="P3" i="1"/>
  <c r="P12" i="1"/>
  <c r="P22" i="1"/>
  <c r="P6" i="1"/>
  <c r="AK49" i="1"/>
  <c r="AK58" i="1" s="1"/>
  <c r="AK28" i="1"/>
  <c r="AO28" i="1" s="1"/>
  <c r="AK43" i="1"/>
  <c r="AO34" i="1"/>
  <c r="AK30" i="1"/>
  <c r="AO21" i="1"/>
  <c r="AO20" i="1"/>
  <c r="AK29" i="1"/>
  <c r="AO25" i="1"/>
  <c r="AK35" i="1"/>
  <c r="AO26" i="1"/>
  <c r="AK32" i="1"/>
  <c r="AO23" i="1"/>
  <c r="AK33" i="1"/>
  <c r="S13" i="1" l="1"/>
  <c r="U12" i="1"/>
  <c r="AK37" i="1"/>
  <c r="AK46" i="1" s="1"/>
  <c r="AK55" i="1" s="1"/>
  <c r="AO43" i="1"/>
  <c r="AK52" i="1"/>
  <c r="AO33" i="1"/>
  <c r="AK42" i="1"/>
  <c r="AK41" i="1"/>
  <c r="AO32" i="1"/>
  <c r="AK44" i="1"/>
  <c r="AO35" i="1"/>
  <c r="AK38" i="1"/>
  <c r="AO29" i="1"/>
  <c r="AO46" i="1"/>
  <c r="AK39" i="1"/>
  <c r="AO30" i="1"/>
  <c r="S14" i="1" l="1"/>
  <c r="U13" i="1"/>
  <c r="AO37" i="1"/>
  <c r="AO39" i="1"/>
  <c r="AK48" i="1"/>
  <c r="AK57" i="1" s="1"/>
  <c r="AO38" i="1"/>
  <c r="AK47" i="1"/>
  <c r="AK56" i="1" s="1"/>
  <c r="AO44" i="1"/>
  <c r="AK53" i="1"/>
  <c r="AO41" i="1"/>
  <c r="AK50" i="1"/>
  <c r="AK59" i="1" s="1"/>
  <c r="AO42" i="1"/>
  <c r="AK51" i="1"/>
  <c r="AK60" i="1" s="1"/>
  <c r="S15" i="1" l="1"/>
  <c r="U14" i="1"/>
  <c r="S16" i="1" l="1"/>
  <c r="U15" i="1"/>
  <c r="S17" i="1" l="1"/>
  <c r="U16" i="1"/>
  <c r="S18" i="1" l="1"/>
  <c r="U17" i="1"/>
  <c r="S19" i="1" l="1"/>
  <c r="U18" i="1"/>
  <c r="S20" i="1" l="1"/>
  <c r="U19" i="1"/>
  <c r="S21" i="1" l="1"/>
  <c r="U20" i="1"/>
  <c r="S22" i="1" l="1"/>
  <c r="U21" i="1"/>
  <c r="S23" i="1" l="1"/>
  <c r="U22" i="1"/>
  <c r="S24" i="1" l="1"/>
  <c r="U23" i="1"/>
  <c r="S25" i="1" l="1"/>
  <c r="U24" i="1"/>
  <c r="S26" i="1" l="1"/>
  <c r="U25" i="1"/>
  <c r="S27" i="1" l="1"/>
  <c r="U26" i="1"/>
  <c r="S28" i="1" l="1"/>
  <c r="U27" i="1"/>
  <c r="S29" i="1" l="1"/>
  <c r="U28" i="1"/>
  <c r="S30" i="1" l="1"/>
  <c r="U29" i="1"/>
  <c r="S31" i="1" l="1"/>
  <c r="U30" i="1"/>
  <c r="S32" i="1" l="1"/>
  <c r="U31" i="1"/>
  <c r="S33" i="1" l="1"/>
  <c r="U32" i="1"/>
  <c r="U33" i="1" l="1"/>
  <c r="S34" i="1"/>
  <c r="S35" i="1" l="1"/>
  <c r="U34" i="1"/>
  <c r="S36" i="1" l="1"/>
  <c r="U35" i="1"/>
  <c r="S37" i="1" l="1"/>
  <c r="U36" i="1"/>
  <c r="S38" i="1" l="1"/>
  <c r="U37" i="1"/>
  <c r="S39" i="1" l="1"/>
  <c r="U38" i="1"/>
  <c r="S40" i="1" l="1"/>
  <c r="U39" i="1"/>
  <c r="S41" i="1" l="1"/>
  <c r="U40" i="1"/>
  <c r="S42" i="1" l="1"/>
  <c r="U41" i="1"/>
  <c r="S43" i="1" l="1"/>
  <c r="U42" i="1"/>
  <c r="S44" i="1" l="1"/>
  <c r="U43" i="1"/>
  <c r="S45" i="1" l="1"/>
  <c r="U44" i="1"/>
  <c r="S46" i="1" l="1"/>
  <c r="U45" i="1"/>
  <c r="S47" i="1" l="1"/>
  <c r="U46" i="1"/>
  <c r="S48" i="1" l="1"/>
  <c r="U47" i="1"/>
  <c r="S49" i="1" l="1"/>
  <c r="U48" i="1"/>
  <c r="S50" i="1" l="1"/>
  <c r="U49" i="1"/>
  <c r="S51" i="1" l="1"/>
  <c r="U50" i="1"/>
  <c r="S52" i="1" l="1"/>
  <c r="U51" i="1"/>
  <c r="S53" i="1" l="1"/>
  <c r="U52" i="1"/>
  <c r="S54" i="1" l="1"/>
  <c r="U53" i="1"/>
  <c r="S55" i="1" l="1"/>
  <c r="U54" i="1"/>
  <c r="S56" i="1" l="1"/>
  <c r="U55" i="1"/>
  <c r="S57" i="1" l="1"/>
  <c r="U56" i="1"/>
  <c r="S58" i="1" l="1"/>
  <c r="U57" i="1"/>
  <c r="S59" i="1" l="1"/>
  <c r="U58" i="1"/>
  <c r="S60" i="1" l="1"/>
  <c r="U60" i="1" s="1"/>
  <c r="U59" i="1"/>
</calcChain>
</file>

<file path=xl/sharedStrings.xml><?xml version="1.0" encoding="utf-8"?>
<sst xmlns="http://schemas.openxmlformats.org/spreadsheetml/2006/main" count="28" uniqueCount="26">
  <si>
    <t>45D+9(D-1)</t>
  </si>
  <si>
    <t>54D-9</t>
  </si>
  <si>
    <t>F90</t>
  </si>
  <si>
    <t>2880067194370816120</t>
  </si>
  <si>
    <t>P</t>
  </si>
  <si>
    <t>remSum</t>
  </si>
  <si>
    <t>baseSum</t>
  </si>
  <si>
    <t>j</t>
  </si>
  <si>
    <t>TotalSum</t>
  </si>
  <si>
    <t>Sum</t>
  </si>
  <si>
    <t>other basesums</t>
  </si>
  <si>
    <t>n</t>
  </si>
  <si>
    <t>s(n)</t>
  </si>
  <si>
    <t>P=(n-1)/9</t>
  </si>
  <si>
    <t>10^P</t>
  </si>
  <si>
    <t>D=10^P</t>
  </si>
  <si>
    <t>r=n-9*P</t>
  </si>
  <si>
    <t>D-1</t>
  </si>
  <si>
    <t>s(n)=r*D + D-1</t>
  </si>
  <si>
    <t>S(n)</t>
  </si>
  <si>
    <t>B=45*D+9*(D-1)</t>
  </si>
  <si>
    <t>A=Sum Prev. Blocks</t>
  </si>
  <si>
    <t>C=IntraBlock</t>
  </si>
  <si>
    <t>MOD</t>
  </si>
  <si>
    <t>M=</t>
  </si>
  <si>
    <t>sum(10^p), p=0..P-1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</si>
</sst>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4" borderId="0" xfId="0" applyFill="1"/>
    <xf numFmtId="0" fontId="0" fillId="0" borderId="0" xfId="0" applyFill="1"/>
    <xf numFmtId="0" fontId="2" fillId="0" borderId="0" xfId="0" applyFont="1" applyFill="1"/>
    <xf numFmtId="0" fontId="0" fillId="5" borderId="0" xfId="0" applyFill="1"/>
    <xf numFmtId="165" fontId="0" fillId="0" borderId="0" xfId="1" applyNumberFormat="1" applyFont="1"/>
    <xf numFmtId="165" fontId="0" fillId="0" borderId="0" xfId="0" applyNumberFormat="1"/>
    <xf numFmtId="165" fontId="0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D472-135C-42CB-97E8-2EC6B3F94CB3}">
  <dimension ref="A1:AO67"/>
  <sheetViews>
    <sheetView topLeftCell="A36" workbookViewId="0">
      <selection activeCell="P63" sqref="P63"/>
    </sheetView>
  </sheetViews>
  <sheetFormatPr defaultRowHeight="15" x14ac:dyDescent="0.25"/>
  <cols>
    <col min="1" max="1" width="4.7109375" customWidth="1"/>
    <col min="2" max="2" width="2.140625" customWidth="1"/>
    <col min="3" max="9" width="2" customWidth="1"/>
    <col min="10" max="10" width="8.5703125" customWidth="1"/>
    <col min="11" max="11" width="9.7109375" customWidth="1"/>
    <col min="12" max="12" width="9.42578125" customWidth="1"/>
    <col min="13" max="13" width="8" bestFit="1" customWidth="1"/>
    <col min="14" max="14" width="7" bestFit="1" customWidth="1"/>
    <col min="15" max="15" width="7.7109375" bestFit="1" customWidth="1"/>
    <col min="16" max="16" width="13.42578125" customWidth="1"/>
    <col min="17" max="17" width="2.42578125" customWidth="1"/>
    <col min="18" max="18" width="19.5703125" style="8" bestFit="1" customWidth="1"/>
    <col min="19" max="19" width="16" bestFit="1" customWidth="1"/>
    <col min="20" max="20" width="10.7109375" customWidth="1"/>
    <col min="21" max="21" width="9.85546875" customWidth="1"/>
    <col min="22" max="22" width="5.85546875" customWidth="1"/>
    <col min="23" max="23" width="5" bestFit="1" customWidth="1"/>
    <col min="33" max="33" width="8.140625" customWidth="1"/>
    <col min="34" max="34" width="9" customWidth="1"/>
    <col min="37" max="37" width="12.140625" customWidth="1"/>
    <col min="38" max="38" width="5.42578125" customWidth="1"/>
    <col min="40" max="40" width="3" customWidth="1"/>
  </cols>
  <sheetData>
    <row r="1" spans="1:41" s="5" customFormat="1" x14ac:dyDescent="0.25">
      <c r="A1" s="4" t="s">
        <v>11</v>
      </c>
      <c r="B1" s="4"/>
      <c r="J1" s="6" t="s">
        <v>12</v>
      </c>
      <c r="K1" s="6" t="s">
        <v>19</v>
      </c>
      <c r="L1" s="5" t="s">
        <v>13</v>
      </c>
      <c r="M1" s="5" t="s">
        <v>15</v>
      </c>
      <c r="N1" s="5" t="s">
        <v>17</v>
      </c>
      <c r="O1" s="5" t="s">
        <v>16</v>
      </c>
      <c r="P1" s="5" t="s">
        <v>18</v>
      </c>
      <c r="R1" s="9" t="s">
        <v>20</v>
      </c>
      <c r="S1" s="5" t="s">
        <v>21</v>
      </c>
      <c r="T1" s="5" t="s">
        <v>22</v>
      </c>
      <c r="U1" s="5" t="s">
        <v>19</v>
      </c>
      <c r="V1" s="5" t="s">
        <v>23</v>
      </c>
      <c r="W1" s="5">
        <v>1009</v>
      </c>
      <c r="AH1" s="6" t="s">
        <v>9</v>
      </c>
      <c r="AI1" s="6" t="s">
        <v>4</v>
      </c>
      <c r="AJ1" s="5" t="s">
        <v>6</v>
      </c>
      <c r="AK1" s="5" t="s">
        <v>10</v>
      </c>
      <c r="AL1" s="6" t="s">
        <v>7</v>
      </c>
      <c r="AM1" s="5" t="s">
        <v>5</v>
      </c>
      <c r="AO1" s="5" t="s">
        <v>8</v>
      </c>
    </row>
    <row r="2" spans="1:41" x14ac:dyDescent="0.25">
      <c r="A2">
        <v>1</v>
      </c>
      <c r="C2" s="2">
        <v>1</v>
      </c>
      <c r="D2" s="2"/>
      <c r="E2" s="2"/>
      <c r="F2" s="2"/>
      <c r="G2" s="2"/>
      <c r="H2" s="2"/>
      <c r="I2" s="2"/>
      <c r="J2" s="3">
        <f t="shared" ref="J2:J58" si="0">INT(CONCATENATE(C2,D2,E2,F2,G2,H2,I2))</f>
        <v>1</v>
      </c>
      <c r="K2" s="7">
        <f>J2</f>
        <v>1</v>
      </c>
      <c r="L2">
        <f>_xlfn.FLOOR.MATH((A2-1)/9)</f>
        <v>0</v>
      </c>
      <c r="M2">
        <f>10^L2</f>
        <v>1</v>
      </c>
      <c r="N2">
        <f>M2-1</f>
        <v>0</v>
      </c>
      <c r="O2">
        <f>A2-9*L2</f>
        <v>1</v>
      </c>
      <c r="P2" s="3">
        <f t="shared" ref="P2:P30" si="1">O2*M2+N2</f>
        <v>1</v>
      </c>
      <c r="R2" s="8">
        <f t="shared" ref="R2:R14" si="2">45*M2+N2*9</f>
        <v>45</v>
      </c>
      <c r="S2">
        <v>0</v>
      </c>
      <c r="T2">
        <f>O2*(O2+1)/2*M2+O2*N2</f>
        <v>1</v>
      </c>
      <c r="U2" s="7">
        <f t="shared" ref="U2:U19" si="3">S2+T2</f>
        <v>1</v>
      </c>
      <c r="W2" s="10">
        <f>MOD(U2,$W$1)</f>
        <v>1</v>
      </c>
      <c r="AH2">
        <f>J2</f>
        <v>1</v>
      </c>
      <c r="AI2">
        <v>-1</v>
      </c>
      <c r="AL2">
        <f>A2-(AI2+1)*9</f>
        <v>1</v>
      </c>
      <c r="AM2">
        <f t="shared" ref="AM2:AM46" si="4">((1+AL2)/2*AL2)*10^(AI2+1)+AL2*(10^(AI2+1)-1)</f>
        <v>1</v>
      </c>
      <c r="AO2">
        <f t="shared" ref="AO2:AO18" si="5">AJ2+AK2+AM2</f>
        <v>1</v>
      </c>
    </row>
    <row r="3" spans="1:41" x14ac:dyDescent="0.25">
      <c r="A3">
        <v>2</v>
      </c>
      <c r="C3" s="2">
        <v>2</v>
      </c>
      <c r="D3" s="2"/>
      <c r="E3" s="2"/>
      <c r="F3" s="2"/>
      <c r="G3" s="2"/>
      <c r="H3" s="2"/>
      <c r="I3" s="2"/>
      <c r="J3" s="3">
        <f t="shared" si="0"/>
        <v>2</v>
      </c>
      <c r="K3" s="7">
        <f>J3+K2</f>
        <v>3</v>
      </c>
      <c r="L3">
        <f t="shared" ref="L3:L34" si="6">_xlfn.FLOOR.MATH((A3-1)/9)</f>
        <v>0</v>
      </c>
      <c r="M3">
        <f t="shared" ref="M3:M60" si="7">10^L3</f>
        <v>1</v>
      </c>
      <c r="N3">
        <f t="shared" ref="N3:N60" si="8">M3-1</f>
        <v>0</v>
      </c>
      <c r="O3">
        <f t="shared" ref="O3:O34" si="9">A3-9*L3</f>
        <v>2</v>
      </c>
      <c r="P3" s="3">
        <f t="shared" si="1"/>
        <v>2</v>
      </c>
      <c r="R3" s="8">
        <f>45*M3+N3*9</f>
        <v>45</v>
      </c>
      <c r="S3">
        <v>0</v>
      </c>
      <c r="T3">
        <f t="shared" ref="T2:T10" si="10">O3*(O3+1)/2*M3+O3*N3</f>
        <v>3</v>
      </c>
      <c r="U3" s="7">
        <f t="shared" si="3"/>
        <v>3</v>
      </c>
      <c r="W3" s="10">
        <f t="shared" ref="W3:W60" si="11">MOD(U3,$W$1)</f>
        <v>3</v>
      </c>
      <c r="AH3">
        <f>AH2+J3</f>
        <v>3</v>
      </c>
      <c r="AI3">
        <v>-1</v>
      </c>
      <c r="AL3">
        <f>A3-(AI3+1)*9</f>
        <v>2</v>
      </c>
      <c r="AM3">
        <f t="shared" si="4"/>
        <v>3</v>
      </c>
      <c r="AO3">
        <f t="shared" si="5"/>
        <v>3</v>
      </c>
    </row>
    <row r="4" spans="1:41" x14ac:dyDescent="0.25">
      <c r="A4">
        <v>3</v>
      </c>
      <c r="C4" s="2">
        <v>3</v>
      </c>
      <c r="D4" s="2"/>
      <c r="E4" s="2"/>
      <c r="F4" s="2"/>
      <c r="G4" s="2"/>
      <c r="H4" s="2"/>
      <c r="I4" s="2"/>
      <c r="J4" s="3">
        <f t="shared" si="0"/>
        <v>3</v>
      </c>
      <c r="K4" s="7">
        <f t="shared" ref="K4:K60" si="12">J4+K3</f>
        <v>6</v>
      </c>
      <c r="L4">
        <f t="shared" si="6"/>
        <v>0</v>
      </c>
      <c r="M4">
        <f t="shared" si="7"/>
        <v>1</v>
      </c>
      <c r="N4">
        <f t="shared" si="8"/>
        <v>0</v>
      </c>
      <c r="O4">
        <f t="shared" si="9"/>
        <v>3</v>
      </c>
      <c r="P4" s="3">
        <f t="shared" si="1"/>
        <v>3</v>
      </c>
      <c r="R4" s="8">
        <f t="shared" si="2"/>
        <v>45</v>
      </c>
      <c r="S4">
        <v>0</v>
      </c>
      <c r="T4">
        <f>O4*(O4+1)/2*M4+O4*N4</f>
        <v>6</v>
      </c>
      <c r="U4" s="7">
        <f t="shared" si="3"/>
        <v>6</v>
      </c>
      <c r="W4" s="10">
        <f t="shared" si="11"/>
        <v>6</v>
      </c>
      <c r="AH4">
        <f>AH3+J4</f>
        <v>6</v>
      </c>
      <c r="AI4">
        <v>-1</v>
      </c>
      <c r="AL4">
        <f>A4-(AI4+1)*9</f>
        <v>3</v>
      </c>
      <c r="AM4">
        <f t="shared" si="4"/>
        <v>6</v>
      </c>
      <c r="AO4">
        <f t="shared" si="5"/>
        <v>6</v>
      </c>
    </row>
    <row r="5" spans="1:41" x14ac:dyDescent="0.25">
      <c r="A5">
        <v>4</v>
      </c>
      <c r="C5" s="2">
        <v>4</v>
      </c>
      <c r="D5" s="2"/>
      <c r="E5" s="2"/>
      <c r="F5" s="2"/>
      <c r="G5" s="2"/>
      <c r="H5" s="2"/>
      <c r="I5" s="2"/>
      <c r="J5" s="3">
        <f t="shared" si="0"/>
        <v>4</v>
      </c>
      <c r="K5" s="7">
        <f t="shared" si="12"/>
        <v>10</v>
      </c>
      <c r="L5">
        <f t="shared" si="6"/>
        <v>0</v>
      </c>
      <c r="M5">
        <f t="shared" si="7"/>
        <v>1</v>
      </c>
      <c r="N5">
        <f t="shared" si="8"/>
        <v>0</v>
      </c>
      <c r="O5">
        <f t="shared" si="9"/>
        <v>4</v>
      </c>
      <c r="P5" s="3">
        <f t="shared" si="1"/>
        <v>4</v>
      </c>
      <c r="R5" s="8">
        <f t="shared" si="2"/>
        <v>45</v>
      </c>
      <c r="S5">
        <v>0</v>
      </c>
      <c r="T5">
        <f t="shared" si="10"/>
        <v>10</v>
      </c>
      <c r="U5" s="7">
        <f t="shared" si="3"/>
        <v>10</v>
      </c>
      <c r="W5" s="10">
        <f t="shared" si="11"/>
        <v>10</v>
      </c>
      <c r="AH5">
        <f>AH4+J5</f>
        <v>10</v>
      </c>
      <c r="AI5">
        <v>-1</v>
      </c>
      <c r="AL5">
        <f>A5-(AI5+1)*9</f>
        <v>4</v>
      </c>
      <c r="AM5">
        <f t="shared" si="4"/>
        <v>10</v>
      </c>
      <c r="AO5">
        <f t="shared" si="5"/>
        <v>10</v>
      </c>
    </row>
    <row r="6" spans="1:41" x14ac:dyDescent="0.25">
      <c r="A6">
        <v>5</v>
      </c>
      <c r="C6" s="2">
        <v>5</v>
      </c>
      <c r="D6" s="2"/>
      <c r="E6" s="2"/>
      <c r="F6" s="2"/>
      <c r="G6" s="2"/>
      <c r="H6" s="2"/>
      <c r="I6" s="2"/>
      <c r="J6" s="3">
        <f t="shared" si="0"/>
        <v>5</v>
      </c>
      <c r="K6" s="7">
        <f t="shared" si="12"/>
        <v>15</v>
      </c>
      <c r="L6">
        <f t="shared" si="6"/>
        <v>0</v>
      </c>
      <c r="M6">
        <f t="shared" si="7"/>
        <v>1</v>
      </c>
      <c r="N6">
        <f t="shared" si="8"/>
        <v>0</v>
      </c>
      <c r="O6">
        <f t="shared" si="9"/>
        <v>5</v>
      </c>
      <c r="P6" s="3">
        <f t="shared" si="1"/>
        <v>5</v>
      </c>
      <c r="R6" s="8">
        <f t="shared" si="2"/>
        <v>45</v>
      </c>
      <c r="S6">
        <v>0</v>
      </c>
      <c r="T6">
        <f t="shared" si="10"/>
        <v>15</v>
      </c>
      <c r="U6" s="7">
        <f t="shared" si="3"/>
        <v>15</v>
      </c>
      <c r="W6" s="10">
        <f t="shared" si="11"/>
        <v>15</v>
      </c>
      <c r="AH6">
        <f>AH5+J6</f>
        <v>15</v>
      </c>
      <c r="AI6">
        <v>-1</v>
      </c>
      <c r="AL6">
        <f>A6-(AI6+1)*9</f>
        <v>5</v>
      </c>
      <c r="AM6">
        <f t="shared" si="4"/>
        <v>15</v>
      </c>
      <c r="AO6">
        <f t="shared" si="5"/>
        <v>15</v>
      </c>
    </row>
    <row r="7" spans="1:41" x14ac:dyDescent="0.25">
      <c r="A7">
        <v>6</v>
      </c>
      <c r="C7" s="2">
        <v>6</v>
      </c>
      <c r="D7" s="2"/>
      <c r="E7" s="2"/>
      <c r="F7" s="2"/>
      <c r="G7" s="2"/>
      <c r="H7" s="2"/>
      <c r="I7" s="2"/>
      <c r="J7" s="3">
        <f t="shared" si="0"/>
        <v>6</v>
      </c>
      <c r="K7" s="7">
        <f t="shared" si="12"/>
        <v>21</v>
      </c>
      <c r="L7">
        <f t="shared" si="6"/>
        <v>0</v>
      </c>
      <c r="M7">
        <f t="shared" si="7"/>
        <v>1</v>
      </c>
      <c r="N7">
        <f t="shared" si="8"/>
        <v>0</v>
      </c>
      <c r="O7">
        <f t="shared" si="9"/>
        <v>6</v>
      </c>
      <c r="P7" s="3">
        <f t="shared" si="1"/>
        <v>6</v>
      </c>
      <c r="R7" s="8">
        <f t="shared" si="2"/>
        <v>45</v>
      </c>
      <c r="S7">
        <v>0</v>
      </c>
      <c r="T7">
        <f t="shared" si="10"/>
        <v>21</v>
      </c>
      <c r="U7" s="7">
        <f t="shared" si="3"/>
        <v>21</v>
      </c>
      <c r="W7" s="10">
        <f t="shared" si="11"/>
        <v>21</v>
      </c>
      <c r="AH7">
        <f>AH6+J7</f>
        <v>21</v>
      </c>
      <c r="AI7">
        <v>-1</v>
      </c>
      <c r="AL7">
        <f>A7-(AI7+1)*9</f>
        <v>6</v>
      </c>
      <c r="AM7">
        <f t="shared" si="4"/>
        <v>21</v>
      </c>
      <c r="AO7">
        <f t="shared" si="5"/>
        <v>21</v>
      </c>
    </row>
    <row r="8" spans="1:41" x14ac:dyDescent="0.25">
      <c r="A8">
        <v>7</v>
      </c>
      <c r="C8" s="2">
        <v>7</v>
      </c>
      <c r="D8" s="2"/>
      <c r="E8" s="2"/>
      <c r="F8" s="2"/>
      <c r="G8" s="2"/>
      <c r="H8" s="2"/>
      <c r="I8" s="2"/>
      <c r="J8" s="3">
        <f t="shared" si="0"/>
        <v>7</v>
      </c>
      <c r="K8" s="7">
        <f t="shared" si="12"/>
        <v>28</v>
      </c>
      <c r="L8">
        <f t="shared" si="6"/>
        <v>0</v>
      </c>
      <c r="M8">
        <f t="shared" si="7"/>
        <v>1</v>
      </c>
      <c r="N8">
        <f t="shared" si="8"/>
        <v>0</v>
      </c>
      <c r="O8">
        <f t="shared" si="9"/>
        <v>7</v>
      </c>
      <c r="P8" s="3">
        <f t="shared" si="1"/>
        <v>7</v>
      </c>
      <c r="R8" s="8">
        <f t="shared" si="2"/>
        <v>45</v>
      </c>
      <c r="S8">
        <v>0</v>
      </c>
      <c r="T8">
        <f t="shared" si="10"/>
        <v>28</v>
      </c>
      <c r="U8" s="7">
        <f t="shared" si="3"/>
        <v>28</v>
      </c>
      <c r="W8" s="10">
        <f t="shared" si="11"/>
        <v>28</v>
      </c>
      <c r="AH8">
        <f>AH7+J8</f>
        <v>28</v>
      </c>
      <c r="AI8">
        <v>-1</v>
      </c>
      <c r="AL8">
        <f>A8-(AI8+1)*9</f>
        <v>7</v>
      </c>
      <c r="AM8">
        <f t="shared" si="4"/>
        <v>28</v>
      </c>
      <c r="AO8">
        <f t="shared" si="5"/>
        <v>28</v>
      </c>
    </row>
    <row r="9" spans="1:41" x14ac:dyDescent="0.25">
      <c r="A9">
        <v>8</v>
      </c>
      <c r="C9" s="2">
        <v>8</v>
      </c>
      <c r="D9" s="2"/>
      <c r="E9" s="2"/>
      <c r="F9" s="2"/>
      <c r="G9" s="2"/>
      <c r="H9" s="2"/>
      <c r="I9" s="2"/>
      <c r="J9" s="3">
        <f t="shared" si="0"/>
        <v>8</v>
      </c>
      <c r="K9" s="7">
        <f t="shared" si="12"/>
        <v>36</v>
      </c>
      <c r="L9">
        <f t="shared" si="6"/>
        <v>0</v>
      </c>
      <c r="M9">
        <f t="shared" si="7"/>
        <v>1</v>
      </c>
      <c r="N9">
        <f t="shared" si="8"/>
        <v>0</v>
      </c>
      <c r="O9">
        <f t="shared" si="9"/>
        <v>8</v>
      </c>
      <c r="P9" s="3">
        <f t="shared" si="1"/>
        <v>8</v>
      </c>
      <c r="R9" s="8">
        <f t="shared" si="2"/>
        <v>45</v>
      </c>
      <c r="S9">
        <v>0</v>
      </c>
      <c r="T9">
        <f t="shared" si="10"/>
        <v>36</v>
      </c>
      <c r="U9" s="7">
        <f t="shared" si="3"/>
        <v>36</v>
      </c>
      <c r="W9" s="10">
        <f t="shared" si="11"/>
        <v>36</v>
      </c>
      <c r="AH9">
        <f>AH8+J9</f>
        <v>36</v>
      </c>
      <c r="AI9">
        <v>-1</v>
      </c>
      <c r="AL9">
        <f>A9-(AI9+1)*9</f>
        <v>8</v>
      </c>
      <c r="AM9">
        <f t="shared" si="4"/>
        <v>36</v>
      </c>
      <c r="AO9">
        <f t="shared" si="5"/>
        <v>36</v>
      </c>
    </row>
    <row r="10" spans="1:41" x14ac:dyDescent="0.25">
      <c r="A10">
        <v>9</v>
      </c>
      <c r="C10" s="2">
        <v>9</v>
      </c>
      <c r="D10" s="2"/>
      <c r="E10" s="2"/>
      <c r="F10" s="2"/>
      <c r="G10" s="2"/>
      <c r="H10" s="2"/>
      <c r="I10" s="2"/>
      <c r="J10" s="3">
        <f t="shared" si="0"/>
        <v>9</v>
      </c>
      <c r="K10" s="7">
        <f t="shared" si="12"/>
        <v>45</v>
      </c>
      <c r="L10">
        <f t="shared" si="6"/>
        <v>0</v>
      </c>
      <c r="M10">
        <f t="shared" si="7"/>
        <v>1</v>
      </c>
      <c r="N10">
        <f t="shared" si="8"/>
        <v>0</v>
      </c>
      <c r="O10">
        <f t="shared" si="9"/>
        <v>9</v>
      </c>
      <c r="P10" s="3">
        <f t="shared" si="1"/>
        <v>9</v>
      </c>
      <c r="R10" s="8">
        <f t="shared" si="2"/>
        <v>45</v>
      </c>
      <c r="S10">
        <v>0</v>
      </c>
      <c r="T10">
        <f t="shared" si="10"/>
        <v>45</v>
      </c>
      <c r="U10" s="7">
        <f t="shared" si="3"/>
        <v>45</v>
      </c>
      <c r="W10" s="10">
        <f t="shared" si="11"/>
        <v>45</v>
      </c>
      <c r="AG10">
        <f>45*1+9*0</f>
        <v>45</v>
      </c>
      <c r="AH10">
        <f>AH9+J10</f>
        <v>45</v>
      </c>
      <c r="AI10">
        <f>_xlfn.FLOOR.MATH(A10/9)-1</f>
        <v>0</v>
      </c>
      <c r="AJ10">
        <f t="shared" ref="AJ10:AJ36" si="13">45*10^AI10+9*(10^AI10-1)</f>
        <v>45</v>
      </c>
      <c r="AK10">
        <v>0</v>
      </c>
      <c r="AL10">
        <f>A10-(AI10+1)*9</f>
        <v>0</v>
      </c>
      <c r="AM10">
        <f t="shared" si="4"/>
        <v>0</v>
      </c>
      <c r="AO10">
        <f t="shared" si="5"/>
        <v>45</v>
      </c>
    </row>
    <row r="11" spans="1:41" x14ac:dyDescent="0.25">
      <c r="A11">
        <v>10</v>
      </c>
      <c r="C11" s="2">
        <v>1</v>
      </c>
      <c r="D11" s="2">
        <v>9</v>
      </c>
      <c r="E11" s="2"/>
      <c r="F11" s="2"/>
      <c r="G11" s="2"/>
      <c r="H11" s="2"/>
      <c r="I11" s="2"/>
      <c r="J11" s="3">
        <f t="shared" si="0"/>
        <v>19</v>
      </c>
      <c r="K11" s="7">
        <f t="shared" si="12"/>
        <v>64</v>
      </c>
      <c r="L11">
        <f t="shared" si="6"/>
        <v>1</v>
      </c>
      <c r="M11">
        <f t="shared" si="7"/>
        <v>10</v>
      </c>
      <c r="N11">
        <f t="shared" si="8"/>
        <v>9</v>
      </c>
      <c r="O11">
        <f t="shared" si="9"/>
        <v>1</v>
      </c>
      <c r="P11" s="3">
        <f t="shared" si="1"/>
        <v>19</v>
      </c>
      <c r="R11" s="8">
        <f t="shared" si="2"/>
        <v>531</v>
      </c>
      <c r="S11">
        <f>R10+S10</f>
        <v>45</v>
      </c>
      <c r="T11">
        <f t="shared" ref="T11:T19" si="14">O11*(O11+1)/2*M11+O11*N11</f>
        <v>19</v>
      </c>
      <c r="U11" s="7">
        <f t="shared" si="3"/>
        <v>64</v>
      </c>
      <c r="W11" s="10">
        <f t="shared" si="11"/>
        <v>64</v>
      </c>
      <c r="AH11">
        <f>AH10+J11</f>
        <v>64</v>
      </c>
      <c r="AI11">
        <f>_xlfn.FLOOR.MATH(A11/9)-1</f>
        <v>0</v>
      </c>
      <c r="AJ11">
        <f t="shared" si="13"/>
        <v>45</v>
      </c>
      <c r="AK11">
        <v>0</v>
      </c>
      <c r="AL11">
        <f>A11-(AI11+1)*9</f>
        <v>1</v>
      </c>
      <c r="AM11">
        <f t="shared" si="4"/>
        <v>19</v>
      </c>
      <c r="AO11">
        <f t="shared" si="5"/>
        <v>64</v>
      </c>
    </row>
    <row r="12" spans="1:41" x14ac:dyDescent="0.25">
      <c r="A12">
        <v>11</v>
      </c>
      <c r="C12" s="2">
        <v>2</v>
      </c>
      <c r="D12" s="2">
        <v>9</v>
      </c>
      <c r="E12" s="2"/>
      <c r="F12" s="2"/>
      <c r="G12" s="2"/>
      <c r="H12" s="2"/>
      <c r="I12" s="2"/>
      <c r="J12" s="3">
        <f t="shared" si="0"/>
        <v>29</v>
      </c>
      <c r="K12" s="7">
        <f t="shared" si="12"/>
        <v>93</v>
      </c>
      <c r="L12">
        <f t="shared" si="6"/>
        <v>1</v>
      </c>
      <c r="M12">
        <f t="shared" si="7"/>
        <v>10</v>
      </c>
      <c r="N12">
        <f t="shared" si="8"/>
        <v>9</v>
      </c>
      <c r="O12">
        <f t="shared" si="9"/>
        <v>2</v>
      </c>
      <c r="P12" s="3">
        <f t="shared" si="1"/>
        <v>29</v>
      </c>
      <c r="R12" s="8">
        <f t="shared" si="2"/>
        <v>531</v>
      </c>
      <c r="S12">
        <f>S11</f>
        <v>45</v>
      </c>
      <c r="T12">
        <f t="shared" si="14"/>
        <v>48</v>
      </c>
      <c r="U12" s="7">
        <f t="shared" si="3"/>
        <v>93</v>
      </c>
      <c r="W12" s="10">
        <f t="shared" si="11"/>
        <v>93</v>
      </c>
      <c r="AH12">
        <f>AH11+J12</f>
        <v>93</v>
      </c>
      <c r="AI12">
        <f>_xlfn.FLOOR.MATH(A12/9)-1</f>
        <v>0</v>
      </c>
      <c r="AJ12">
        <f t="shared" si="13"/>
        <v>45</v>
      </c>
      <c r="AK12">
        <v>0</v>
      </c>
      <c r="AL12">
        <f>A12-(AI12+1)*9</f>
        <v>2</v>
      </c>
      <c r="AM12">
        <f t="shared" si="4"/>
        <v>48</v>
      </c>
      <c r="AO12">
        <f t="shared" si="5"/>
        <v>93</v>
      </c>
    </row>
    <row r="13" spans="1:41" x14ac:dyDescent="0.25">
      <c r="A13">
        <v>12</v>
      </c>
      <c r="C13" s="2">
        <v>3</v>
      </c>
      <c r="D13" s="2">
        <v>9</v>
      </c>
      <c r="E13" s="2"/>
      <c r="F13" s="2"/>
      <c r="G13" s="2"/>
      <c r="H13" s="2"/>
      <c r="I13" s="2"/>
      <c r="J13" s="3">
        <f t="shared" si="0"/>
        <v>39</v>
      </c>
      <c r="K13" s="7">
        <f t="shared" si="12"/>
        <v>132</v>
      </c>
      <c r="L13">
        <f t="shared" si="6"/>
        <v>1</v>
      </c>
      <c r="M13">
        <f t="shared" si="7"/>
        <v>10</v>
      </c>
      <c r="N13">
        <f t="shared" si="8"/>
        <v>9</v>
      </c>
      <c r="O13">
        <f t="shared" si="9"/>
        <v>3</v>
      </c>
      <c r="P13" s="3">
        <f t="shared" si="1"/>
        <v>39</v>
      </c>
      <c r="R13" s="8">
        <f t="shared" si="2"/>
        <v>531</v>
      </c>
      <c r="S13">
        <f t="shared" ref="S13:S28" si="15">S12</f>
        <v>45</v>
      </c>
      <c r="T13">
        <f>O13*(O13+1)/2*M13+O13*N13</f>
        <v>87</v>
      </c>
      <c r="U13" s="7">
        <f t="shared" si="3"/>
        <v>132</v>
      </c>
      <c r="W13" s="10">
        <f t="shared" si="11"/>
        <v>132</v>
      </c>
      <c r="AH13">
        <f>AH12+J13</f>
        <v>132</v>
      </c>
      <c r="AI13">
        <f>_xlfn.FLOOR.MATH(A13/9)-1</f>
        <v>0</v>
      </c>
      <c r="AJ13">
        <f t="shared" si="13"/>
        <v>45</v>
      </c>
      <c r="AK13">
        <v>0</v>
      </c>
      <c r="AL13">
        <f>A13-(AI13+1)*9</f>
        <v>3</v>
      </c>
      <c r="AM13">
        <f t="shared" si="4"/>
        <v>87</v>
      </c>
      <c r="AO13">
        <f t="shared" si="5"/>
        <v>132</v>
      </c>
    </row>
    <row r="14" spans="1:41" x14ac:dyDescent="0.25">
      <c r="A14">
        <v>13</v>
      </c>
      <c r="C14" s="2">
        <v>4</v>
      </c>
      <c r="D14" s="2">
        <v>9</v>
      </c>
      <c r="E14" s="2"/>
      <c r="F14" s="2"/>
      <c r="G14" s="2"/>
      <c r="H14" s="2"/>
      <c r="I14" s="2"/>
      <c r="J14" s="3">
        <f t="shared" si="0"/>
        <v>49</v>
      </c>
      <c r="K14" s="7">
        <f t="shared" si="12"/>
        <v>181</v>
      </c>
      <c r="L14">
        <f t="shared" si="6"/>
        <v>1</v>
      </c>
      <c r="M14">
        <f t="shared" si="7"/>
        <v>10</v>
      </c>
      <c r="N14">
        <f t="shared" si="8"/>
        <v>9</v>
      </c>
      <c r="O14">
        <f t="shared" si="9"/>
        <v>4</v>
      </c>
      <c r="P14" s="3">
        <f t="shared" si="1"/>
        <v>49</v>
      </c>
      <c r="R14" s="8">
        <f t="shared" si="2"/>
        <v>531</v>
      </c>
      <c r="S14">
        <f t="shared" si="15"/>
        <v>45</v>
      </c>
      <c r="T14">
        <f t="shared" si="14"/>
        <v>136</v>
      </c>
      <c r="U14" s="7">
        <f t="shared" si="3"/>
        <v>181</v>
      </c>
      <c r="W14" s="10">
        <f t="shared" si="11"/>
        <v>181</v>
      </c>
      <c r="AH14">
        <f>AH13+J14</f>
        <v>181</v>
      </c>
      <c r="AI14">
        <f>_xlfn.FLOOR.MATH(A14/9)-1</f>
        <v>0</v>
      </c>
      <c r="AJ14">
        <f t="shared" si="13"/>
        <v>45</v>
      </c>
      <c r="AK14">
        <v>0</v>
      </c>
      <c r="AL14">
        <f>A14-(AI14+1)*9</f>
        <v>4</v>
      </c>
      <c r="AM14">
        <f t="shared" si="4"/>
        <v>136</v>
      </c>
      <c r="AO14">
        <f t="shared" si="5"/>
        <v>181</v>
      </c>
    </row>
    <row r="15" spans="1:41" x14ac:dyDescent="0.25">
      <c r="A15">
        <v>14</v>
      </c>
      <c r="C15" s="2">
        <v>5</v>
      </c>
      <c r="D15" s="2">
        <v>9</v>
      </c>
      <c r="E15" s="2"/>
      <c r="F15" s="2"/>
      <c r="G15" s="2"/>
      <c r="H15" s="2"/>
      <c r="I15" s="2"/>
      <c r="J15" s="3">
        <f t="shared" si="0"/>
        <v>59</v>
      </c>
      <c r="K15" s="7">
        <f t="shared" si="12"/>
        <v>240</v>
      </c>
      <c r="L15">
        <f t="shared" si="6"/>
        <v>1</v>
      </c>
      <c r="M15">
        <f t="shared" si="7"/>
        <v>10</v>
      </c>
      <c r="N15">
        <f t="shared" si="8"/>
        <v>9</v>
      </c>
      <c r="O15">
        <f t="shared" si="9"/>
        <v>5</v>
      </c>
      <c r="P15" s="3">
        <f t="shared" si="1"/>
        <v>59</v>
      </c>
      <c r="R15" s="8">
        <f t="shared" ref="R15:R60" si="16">45*M15+N15*9</f>
        <v>531</v>
      </c>
      <c r="S15">
        <f t="shared" si="15"/>
        <v>45</v>
      </c>
      <c r="T15">
        <f t="shared" si="14"/>
        <v>195</v>
      </c>
      <c r="U15" s="7">
        <f t="shared" si="3"/>
        <v>240</v>
      </c>
      <c r="W15" s="10">
        <f t="shared" si="11"/>
        <v>240</v>
      </c>
      <c r="AH15">
        <f>AH14+J15</f>
        <v>240</v>
      </c>
      <c r="AI15">
        <f>_xlfn.FLOOR.MATH(A15/9)-1</f>
        <v>0</v>
      </c>
      <c r="AJ15">
        <f t="shared" si="13"/>
        <v>45</v>
      </c>
      <c r="AK15">
        <v>0</v>
      </c>
      <c r="AL15">
        <f>A15-(AI15+1)*9</f>
        <v>5</v>
      </c>
      <c r="AM15">
        <f t="shared" si="4"/>
        <v>195</v>
      </c>
      <c r="AO15">
        <f t="shared" si="5"/>
        <v>240</v>
      </c>
    </row>
    <row r="16" spans="1:41" x14ac:dyDescent="0.25">
      <c r="A16">
        <v>15</v>
      </c>
      <c r="C16" s="2">
        <v>6</v>
      </c>
      <c r="D16" s="2">
        <v>9</v>
      </c>
      <c r="E16" s="2"/>
      <c r="F16" s="2"/>
      <c r="G16" s="2"/>
      <c r="H16" s="2"/>
      <c r="I16" s="2"/>
      <c r="J16" s="3">
        <f t="shared" si="0"/>
        <v>69</v>
      </c>
      <c r="K16" s="7">
        <f t="shared" si="12"/>
        <v>309</v>
      </c>
      <c r="L16">
        <f t="shared" si="6"/>
        <v>1</v>
      </c>
      <c r="M16">
        <f t="shared" si="7"/>
        <v>10</v>
      </c>
      <c r="N16">
        <f t="shared" si="8"/>
        <v>9</v>
      </c>
      <c r="O16">
        <f t="shared" si="9"/>
        <v>6</v>
      </c>
      <c r="P16" s="3">
        <f t="shared" si="1"/>
        <v>69</v>
      </c>
      <c r="R16" s="8">
        <f t="shared" si="16"/>
        <v>531</v>
      </c>
      <c r="S16">
        <f t="shared" si="15"/>
        <v>45</v>
      </c>
      <c r="T16">
        <f t="shared" si="14"/>
        <v>264</v>
      </c>
      <c r="U16" s="7">
        <f t="shared" si="3"/>
        <v>309</v>
      </c>
      <c r="W16" s="10">
        <f t="shared" si="11"/>
        <v>309</v>
      </c>
      <c r="AH16">
        <f>AH15+J16</f>
        <v>309</v>
      </c>
      <c r="AI16">
        <f>_xlfn.FLOOR.MATH(A16/9)-1</f>
        <v>0</v>
      </c>
      <c r="AJ16">
        <f t="shared" si="13"/>
        <v>45</v>
      </c>
      <c r="AK16">
        <v>0</v>
      </c>
      <c r="AL16">
        <f>A16-(AI16+1)*9</f>
        <v>6</v>
      </c>
      <c r="AM16">
        <f t="shared" si="4"/>
        <v>264</v>
      </c>
      <c r="AO16">
        <f t="shared" si="5"/>
        <v>309</v>
      </c>
    </row>
    <row r="17" spans="1:41" x14ac:dyDescent="0.25">
      <c r="A17">
        <v>16</v>
      </c>
      <c r="C17" s="2">
        <v>7</v>
      </c>
      <c r="D17" s="2">
        <v>9</v>
      </c>
      <c r="E17" s="2"/>
      <c r="F17" s="2"/>
      <c r="G17" s="2"/>
      <c r="H17" s="2"/>
      <c r="I17" s="2"/>
      <c r="J17" s="3">
        <f t="shared" si="0"/>
        <v>79</v>
      </c>
      <c r="K17" s="7">
        <f t="shared" si="12"/>
        <v>388</v>
      </c>
      <c r="L17">
        <f t="shared" si="6"/>
        <v>1</v>
      </c>
      <c r="M17">
        <f t="shared" si="7"/>
        <v>10</v>
      </c>
      <c r="N17">
        <f t="shared" si="8"/>
        <v>9</v>
      </c>
      <c r="O17">
        <f t="shared" si="9"/>
        <v>7</v>
      </c>
      <c r="P17" s="3">
        <f t="shared" si="1"/>
        <v>79</v>
      </c>
      <c r="R17" s="8">
        <f t="shared" si="16"/>
        <v>531</v>
      </c>
      <c r="S17">
        <f t="shared" si="15"/>
        <v>45</v>
      </c>
      <c r="T17">
        <f t="shared" si="14"/>
        <v>343</v>
      </c>
      <c r="U17" s="7">
        <f t="shared" si="3"/>
        <v>388</v>
      </c>
      <c r="W17" s="10">
        <f t="shared" si="11"/>
        <v>388</v>
      </c>
      <c r="AH17">
        <f>AH16+J17</f>
        <v>388</v>
      </c>
      <c r="AI17">
        <f>_xlfn.FLOOR.MATH(A17/9)-1</f>
        <v>0</v>
      </c>
      <c r="AJ17">
        <f t="shared" si="13"/>
        <v>45</v>
      </c>
      <c r="AK17">
        <v>0</v>
      </c>
      <c r="AL17">
        <f>A17-(AI17+1)*9</f>
        <v>7</v>
      </c>
      <c r="AM17">
        <f t="shared" si="4"/>
        <v>343</v>
      </c>
      <c r="AO17">
        <f t="shared" si="5"/>
        <v>388</v>
      </c>
    </row>
    <row r="18" spans="1:41" x14ac:dyDescent="0.25">
      <c r="A18">
        <v>17</v>
      </c>
      <c r="C18" s="2">
        <v>8</v>
      </c>
      <c r="D18" s="2">
        <v>9</v>
      </c>
      <c r="E18" s="2"/>
      <c r="F18" s="2"/>
      <c r="G18" s="2"/>
      <c r="H18" s="2"/>
      <c r="I18" s="2"/>
      <c r="J18" s="3">
        <f t="shared" si="0"/>
        <v>89</v>
      </c>
      <c r="K18" s="7">
        <f t="shared" si="12"/>
        <v>477</v>
      </c>
      <c r="L18">
        <f t="shared" si="6"/>
        <v>1</v>
      </c>
      <c r="M18">
        <f t="shared" si="7"/>
        <v>10</v>
      </c>
      <c r="N18">
        <f t="shared" si="8"/>
        <v>9</v>
      </c>
      <c r="O18">
        <f t="shared" si="9"/>
        <v>8</v>
      </c>
      <c r="P18" s="3">
        <f t="shared" si="1"/>
        <v>89</v>
      </c>
      <c r="R18" s="8">
        <f t="shared" si="16"/>
        <v>531</v>
      </c>
      <c r="S18">
        <f t="shared" si="15"/>
        <v>45</v>
      </c>
      <c r="T18">
        <f t="shared" si="14"/>
        <v>432</v>
      </c>
      <c r="U18" s="7">
        <f t="shared" si="3"/>
        <v>477</v>
      </c>
      <c r="W18" s="10">
        <f t="shared" si="11"/>
        <v>477</v>
      </c>
      <c r="AH18">
        <f>AH17+J18</f>
        <v>477</v>
      </c>
      <c r="AI18">
        <f>_xlfn.FLOOR.MATH(A18/9)-1</f>
        <v>0</v>
      </c>
      <c r="AJ18">
        <f t="shared" si="13"/>
        <v>45</v>
      </c>
      <c r="AK18">
        <v>0</v>
      </c>
      <c r="AL18">
        <f>A18-(AI18+1)*9</f>
        <v>8</v>
      </c>
      <c r="AM18">
        <f t="shared" si="4"/>
        <v>432</v>
      </c>
      <c r="AO18">
        <f t="shared" si="5"/>
        <v>477</v>
      </c>
    </row>
    <row r="19" spans="1:41" x14ac:dyDescent="0.25">
      <c r="A19">
        <v>18</v>
      </c>
      <c r="C19" s="2">
        <v>9</v>
      </c>
      <c r="D19" s="2">
        <v>9</v>
      </c>
      <c r="E19" s="2"/>
      <c r="F19" s="2"/>
      <c r="G19" s="2"/>
      <c r="H19" s="2"/>
      <c r="I19" s="2"/>
      <c r="J19" s="3">
        <f t="shared" si="0"/>
        <v>99</v>
      </c>
      <c r="K19" s="7">
        <f t="shared" si="12"/>
        <v>576</v>
      </c>
      <c r="L19">
        <f t="shared" si="6"/>
        <v>1</v>
      </c>
      <c r="M19">
        <f t="shared" si="7"/>
        <v>10</v>
      </c>
      <c r="N19">
        <f t="shared" si="8"/>
        <v>9</v>
      </c>
      <c r="O19">
        <f t="shared" si="9"/>
        <v>9</v>
      </c>
      <c r="P19" s="3">
        <f t="shared" si="1"/>
        <v>99</v>
      </c>
      <c r="R19" s="8">
        <f t="shared" si="16"/>
        <v>531</v>
      </c>
      <c r="S19">
        <f t="shared" si="15"/>
        <v>45</v>
      </c>
      <c r="T19">
        <f t="shared" si="14"/>
        <v>531</v>
      </c>
      <c r="U19" s="7">
        <f t="shared" si="3"/>
        <v>576</v>
      </c>
      <c r="W19" s="10">
        <f t="shared" si="11"/>
        <v>576</v>
      </c>
      <c r="AG19">
        <f>45*10+9*9</f>
        <v>531</v>
      </c>
      <c r="AH19">
        <f>AH18+J19</f>
        <v>576</v>
      </c>
      <c r="AI19">
        <f>_xlfn.FLOOR.MATH(A19/9)-1</f>
        <v>1</v>
      </c>
      <c r="AJ19">
        <f t="shared" si="13"/>
        <v>531</v>
      </c>
      <c r="AK19">
        <f>AJ10</f>
        <v>45</v>
      </c>
      <c r="AL19">
        <f>A19-(AI19+1)*9</f>
        <v>0</v>
      </c>
      <c r="AM19">
        <f t="shared" si="4"/>
        <v>0</v>
      </c>
      <c r="AO19">
        <f>AJ19+AK19+AM19</f>
        <v>576</v>
      </c>
    </row>
    <row r="20" spans="1:41" x14ac:dyDescent="0.25">
      <c r="A20">
        <v>19</v>
      </c>
      <c r="C20" s="2">
        <v>1</v>
      </c>
      <c r="D20" s="2">
        <v>9</v>
      </c>
      <c r="E20" s="2">
        <v>9</v>
      </c>
      <c r="F20" s="2"/>
      <c r="G20" s="2"/>
      <c r="H20" s="2"/>
      <c r="I20" s="2"/>
      <c r="J20" s="3">
        <f t="shared" si="0"/>
        <v>199</v>
      </c>
      <c r="K20" s="7">
        <f t="shared" si="12"/>
        <v>775</v>
      </c>
      <c r="L20">
        <f t="shared" si="6"/>
        <v>2</v>
      </c>
      <c r="M20">
        <f t="shared" si="7"/>
        <v>100</v>
      </c>
      <c r="N20">
        <f t="shared" si="8"/>
        <v>99</v>
      </c>
      <c r="O20">
        <f t="shared" si="9"/>
        <v>1</v>
      </c>
      <c r="P20" s="3">
        <f t="shared" si="1"/>
        <v>199</v>
      </c>
      <c r="R20" s="8">
        <f t="shared" si="16"/>
        <v>5391</v>
      </c>
      <c r="S20">
        <f>R19+S19</f>
        <v>576</v>
      </c>
      <c r="T20">
        <f t="shared" ref="T20:T60" si="17">O20*(O20+1)/2*M20+O20*N20</f>
        <v>199</v>
      </c>
      <c r="U20" s="7">
        <f>S20+T20</f>
        <v>775</v>
      </c>
      <c r="W20" s="10">
        <f t="shared" si="11"/>
        <v>775</v>
      </c>
      <c r="AH20">
        <f>AH19+J20</f>
        <v>775</v>
      </c>
      <c r="AI20">
        <f>_xlfn.FLOOR.MATH(A20/9)-1</f>
        <v>1</v>
      </c>
      <c r="AJ20">
        <f t="shared" si="13"/>
        <v>531</v>
      </c>
      <c r="AK20">
        <f t="shared" ref="AK20:AK27" si="18">AJ11</f>
        <v>45</v>
      </c>
      <c r="AL20">
        <f>A20-(AI20+1)*9</f>
        <v>1</v>
      </c>
      <c r="AM20">
        <f t="shared" si="4"/>
        <v>199</v>
      </c>
      <c r="AO20">
        <f t="shared" ref="AO20:AO46" si="19">AJ20+AK20+AM20</f>
        <v>775</v>
      </c>
    </row>
    <row r="21" spans="1:41" x14ac:dyDescent="0.25">
      <c r="A21">
        <v>20</v>
      </c>
      <c r="C21" s="2">
        <v>2</v>
      </c>
      <c r="D21" s="2">
        <v>9</v>
      </c>
      <c r="E21" s="2">
        <v>9</v>
      </c>
      <c r="F21" s="2"/>
      <c r="G21" s="2"/>
      <c r="H21" s="2"/>
      <c r="I21" s="2"/>
      <c r="J21" s="3">
        <f t="shared" si="0"/>
        <v>299</v>
      </c>
      <c r="K21" s="7">
        <f t="shared" si="12"/>
        <v>1074</v>
      </c>
      <c r="L21">
        <f t="shared" si="6"/>
        <v>2</v>
      </c>
      <c r="M21">
        <f t="shared" si="7"/>
        <v>100</v>
      </c>
      <c r="N21">
        <f t="shared" si="8"/>
        <v>99</v>
      </c>
      <c r="O21">
        <f t="shared" si="9"/>
        <v>2</v>
      </c>
      <c r="P21" s="3">
        <f t="shared" si="1"/>
        <v>299</v>
      </c>
      <c r="R21" s="8">
        <f t="shared" si="16"/>
        <v>5391</v>
      </c>
      <c r="S21">
        <f>S20</f>
        <v>576</v>
      </c>
      <c r="T21">
        <f t="shared" si="17"/>
        <v>498</v>
      </c>
      <c r="U21" s="7">
        <f t="shared" ref="U21:U60" si="20">S21+T21</f>
        <v>1074</v>
      </c>
      <c r="W21" s="10">
        <f t="shared" si="11"/>
        <v>65</v>
      </c>
      <c r="AH21">
        <f>AH20+J21</f>
        <v>1074</v>
      </c>
      <c r="AI21">
        <f>_xlfn.FLOOR.MATH(A21/9)-1</f>
        <v>1</v>
      </c>
      <c r="AJ21">
        <f t="shared" si="13"/>
        <v>531</v>
      </c>
      <c r="AK21">
        <f t="shared" si="18"/>
        <v>45</v>
      </c>
      <c r="AL21">
        <f>A21-(AI21+1)*9</f>
        <v>2</v>
      </c>
      <c r="AM21">
        <f t="shared" si="4"/>
        <v>498</v>
      </c>
      <c r="AO21">
        <f t="shared" si="19"/>
        <v>1074</v>
      </c>
    </row>
    <row r="22" spans="1:41" x14ac:dyDescent="0.25">
      <c r="A22">
        <v>21</v>
      </c>
      <c r="C22" s="2">
        <v>3</v>
      </c>
      <c r="D22" s="2">
        <v>9</v>
      </c>
      <c r="E22" s="2">
        <v>9</v>
      </c>
      <c r="F22" s="2"/>
      <c r="G22" s="2"/>
      <c r="H22" s="2"/>
      <c r="I22" s="2"/>
      <c r="J22" s="3">
        <f t="shared" si="0"/>
        <v>399</v>
      </c>
      <c r="K22" s="7">
        <f t="shared" si="12"/>
        <v>1473</v>
      </c>
      <c r="L22">
        <f t="shared" si="6"/>
        <v>2</v>
      </c>
      <c r="M22">
        <f t="shared" si="7"/>
        <v>100</v>
      </c>
      <c r="N22">
        <f t="shared" si="8"/>
        <v>99</v>
      </c>
      <c r="O22">
        <f t="shared" si="9"/>
        <v>3</v>
      </c>
      <c r="P22" s="3">
        <f t="shared" si="1"/>
        <v>399</v>
      </c>
      <c r="R22" s="8">
        <f t="shared" si="16"/>
        <v>5391</v>
      </c>
      <c r="S22">
        <f t="shared" si="15"/>
        <v>576</v>
      </c>
      <c r="T22">
        <f>O22*(O22+1)/2*M22+O22*N22</f>
        <v>897</v>
      </c>
      <c r="U22" s="7">
        <f t="shared" si="20"/>
        <v>1473</v>
      </c>
      <c r="W22" s="10">
        <f t="shared" si="11"/>
        <v>464</v>
      </c>
      <c r="AH22">
        <f>AH21+J22</f>
        <v>1473</v>
      </c>
      <c r="AI22">
        <f>_xlfn.FLOOR.MATH(A22/9)-1</f>
        <v>1</v>
      </c>
      <c r="AJ22">
        <f t="shared" si="13"/>
        <v>531</v>
      </c>
      <c r="AK22">
        <f t="shared" si="18"/>
        <v>45</v>
      </c>
      <c r="AL22">
        <f>A22-(AI22+1)*9</f>
        <v>3</v>
      </c>
      <c r="AM22">
        <f t="shared" si="4"/>
        <v>897</v>
      </c>
      <c r="AO22">
        <f t="shared" si="19"/>
        <v>1473</v>
      </c>
    </row>
    <row r="23" spans="1:41" x14ac:dyDescent="0.25">
      <c r="A23">
        <v>22</v>
      </c>
      <c r="C23" s="2">
        <v>4</v>
      </c>
      <c r="D23" s="2">
        <v>9</v>
      </c>
      <c r="E23" s="2">
        <v>9</v>
      </c>
      <c r="F23" s="2"/>
      <c r="G23" s="2"/>
      <c r="H23" s="2"/>
      <c r="I23" s="2"/>
      <c r="J23" s="3">
        <f t="shared" si="0"/>
        <v>499</v>
      </c>
      <c r="K23" s="7">
        <f t="shared" si="12"/>
        <v>1972</v>
      </c>
      <c r="L23">
        <f t="shared" si="6"/>
        <v>2</v>
      </c>
      <c r="M23">
        <f t="shared" si="7"/>
        <v>100</v>
      </c>
      <c r="N23">
        <f t="shared" si="8"/>
        <v>99</v>
      </c>
      <c r="O23">
        <f t="shared" si="9"/>
        <v>4</v>
      </c>
      <c r="P23" s="3">
        <f t="shared" si="1"/>
        <v>499</v>
      </c>
      <c r="R23" s="8">
        <f t="shared" si="16"/>
        <v>5391</v>
      </c>
      <c r="S23">
        <f t="shared" si="15"/>
        <v>576</v>
      </c>
      <c r="T23">
        <f t="shared" si="17"/>
        <v>1396</v>
      </c>
      <c r="U23" s="7">
        <f t="shared" si="20"/>
        <v>1972</v>
      </c>
      <c r="W23" s="10">
        <f t="shared" si="11"/>
        <v>963</v>
      </c>
      <c r="AH23">
        <f>AH22+J23</f>
        <v>1972</v>
      </c>
      <c r="AI23">
        <f>_xlfn.FLOOR.MATH(A23/9)-1</f>
        <v>1</v>
      </c>
      <c r="AJ23">
        <f t="shared" si="13"/>
        <v>531</v>
      </c>
      <c r="AK23">
        <f t="shared" si="18"/>
        <v>45</v>
      </c>
      <c r="AL23">
        <f>A23-(AI23+1)*9</f>
        <v>4</v>
      </c>
      <c r="AM23">
        <f t="shared" si="4"/>
        <v>1396</v>
      </c>
      <c r="AO23">
        <f t="shared" si="19"/>
        <v>1972</v>
      </c>
    </row>
    <row r="24" spans="1:41" x14ac:dyDescent="0.25">
      <c r="A24">
        <v>23</v>
      </c>
      <c r="C24" s="2">
        <v>5</v>
      </c>
      <c r="D24" s="2">
        <v>9</v>
      </c>
      <c r="E24" s="2">
        <v>9</v>
      </c>
      <c r="F24" s="2"/>
      <c r="G24" s="2"/>
      <c r="H24" s="2"/>
      <c r="I24" s="2"/>
      <c r="J24" s="3">
        <f t="shared" si="0"/>
        <v>599</v>
      </c>
      <c r="K24" s="7">
        <f t="shared" si="12"/>
        <v>2571</v>
      </c>
      <c r="L24">
        <f t="shared" si="6"/>
        <v>2</v>
      </c>
      <c r="M24">
        <f t="shared" si="7"/>
        <v>100</v>
      </c>
      <c r="N24">
        <f t="shared" si="8"/>
        <v>99</v>
      </c>
      <c r="O24">
        <f t="shared" si="9"/>
        <v>5</v>
      </c>
      <c r="P24" s="3">
        <f t="shared" si="1"/>
        <v>599</v>
      </c>
      <c r="R24" s="8">
        <f t="shared" si="16"/>
        <v>5391</v>
      </c>
      <c r="S24">
        <f t="shared" si="15"/>
        <v>576</v>
      </c>
      <c r="T24">
        <f t="shared" si="17"/>
        <v>1995</v>
      </c>
      <c r="U24" s="7">
        <f t="shared" si="20"/>
        <v>2571</v>
      </c>
      <c r="W24" s="10">
        <f t="shared" si="11"/>
        <v>553</v>
      </c>
      <c r="AH24">
        <f>AH23+J24</f>
        <v>2571</v>
      </c>
      <c r="AI24">
        <f>_xlfn.FLOOR.MATH(A24/9)-1</f>
        <v>1</v>
      </c>
      <c r="AJ24">
        <f t="shared" si="13"/>
        <v>531</v>
      </c>
      <c r="AK24">
        <f t="shared" si="18"/>
        <v>45</v>
      </c>
      <c r="AL24">
        <f>A24-(AI24+1)*9</f>
        <v>5</v>
      </c>
      <c r="AM24">
        <f t="shared" si="4"/>
        <v>1995</v>
      </c>
      <c r="AO24">
        <f t="shared" si="19"/>
        <v>2571</v>
      </c>
    </row>
    <row r="25" spans="1:41" x14ac:dyDescent="0.25">
      <c r="A25">
        <v>24</v>
      </c>
      <c r="C25" s="2">
        <v>6</v>
      </c>
      <c r="D25" s="2">
        <v>9</v>
      </c>
      <c r="E25" s="2">
        <v>9</v>
      </c>
      <c r="F25" s="2"/>
      <c r="G25" s="2"/>
      <c r="H25" s="2"/>
      <c r="I25" s="2"/>
      <c r="J25" s="3">
        <f t="shared" si="0"/>
        <v>699</v>
      </c>
      <c r="K25" s="7">
        <f t="shared" si="12"/>
        <v>3270</v>
      </c>
      <c r="L25">
        <f t="shared" si="6"/>
        <v>2</v>
      </c>
      <c r="M25">
        <f t="shared" si="7"/>
        <v>100</v>
      </c>
      <c r="N25">
        <f t="shared" si="8"/>
        <v>99</v>
      </c>
      <c r="O25">
        <f t="shared" si="9"/>
        <v>6</v>
      </c>
      <c r="P25" s="3">
        <f t="shared" si="1"/>
        <v>699</v>
      </c>
      <c r="R25" s="8">
        <f t="shared" si="16"/>
        <v>5391</v>
      </c>
      <c r="S25">
        <f t="shared" si="15"/>
        <v>576</v>
      </c>
      <c r="T25">
        <f t="shared" si="17"/>
        <v>2694</v>
      </c>
      <c r="U25" s="7">
        <f t="shared" si="20"/>
        <v>3270</v>
      </c>
      <c r="W25" s="10">
        <f t="shared" si="11"/>
        <v>243</v>
      </c>
      <c r="AH25">
        <f>AH24+J25</f>
        <v>3270</v>
      </c>
      <c r="AI25">
        <f>_xlfn.FLOOR.MATH(A25/9)-1</f>
        <v>1</v>
      </c>
      <c r="AJ25">
        <f t="shared" si="13"/>
        <v>531</v>
      </c>
      <c r="AK25">
        <f t="shared" si="18"/>
        <v>45</v>
      </c>
      <c r="AL25">
        <f>A25-(AI25+1)*9</f>
        <v>6</v>
      </c>
      <c r="AM25">
        <f t="shared" si="4"/>
        <v>2694</v>
      </c>
      <c r="AO25">
        <f t="shared" si="19"/>
        <v>3270</v>
      </c>
    </row>
    <row r="26" spans="1:41" x14ac:dyDescent="0.25">
      <c r="A26">
        <v>25</v>
      </c>
      <c r="C26" s="2">
        <v>7</v>
      </c>
      <c r="D26" s="2">
        <v>9</v>
      </c>
      <c r="E26" s="2">
        <v>9</v>
      </c>
      <c r="F26" s="2"/>
      <c r="G26" s="2"/>
      <c r="H26" s="2"/>
      <c r="I26" s="2"/>
      <c r="J26" s="3">
        <f t="shared" si="0"/>
        <v>799</v>
      </c>
      <c r="K26" s="7">
        <f t="shared" si="12"/>
        <v>4069</v>
      </c>
      <c r="L26">
        <f t="shared" si="6"/>
        <v>2</v>
      </c>
      <c r="M26">
        <f t="shared" si="7"/>
        <v>100</v>
      </c>
      <c r="N26">
        <f t="shared" si="8"/>
        <v>99</v>
      </c>
      <c r="O26">
        <f t="shared" si="9"/>
        <v>7</v>
      </c>
      <c r="P26" s="3">
        <f t="shared" si="1"/>
        <v>799</v>
      </c>
      <c r="R26" s="8">
        <f t="shared" si="16"/>
        <v>5391</v>
      </c>
      <c r="S26">
        <f t="shared" si="15"/>
        <v>576</v>
      </c>
      <c r="T26">
        <f t="shared" si="17"/>
        <v>3493</v>
      </c>
      <c r="U26" s="7">
        <f t="shared" si="20"/>
        <v>4069</v>
      </c>
      <c r="W26" s="10">
        <f t="shared" si="11"/>
        <v>33</v>
      </c>
      <c r="AH26">
        <f>AH25+J26</f>
        <v>4069</v>
      </c>
      <c r="AI26">
        <f>_xlfn.FLOOR.MATH(A26/9)-1</f>
        <v>1</v>
      </c>
      <c r="AJ26">
        <f t="shared" si="13"/>
        <v>531</v>
      </c>
      <c r="AK26">
        <f t="shared" si="18"/>
        <v>45</v>
      </c>
      <c r="AL26">
        <f>A26-(AI26+1)*9</f>
        <v>7</v>
      </c>
      <c r="AM26">
        <f t="shared" si="4"/>
        <v>3493</v>
      </c>
      <c r="AO26">
        <f t="shared" si="19"/>
        <v>4069</v>
      </c>
    </row>
    <row r="27" spans="1:41" x14ac:dyDescent="0.25">
      <c r="A27">
        <v>26</v>
      </c>
      <c r="C27" s="2">
        <v>8</v>
      </c>
      <c r="D27" s="2">
        <v>9</v>
      </c>
      <c r="E27" s="2">
        <v>9</v>
      </c>
      <c r="F27" s="2"/>
      <c r="G27" s="2"/>
      <c r="H27" s="2"/>
      <c r="I27" s="2"/>
      <c r="J27" s="3">
        <f t="shared" si="0"/>
        <v>899</v>
      </c>
      <c r="K27" s="7">
        <f t="shared" si="12"/>
        <v>4968</v>
      </c>
      <c r="L27">
        <f t="shared" si="6"/>
        <v>2</v>
      </c>
      <c r="M27">
        <f t="shared" si="7"/>
        <v>100</v>
      </c>
      <c r="N27">
        <f t="shared" si="8"/>
        <v>99</v>
      </c>
      <c r="O27">
        <f t="shared" si="9"/>
        <v>8</v>
      </c>
      <c r="P27" s="3">
        <f t="shared" si="1"/>
        <v>899</v>
      </c>
      <c r="R27" s="8">
        <f t="shared" si="16"/>
        <v>5391</v>
      </c>
      <c r="S27">
        <f t="shared" si="15"/>
        <v>576</v>
      </c>
      <c r="T27">
        <f t="shared" si="17"/>
        <v>4392</v>
      </c>
      <c r="U27" s="7">
        <f t="shared" si="20"/>
        <v>4968</v>
      </c>
      <c r="W27" s="10">
        <f t="shared" si="11"/>
        <v>932</v>
      </c>
      <c r="AH27">
        <f>AH26+J27</f>
        <v>4968</v>
      </c>
      <c r="AI27">
        <f>_xlfn.FLOOR.MATH(A27/9)-1</f>
        <v>1</v>
      </c>
      <c r="AJ27">
        <f t="shared" si="13"/>
        <v>531</v>
      </c>
      <c r="AK27">
        <f t="shared" si="18"/>
        <v>45</v>
      </c>
      <c r="AL27">
        <f>A27-(AI27+1)*9</f>
        <v>8</v>
      </c>
      <c r="AM27">
        <f t="shared" si="4"/>
        <v>4392</v>
      </c>
      <c r="AO27">
        <f t="shared" si="19"/>
        <v>4968</v>
      </c>
    </row>
    <row r="28" spans="1:41" x14ac:dyDescent="0.25">
      <c r="A28">
        <v>27</v>
      </c>
      <c r="C28" s="2">
        <v>9</v>
      </c>
      <c r="D28" s="2">
        <v>9</v>
      </c>
      <c r="E28" s="2">
        <v>9</v>
      </c>
      <c r="F28" s="2"/>
      <c r="G28" s="2"/>
      <c r="H28" s="2"/>
      <c r="I28" s="2"/>
      <c r="J28" s="3">
        <f t="shared" si="0"/>
        <v>999</v>
      </c>
      <c r="K28" s="7">
        <f t="shared" si="12"/>
        <v>5967</v>
      </c>
      <c r="L28">
        <f t="shared" si="6"/>
        <v>2</v>
      </c>
      <c r="M28">
        <f t="shared" si="7"/>
        <v>100</v>
      </c>
      <c r="N28">
        <f t="shared" si="8"/>
        <v>99</v>
      </c>
      <c r="O28">
        <f t="shared" si="9"/>
        <v>9</v>
      </c>
      <c r="P28" s="3">
        <f t="shared" si="1"/>
        <v>999</v>
      </c>
      <c r="R28" s="8">
        <f t="shared" si="16"/>
        <v>5391</v>
      </c>
      <c r="S28">
        <f t="shared" si="15"/>
        <v>576</v>
      </c>
      <c r="T28">
        <f t="shared" si="17"/>
        <v>5391</v>
      </c>
      <c r="U28" s="7">
        <f t="shared" si="20"/>
        <v>5967</v>
      </c>
      <c r="W28" s="10">
        <f t="shared" si="11"/>
        <v>922</v>
      </c>
      <c r="AG28">
        <f>45*100+9*99</f>
        <v>5391</v>
      </c>
      <c r="AH28">
        <f>AH27+J28</f>
        <v>5967</v>
      </c>
      <c r="AI28">
        <f>_xlfn.FLOOR.MATH(A28/9)-1</f>
        <v>2</v>
      </c>
      <c r="AJ28">
        <f t="shared" si="13"/>
        <v>5391</v>
      </c>
      <c r="AK28">
        <f>AJ19+AK19</f>
        <v>576</v>
      </c>
      <c r="AL28">
        <f>A28-(AI28+1)*9</f>
        <v>0</v>
      </c>
      <c r="AM28">
        <f t="shared" si="4"/>
        <v>0</v>
      </c>
      <c r="AO28">
        <f t="shared" si="19"/>
        <v>5967</v>
      </c>
    </row>
    <row r="29" spans="1:41" x14ac:dyDescent="0.25">
      <c r="A29">
        <v>28</v>
      </c>
      <c r="C29" s="2">
        <v>1</v>
      </c>
      <c r="D29" s="2">
        <v>9</v>
      </c>
      <c r="E29" s="2">
        <v>9</v>
      </c>
      <c r="F29" s="2">
        <v>9</v>
      </c>
      <c r="G29" s="2"/>
      <c r="H29" s="2"/>
      <c r="I29" s="2"/>
      <c r="J29" s="3">
        <f t="shared" si="0"/>
        <v>1999</v>
      </c>
      <c r="K29" s="7">
        <f t="shared" si="12"/>
        <v>7966</v>
      </c>
      <c r="L29">
        <f t="shared" si="6"/>
        <v>3</v>
      </c>
      <c r="M29">
        <f t="shared" si="7"/>
        <v>1000</v>
      </c>
      <c r="N29">
        <f t="shared" si="8"/>
        <v>999</v>
      </c>
      <c r="O29">
        <f t="shared" si="9"/>
        <v>1</v>
      </c>
      <c r="P29" s="3">
        <f t="shared" si="1"/>
        <v>1999</v>
      </c>
      <c r="R29" s="8">
        <f t="shared" si="16"/>
        <v>53991</v>
      </c>
      <c r="S29">
        <f>R28+S28</f>
        <v>5967</v>
      </c>
      <c r="T29">
        <f t="shared" si="17"/>
        <v>1999</v>
      </c>
      <c r="U29" s="7">
        <f t="shared" si="20"/>
        <v>7966</v>
      </c>
      <c r="W29" s="10">
        <f t="shared" si="11"/>
        <v>903</v>
      </c>
      <c r="AH29">
        <f>AH28+J29</f>
        <v>7966</v>
      </c>
      <c r="AI29">
        <f>_xlfn.FLOOR.MATH(A29/9)-1</f>
        <v>2</v>
      </c>
      <c r="AJ29">
        <f t="shared" si="13"/>
        <v>5391</v>
      </c>
      <c r="AK29">
        <f t="shared" ref="AK29:AK36" si="21">AJ20+AK20</f>
        <v>576</v>
      </c>
      <c r="AL29">
        <f>A29-(AI29+1)*9</f>
        <v>1</v>
      </c>
      <c r="AM29">
        <f t="shared" si="4"/>
        <v>1999</v>
      </c>
      <c r="AO29">
        <f t="shared" si="19"/>
        <v>7966</v>
      </c>
    </row>
    <row r="30" spans="1:41" x14ac:dyDescent="0.25">
      <c r="A30">
        <v>29</v>
      </c>
      <c r="C30" s="2">
        <v>2</v>
      </c>
      <c r="D30" s="2">
        <v>9</v>
      </c>
      <c r="E30" s="2">
        <v>9</v>
      </c>
      <c r="F30" s="2">
        <v>9</v>
      </c>
      <c r="G30" s="2"/>
      <c r="H30" s="2"/>
      <c r="I30" s="2"/>
      <c r="J30" s="3">
        <f t="shared" si="0"/>
        <v>2999</v>
      </c>
      <c r="K30" s="7">
        <f t="shared" si="12"/>
        <v>10965</v>
      </c>
      <c r="L30">
        <f t="shared" si="6"/>
        <v>3</v>
      </c>
      <c r="M30">
        <f t="shared" si="7"/>
        <v>1000</v>
      </c>
      <c r="N30">
        <f t="shared" si="8"/>
        <v>999</v>
      </c>
      <c r="O30">
        <f t="shared" si="9"/>
        <v>2</v>
      </c>
      <c r="P30" s="3">
        <f t="shared" si="1"/>
        <v>2999</v>
      </c>
      <c r="R30" s="8">
        <f t="shared" si="16"/>
        <v>53991</v>
      </c>
      <c r="S30">
        <f>S29</f>
        <v>5967</v>
      </c>
      <c r="T30">
        <f t="shared" si="17"/>
        <v>4998</v>
      </c>
      <c r="U30" s="7">
        <f t="shared" si="20"/>
        <v>10965</v>
      </c>
      <c r="W30" s="10">
        <f t="shared" si="11"/>
        <v>875</v>
      </c>
      <c r="AH30">
        <f>AH29+J30</f>
        <v>10965</v>
      </c>
      <c r="AI30">
        <f>_xlfn.FLOOR.MATH(A30/9)-1</f>
        <v>2</v>
      </c>
      <c r="AJ30">
        <f t="shared" si="13"/>
        <v>5391</v>
      </c>
      <c r="AK30">
        <f t="shared" si="21"/>
        <v>576</v>
      </c>
      <c r="AL30">
        <f>A30-(AI30+1)*9</f>
        <v>2</v>
      </c>
      <c r="AM30">
        <f t="shared" si="4"/>
        <v>4998</v>
      </c>
      <c r="AO30">
        <f t="shared" si="19"/>
        <v>10965</v>
      </c>
    </row>
    <row r="31" spans="1:41" x14ac:dyDescent="0.25">
      <c r="A31">
        <v>30</v>
      </c>
      <c r="C31" s="2">
        <v>3</v>
      </c>
      <c r="D31" s="2">
        <v>9</v>
      </c>
      <c r="E31" s="2">
        <v>9</v>
      </c>
      <c r="F31" s="2">
        <v>9</v>
      </c>
      <c r="G31" s="2"/>
      <c r="H31" s="2"/>
      <c r="I31" s="2"/>
      <c r="J31" s="3">
        <f t="shared" si="0"/>
        <v>3999</v>
      </c>
      <c r="K31" s="7">
        <f t="shared" si="12"/>
        <v>14964</v>
      </c>
      <c r="L31">
        <f t="shared" si="6"/>
        <v>3</v>
      </c>
      <c r="M31">
        <f t="shared" si="7"/>
        <v>1000</v>
      </c>
      <c r="N31">
        <f t="shared" si="8"/>
        <v>999</v>
      </c>
      <c r="O31">
        <f t="shared" si="9"/>
        <v>3</v>
      </c>
      <c r="P31" s="3">
        <f>O31*M31+N31</f>
        <v>3999</v>
      </c>
      <c r="R31" s="8">
        <f t="shared" si="16"/>
        <v>53991</v>
      </c>
      <c r="S31">
        <f t="shared" ref="S31:S60" si="22">S30</f>
        <v>5967</v>
      </c>
      <c r="T31">
        <f>O31*(O31+1)/2*M31+O31*N31</f>
        <v>8997</v>
      </c>
      <c r="U31" s="7">
        <f t="shared" si="20"/>
        <v>14964</v>
      </c>
      <c r="W31" s="10">
        <f t="shared" si="11"/>
        <v>838</v>
      </c>
      <c r="AH31">
        <f>AH30+J31</f>
        <v>14964</v>
      </c>
      <c r="AI31">
        <f>_xlfn.FLOOR.MATH(A31/9)-1</f>
        <v>2</v>
      </c>
      <c r="AJ31">
        <f t="shared" si="13"/>
        <v>5391</v>
      </c>
      <c r="AK31">
        <f t="shared" si="21"/>
        <v>576</v>
      </c>
      <c r="AL31">
        <f>A31-(AI31+1)*9</f>
        <v>3</v>
      </c>
      <c r="AM31">
        <f t="shared" si="4"/>
        <v>8997</v>
      </c>
      <c r="AO31">
        <f t="shared" si="19"/>
        <v>14964</v>
      </c>
    </row>
    <row r="32" spans="1:41" x14ac:dyDescent="0.25">
      <c r="A32">
        <v>31</v>
      </c>
      <c r="C32" s="2">
        <v>4</v>
      </c>
      <c r="D32" s="2">
        <v>9</v>
      </c>
      <c r="E32" s="2">
        <v>9</v>
      </c>
      <c r="F32" s="2">
        <v>9</v>
      </c>
      <c r="G32" s="2"/>
      <c r="H32" s="2"/>
      <c r="I32" s="2"/>
      <c r="J32" s="3">
        <f t="shared" si="0"/>
        <v>4999</v>
      </c>
      <c r="K32" s="7">
        <f t="shared" si="12"/>
        <v>19963</v>
      </c>
      <c r="L32">
        <f t="shared" si="6"/>
        <v>3</v>
      </c>
      <c r="M32">
        <f t="shared" si="7"/>
        <v>1000</v>
      </c>
      <c r="N32">
        <f t="shared" si="8"/>
        <v>999</v>
      </c>
      <c r="O32">
        <f t="shared" si="9"/>
        <v>4</v>
      </c>
      <c r="P32" s="3">
        <f t="shared" ref="P32:P60" si="23">O32*M32+N32</f>
        <v>4999</v>
      </c>
      <c r="R32" s="8">
        <f t="shared" si="16"/>
        <v>53991</v>
      </c>
      <c r="S32">
        <f t="shared" si="22"/>
        <v>5967</v>
      </c>
      <c r="T32">
        <f t="shared" si="17"/>
        <v>13996</v>
      </c>
      <c r="U32" s="7">
        <f t="shared" si="20"/>
        <v>19963</v>
      </c>
      <c r="W32" s="10">
        <f t="shared" si="11"/>
        <v>792</v>
      </c>
      <c r="AH32">
        <f>AH31+J32</f>
        <v>19963</v>
      </c>
      <c r="AI32">
        <f>_xlfn.FLOOR.MATH(A32/9)-1</f>
        <v>2</v>
      </c>
      <c r="AJ32">
        <f t="shared" si="13"/>
        <v>5391</v>
      </c>
      <c r="AK32">
        <f t="shared" si="21"/>
        <v>576</v>
      </c>
      <c r="AL32">
        <f>A32-(AI32+1)*9</f>
        <v>4</v>
      </c>
      <c r="AM32">
        <f t="shared" si="4"/>
        <v>13996</v>
      </c>
      <c r="AO32">
        <f t="shared" si="19"/>
        <v>19963</v>
      </c>
    </row>
    <row r="33" spans="1:41" x14ac:dyDescent="0.25">
      <c r="A33">
        <v>32</v>
      </c>
      <c r="C33" s="2">
        <v>5</v>
      </c>
      <c r="D33" s="2">
        <v>9</v>
      </c>
      <c r="E33" s="2">
        <v>9</v>
      </c>
      <c r="F33" s="2">
        <v>9</v>
      </c>
      <c r="G33" s="2"/>
      <c r="H33" s="2"/>
      <c r="I33" s="2"/>
      <c r="J33" s="3">
        <f t="shared" si="0"/>
        <v>5999</v>
      </c>
      <c r="K33" s="7">
        <f t="shared" si="12"/>
        <v>25962</v>
      </c>
      <c r="L33">
        <f t="shared" si="6"/>
        <v>3</v>
      </c>
      <c r="M33">
        <f t="shared" si="7"/>
        <v>1000</v>
      </c>
      <c r="N33">
        <f t="shared" si="8"/>
        <v>999</v>
      </c>
      <c r="O33">
        <f t="shared" si="9"/>
        <v>5</v>
      </c>
      <c r="P33" s="3">
        <f t="shared" si="23"/>
        <v>5999</v>
      </c>
      <c r="R33" s="8">
        <f t="shared" si="16"/>
        <v>53991</v>
      </c>
      <c r="S33">
        <f t="shared" si="22"/>
        <v>5967</v>
      </c>
      <c r="T33">
        <f t="shared" si="17"/>
        <v>19995</v>
      </c>
      <c r="U33" s="7">
        <f t="shared" si="20"/>
        <v>25962</v>
      </c>
      <c r="W33" s="10">
        <f t="shared" si="11"/>
        <v>737</v>
      </c>
      <c r="AH33">
        <f>AH32+J33</f>
        <v>25962</v>
      </c>
      <c r="AI33">
        <f>_xlfn.FLOOR.MATH(A33/9)-1</f>
        <v>2</v>
      </c>
      <c r="AJ33">
        <f t="shared" si="13"/>
        <v>5391</v>
      </c>
      <c r="AK33">
        <f t="shared" si="21"/>
        <v>576</v>
      </c>
      <c r="AL33">
        <f>A33-(AI33+1)*9</f>
        <v>5</v>
      </c>
      <c r="AM33">
        <f t="shared" si="4"/>
        <v>19995</v>
      </c>
      <c r="AO33">
        <f t="shared" si="19"/>
        <v>25962</v>
      </c>
    </row>
    <row r="34" spans="1:41" x14ac:dyDescent="0.25">
      <c r="A34">
        <v>33</v>
      </c>
      <c r="C34" s="2">
        <v>6</v>
      </c>
      <c r="D34" s="2">
        <v>9</v>
      </c>
      <c r="E34" s="2">
        <v>9</v>
      </c>
      <c r="F34" s="2">
        <v>9</v>
      </c>
      <c r="G34" s="2"/>
      <c r="H34" s="2"/>
      <c r="I34" s="2"/>
      <c r="J34" s="3">
        <f t="shared" si="0"/>
        <v>6999</v>
      </c>
      <c r="K34" s="7">
        <f t="shared" si="12"/>
        <v>32961</v>
      </c>
      <c r="L34">
        <f t="shared" si="6"/>
        <v>3</v>
      </c>
      <c r="M34">
        <f t="shared" si="7"/>
        <v>1000</v>
      </c>
      <c r="N34">
        <f t="shared" si="8"/>
        <v>999</v>
      </c>
      <c r="O34">
        <f t="shared" si="9"/>
        <v>6</v>
      </c>
      <c r="P34" s="3">
        <f t="shared" si="23"/>
        <v>6999</v>
      </c>
      <c r="R34" s="8">
        <f t="shared" si="16"/>
        <v>53991</v>
      </c>
      <c r="S34">
        <f t="shared" si="22"/>
        <v>5967</v>
      </c>
      <c r="T34">
        <f t="shared" si="17"/>
        <v>26994</v>
      </c>
      <c r="U34" s="7">
        <f t="shared" si="20"/>
        <v>32961</v>
      </c>
      <c r="W34" s="10">
        <f t="shared" si="11"/>
        <v>673</v>
      </c>
      <c r="AH34">
        <f>AH33+J34</f>
        <v>32961</v>
      </c>
      <c r="AI34">
        <f>_xlfn.FLOOR.MATH(A34/9)-1</f>
        <v>2</v>
      </c>
      <c r="AJ34">
        <f t="shared" si="13"/>
        <v>5391</v>
      </c>
      <c r="AK34">
        <f t="shared" si="21"/>
        <v>576</v>
      </c>
      <c r="AL34">
        <f>A34-(AI34+1)*9</f>
        <v>6</v>
      </c>
      <c r="AM34">
        <f t="shared" si="4"/>
        <v>26994</v>
      </c>
      <c r="AO34">
        <f t="shared" si="19"/>
        <v>32961</v>
      </c>
    </row>
    <row r="35" spans="1:41" x14ac:dyDescent="0.25">
      <c r="A35">
        <v>34</v>
      </c>
      <c r="C35" s="2">
        <v>7</v>
      </c>
      <c r="D35" s="2">
        <v>9</v>
      </c>
      <c r="E35" s="2">
        <v>9</v>
      </c>
      <c r="F35" s="2">
        <v>9</v>
      </c>
      <c r="G35" s="2"/>
      <c r="H35" s="2"/>
      <c r="I35" s="2"/>
      <c r="J35" s="3">
        <f t="shared" si="0"/>
        <v>7999</v>
      </c>
      <c r="K35" s="7">
        <f t="shared" si="12"/>
        <v>40960</v>
      </c>
      <c r="L35">
        <f t="shared" ref="L35:L60" si="24">_xlfn.FLOOR.MATH((A35-1)/9)</f>
        <v>3</v>
      </c>
      <c r="M35">
        <f t="shared" si="7"/>
        <v>1000</v>
      </c>
      <c r="N35">
        <f t="shared" si="8"/>
        <v>999</v>
      </c>
      <c r="O35">
        <f t="shared" ref="O35:O60" si="25">A35-9*L35</f>
        <v>7</v>
      </c>
      <c r="P35" s="3">
        <f t="shared" si="23"/>
        <v>7999</v>
      </c>
      <c r="R35" s="8">
        <f t="shared" si="16"/>
        <v>53991</v>
      </c>
      <c r="S35">
        <f t="shared" si="22"/>
        <v>5967</v>
      </c>
      <c r="T35">
        <f t="shared" si="17"/>
        <v>34993</v>
      </c>
      <c r="U35" s="7">
        <f t="shared" si="20"/>
        <v>40960</v>
      </c>
      <c r="W35" s="10">
        <f t="shared" si="11"/>
        <v>600</v>
      </c>
      <c r="AH35">
        <f>AH34+J35</f>
        <v>40960</v>
      </c>
      <c r="AI35">
        <f>_xlfn.FLOOR.MATH(A35/9)-1</f>
        <v>2</v>
      </c>
      <c r="AJ35">
        <f t="shared" si="13"/>
        <v>5391</v>
      </c>
      <c r="AK35">
        <f t="shared" si="21"/>
        <v>576</v>
      </c>
      <c r="AL35">
        <f>A35-(AI35+1)*9</f>
        <v>7</v>
      </c>
      <c r="AM35">
        <f t="shared" si="4"/>
        <v>34993</v>
      </c>
      <c r="AO35">
        <f t="shared" si="19"/>
        <v>40960</v>
      </c>
    </row>
    <row r="36" spans="1:41" x14ac:dyDescent="0.25">
      <c r="A36">
        <v>35</v>
      </c>
      <c r="C36" s="2">
        <v>8</v>
      </c>
      <c r="D36" s="2">
        <v>9</v>
      </c>
      <c r="E36" s="2">
        <v>9</v>
      </c>
      <c r="F36" s="2">
        <v>9</v>
      </c>
      <c r="G36" s="2"/>
      <c r="H36" s="2"/>
      <c r="I36" s="2"/>
      <c r="J36" s="3">
        <f t="shared" si="0"/>
        <v>8999</v>
      </c>
      <c r="K36" s="7">
        <f t="shared" si="12"/>
        <v>49959</v>
      </c>
      <c r="L36">
        <f t="shared" si="24"/>
        <v>3</v>
      </c>
      <c r="M36">
        <f t="shared" si="7"/>
        <v>1000</v>
      </c>
      <c r="N36">
        <f t="shared" si="8"/>
        <v>999</v>
      </c>
      <c r="O36">
        <f t="shared" si="25"/>
        <v>8</v>
      </c>
      <c r="P36" s="3">
        <f t="shared" si="23"/>
        <v>8999</v>
      </c>
      <c r="R36" s="8">
        <f t="shared" si="16"/>
        <v>53991</v>
      </c>
      <c r="S36">
        <f t="shared" si="22"/>
        <v>5967</v>
      </c>
      <c r="T36">
        <f t="shared" si="17"/>
        <v>43992</v>
      </c>
      <c r="U36" s="7">
        <f t="shared" si="20"/>
        <v>49959</v>
      </c>
      <c r="W36" s="10">
        <f t="shared" si="11"/>
        <v>518</v>
      </c>
      <c r="AH36">
        <f>AH35+J36</f>
        <v>49959</v>
      </c>
      <c r="AI36">
        <f>_xlfn.FLOOR.MATH(A36/9)-1</f>
        <v>2</v>
      </c>
      <c r="AJ36">
        <f t="shared" si="13"/>
        <v>5391</v>
      </c>
      <c r="AK36">
        <f t="shared" si="21"/>
        <v>576</v>
      </c>
      <c r="AL36">
        <f>A36-(AI36+1)*9</f>
        <v>8</v>
      </c>
      <c r="AM36">
        <f t="shared" si="4"/>
        <v>43992</v>
      </c>
      <c r="AO36">
        <f t="shared" si="19"/>
        <v>49959</v>
      </c>
    </row>
    <row r="37" spans="1:41" x14ac:dyDescent="0.25">
      <c r="A37">
        <v>36</v>
      </c>
      <c r="C37" s="2">
        <v>9</v>
      </c>
      <c r="D37" s="2">
        <v>9</v>
      </c>
      <c r="E37" s="2">
        <v>9</v>
      </c>
      <c r="F37" s="2">
        <v>9</v>
      </c>
      <c r="G37" s="2"/>
      <c r="H37" s="2"/>
      <c r="I37" s="2"/>
      <c r="J37" s="3">
        <f t="shared" si="0"/>
        <v>9999</v>
      </c>
      <c r="K37" s="7">
        <f t="shared" si="12"/>
        <v>59958</v>
      </c>
      <c r="L37">
        <f t="shared" si="24"/>
        <v>3</v>
      </c>
      <c r="M37">
        <f t="shared" si="7"/>
        <v>1000</v>
      </c>
      <c r="N37">
        <f t="shared" si="8"/>
        <v>999</v>
      </c>
      <c r="O37">
        <f t="shared" si="25"/>
        <v>9</v>
      </c>
      <c r="P37" s="3">
        <f t="shared" si="23"/>
        <v>9999</v>
      </c>
      <c r="R37" s="8">
        <f t="shared" si="16"/>
        <v>53991</v>
      </c>
      <c r="S37">
        <f t="shared" si="22"/>
        <v>5967</v>
      </c>
      <c r="T37">
        <f t="shared" si="17"/>
        <v>53991</v>
      </c>
      <c r="U37" s="7">
        <f t="shared" si="20"/>
        <v>59958</v>
      </c>
      <c r="W37" s="10">
        <f t="shared" si="11"/>
        <v>427</v>
      </c>
      <c r="AG37">
        <f>45*1000+9*999</f>
        <v>53991</v>
      </c>
      <c r="AH37">
        <f>AH36+J37</f>
        <v>59958</v>
      </c>
      <c r="AI37">
        <f>_xlfn.FLOOR.MATH(A37/9)-1</f>
        <v>3</v>
      </c>
      <c r="AJ37">
        <f>45*10^AI37+9*(10^AI37-1)</f>
        <v>53991</v>
      </c>
      <c r="AK37">
        <f>AJ28+AK28</f>
        <v>5967</v>
      </c>
      <c r="AL37">
        <f>A37-(AI37+1)*9</f>
        <v>0</v>
      </c>
      <c r="AM37">
        <f t="shared" si="4"/>
        <v>0</v>
      </c>
      <c r="AO37">
        <f t="shared" si="19"/>
        <v>59958</v>
      </c>
    </row>
    <row r="38" spans="1:41" x14ac:dyDescent="0.25">
      <c r="A38">
        <v>37</v>
      </c>
      <c r="C38" s="2">
        <v>1</v>
      </c>
      <c r="D38" s="2">
        <v>9</v>
      </c>
      <c r="E38" s="2">
        <v>9</v>
      </c>
      <c r="F38" s="2">
        <v>9</v>
      </c>
      <c r="G38" s="2">
        <v>9</v>
      </c>
      <c r="H38" s="2"/>
      <c r="I38" s="2"/>
      <c r="J38" s="3">
        <f t="shared" si="0"/>
        <v>19999</v>
      </c>
      <c r="K38" s="7">
        <f t="shared" si="12"/>
        <v>79957</v>
      </c>
      <c r="L38">
        <f t="shared" si="24"/>
        <v>4</v>
      </c>
      <c r="M38">
        <f t="shared" si="7"/>
        <v>10000</v>
      </c>
      <c r="N38">
        <f t="shared" si="8"/>
        <v>9999</v>
      </c>
      <c r="O38">
        <f t="shared" si="25"/>
        <v>1</v>
      </c>
      <c r="P38" s="3">
        <f t="shared" si="23"/>
        <v>19999</v>
      </c>
      <c r="R38" s="8">
        <f t="shared" si="16"/>
        <v>539991</v>
      </c>
      <c r="S38">
        <f>R37+S37</f>
        <v>59958</v>
      </c>
      <c r="T38">
        <f t="shared" si="17"/>
        <v>19999</v>
      </c>
      <c r="U38" s="7">
        <f t="shared" si="20"/>
        <v>79957</v>
      </c>
      <c r="W38" s="10">
        <f t="shared" si="11"/>
        <v>246</v>
      </c>
      <c r="AH38">
        <f>AH37+J38</f>
        <v>79957</v>
      </c>
      <c r="AI38">
        <f>_xlfn.FLOOR.MATH(A38/9)-1</f>
        <v>3</v>
      </c>
      <c r="AJ38">
        <f t="shared" ref="AJ38:AJ60" si="26">45*10^AI38+9*(10^AI38-1)</f>
        <v>53991</v>
      </c>
      <c r="AK38">
        <f t="shared" ref="AK38:AK60" si="27">AJ29+AK29</f>
        <v>5967</v>
      </c>
      <c r="AL38">
        <f>A38-(AI38+1)*9</f>
        <v>1</v>
      </c>
      <c r="AM38">
        <f t="shared" si="4"/>
        <v>19999</v>
      </c>
      <c r="AO38">
        <f t="shared" si="19"/>
        <v>79957</v>
      </c>
    </row>
    <row r="39" spans="1:41" x14ac:dyDescent="0.25">
      <c r="A39">
        <v>38</v>
      </c>
      <c r="C39" s="2">
        <v>2</v>
      </c>
      <c r="D39" s="2">
        <v>9</v>
      </c>
      <c r="E39" s="2">
        <v>9</v>
      </c>
      <c r="F39" s="2">
        <v>9</v>
      </c>
      <c r="G39" s="2">
        <v>9</v>
      </c>
      <c r="H39" s="2"/>
      <c r="I39" s="2"/>
      <c r="J39" s="3">
        <f t="shared" si="0"/>
        <v>29999</v>
      </c>
      <c r="K39" s="7">
        <f t="shared" si="12"/>
        <v>109956</v>
      </c>
      <c r="L39">
        <f t="shared" si="24"/>
        <v>4</v>
      </c>
      <c r="M39">
        <f t="shared" si="7"/>
        <v>10000</v>
      </c>
      <c r="N39">
        <f t="shared" si="8"/>
        <v>9999</v>
      </c>
      <c r="O39">
        <f t="shared" si="25"/>
        <v>2</v>
      </c>
      <c r="P39" s="3">
        <f t="shared" si="23"/>
        <v>29999</v>
      </c>
      <c r="R39" s="8">
        <f t="shared" si="16"/>
        <v>539991</v>
      </c>
      <c r="S39">
        <f>S38</f>
        <v>59958</v>
      </c>
      <c r="T39">
        <f t="shared" si="17"/>
        <v>49998</v>
      </c>
      <c r="U39" s="7">
        <f t="shared" si="20"/>
        <v>109956</v>
      </c>
      <c r="W39" s="10">
        <f t="shared" si="11"/>
        <v>984</v>
      </c>
      <c r="AH39">
        <f>AH38+J39</f>
        <v>109956</v>
      </c>
      <c r="AI39">
        <f>_xlfn.FLOOR.MATH(A39/9)-1</f>
        <v>3</v>
      </c>
      <c r="AJ39">
        <f t="shared" si="26"/>
        <v>53991</v>
      </c>
      <c r="AK39">
        <f t="shared" si="27"/>
        <v>5967</v>
      </c>
      <c r="AL39">
        <f>A39-(AI39+1)*9</f>
        <v>2</v>
      </c>
      <c r="AM39">
        <f t="shared" si="4"/>
        <v>49998</v>
      </c>
      <c r="AO39">
        <f t="shared" si="19"/>
        <v>109956</v>
      </c>
    </row>
    <row r="40" spans="1:41" x14ac:dyDescent="0.25">
      <c r="A40">
        <v>39</v>
      </c>
      <c r="C40" s="2">
        <v>3</v>
      </c>
      <c r="D40" s="2">
        <v>9</v>
      </c>
      <c r="E40" s="2">
        <v>9</v>
      </c>
      <c r="F40" s="2">
        <v>9</v>
      </c>
      <c r="G40" s="2">
        <v>9</v>
      </c>
      <c r="H40" s="2"/>
      <c r="I40" s="2"/>
      <c r="J40" s="3">
        <f t="shared" si="0"/>
        <v>39999</v>
      </c>
      <c r="K40" s="7">
        <f t="shared" si="12"/>
        <v>149955</v>
      </c>
      <c r="L40">
        <f t="shared" si="24"/>
        <v>4</v>
      </c>
      <c r="M40">
        <f t="shared" si="7"/>
        <v>10000</v>
      </c>
      <c r="N40">
        <f t="shared" si="8"/>
        <v>9999</v>
      </c>
      <c r="O40">
        <f t="shared" si="25"/>
        <v>3</v>
      </c>
      <c r="P40" s="3">
        <f t="shared" si="23"/>
        <v>39999</v>
      </c>
      <c r="R40" s="8">
        <f t="shared" si="16"/>
        <v>539991</v>
      </c>
      <c r="S40">
        <f t="shared" si="22"/>
        <v>59958</v>
      </c>
      <c r="T40">
        <f>O40*(O40+1)/2*M40+O40*N40</f>
        <v>89997</v>
      </c>
      <c r="U40" s="7">
        <f t="shared" si="20"/>
        <v>149955</v>
      </c>
      <c r="W40" s="10">
        <f t="shared" si="11"/>
        <v>623</v>
      </c>
      <c r="AH40">
        <f>AH39+J40</f>
        <v>149955</v>
      </c>
      <c r="AI40">
        <f>_xlfn.FLOOR.MATH(A40/9)-1</f>
        <v>3</v>
      </c>
      <c r="AJ40">
        <f t="shared" si="26"/>
        <v>53991</v>
      </c>
      <c r="AK40">
        <f t="shared" si="27"/>
        <v>5967</v>
      </c>
      <c r="AL40">
        <f>A40-(AI40+1)*9</f>
        <v>3</v>
      </c>
      <c r="AM40">
        <f t="shared" si="4"/>
        <v>89997</v>
      </c>
      <c r="AO40">
        <f t="shared" si="19"/>
        <v>149955</v>
      </c>
    </row>
    <row r="41" spans="1:41" x14ac:dyDescent="0.25">
      <c r="A41">
        <v>40</v>
      </c>
      <c r="C41" s="2">
        <v>4</v>
      </c>
      <c r="D41" s="2">
        <v>9</v>
      </c>
      <c r="E41" s="2">
        <v>9</v>
      </c>
      <c r="F41" s="2">
        <v>9</v>
      </c>
      <c r="G41" s="2">
        <v>9</v>
      </c>
      <c r="H41" s="2"/>
      <c r="I41" s="2"/>
      <c r="J41" s="3">
        <f t="shared" si="0"/>
        <v>49999</v>
      </c>
      <c r="K41" s="7">
        <f t="shared" si="12"/>
        <v>199954</v>
      </c>
      <c r="L41">
        <f t="shared" si="24"/>
        <v>4</v>
      </c>
      <c r="M41">
        <f t="shared" si="7"/>
        <v>10000</v>
      </c>
      <c r="N41">
        <f t="shared" si="8"/>
        <v>9999</v>
      </c>
      <c r="O41">
        <f t="shared" si="25"/>
        <v>4</v>
      </c>
      <c r="P41" s="3">
        <f t="shared" si="23"/>
        <v>49999</v>
      </c>
      <c r="R41" s="8">
        <f t="shared" si="16"/>
        <v>539991</v>
      </c>
      <c r="S41">
        <f t="shared" si="22"/>
        <v>59958</v>
      </c>
      <c r="T41">
        <f t="shared" si="17"/>
        <v>139996</v>
      </c>
      <c r="U41" s="7">
        <f t="shared" si="20"/>
        <v>199954</v>
      </c>
      <c r="W41" s="10">
        <f t="shared" si="11"/>
        <v>172</v>
      </c>
      <c r="AH41">
        <f>AH40+J41</f>
        <v>199954</v>
      </c>
      <c r="AI41">
        <f>_xlfn.FLOOR.MATH(A41/9)-1</f>
        <v>3</v>
      </c>
      <c r="AJ41">
        <f t="shared" si="26"/>
        <v>53991</v>
      </c>
      <c r="AK41">
        <f t="shared" si="27"/>
        <v>5967</v>
      </c>
      <c r="AL41">
        <f>A41-(AI41+1)*9</f>
        <v>4</v>
      </c>
      <c r="AM41">
        <f t="shared" si="4"/>
        <v>139996</v>
      </c>
      <c r="AO41">
        <f t="shared" si="19"/>
        <v>199954</v>
      </c>
    </row>
    <row r="42" spans="1:41" x14ac:dyDescent="0.25">
      <c r="A42">
        <v>41</v>
      </c>
      <c r="C42" s="2">
        <v>5</v>
      </c>
      <c r="D42" s="2">
        <v>9</v>
      </c>
      <c r="E42" s="2">
        <v>9</v>
      </c>
      <c r="F42" s="2">
        <v>9</v>
      </c>
      <c r="G42" s="2">
        <v>9</v>
      </c>
      <c r="H42" s="2"/>
      <c r="I42" s="2"/>
      <c r="J42" s="3">
        <f t="shared" si="0"/>
        <v>59999</v>
      </c>
      <c r="K42" s="7">
        <f t="shared" si="12"/>
        <v>259953</v>
      </c>
      <c r="L42">
        <f t="shared" si="24"/>
        <v>4</v>
      </c>
      <c r="M42">
        <f t="shared" si="7"/>
        <v>10000</v>
      </c>
      <c r="N42">
        <f t="shared" si="8"/>
        <v>9999</v>
      </c>
      <c r="O42">
        <f t="shared" si="25"/>
        <v>5</v>
      </c>
      <c r="P42" s="3">
        <f t="shared" si="23"/>
        <v>59999</v>
      </c>
      <c r="R42" s="8">
        <f t="shared" si="16"/>
        <v>539991</v>
      </c>
      <c r="S42">
        <f t="shared" si="22"/>
        <v>59958</v>
      </c>
      <c r="T42">
        <f t="shared" si="17"/>
        <v>199995</v>
      </c>
      <c r="U42" s="7">
        <f t="shared" si="20"/>
        <v>259953</v>
      </c>
      <c r="W42" s="10">
        <f t="shared" si="11"/>
        <v>640</v>
      </c>
      <c r="AH42">
        <f>AH41+J42</f>
        <v>259953</v>
      </c>
      <c r="AI42">
        <f>_xlfn.FLOOR.MATH(A42/9)-1</f>
        <v>3</v>
      </c>
      <c r="AJ42">
        <f t="shared" si="26"/>
        <v>53991</v>
      </c>
      <c r="AK42">
        <f t="shared" si="27"/>
        <v>5967</v>
      </c>
      <c r="AL42">
        <f>A42-(AI42+1)*9</f>
        <v>5</v>
      </c>
      <c r="AM42">
        <f t="shared" si="4"/>
        <v>199995</v>
      </c>
      <c r="AO42">
        <f t="shared" si="19"/>
        <v>259953</v>
      </c>
    </row>
    <row r="43" spans="1:41" x14ac:dyDescent="0.25">
      <c r="A43">
        <v>42</v>
      </c>
      <c r="C43" s="2">
        <v>6</v>
      </c>
      <c r="D43" s="2">
        <v>9</v>
      </c>
      <c r="E43" s="2">
        <v>9</v>
      </c>
      <c r="F43" s="2">
        <v>9</v>
      </c>
      <c r="G43" s="2">
        <v>9</v>
      </c>
      <c r="H43" s="2"/>
      <c r="I43" s="2"/>
      <c r="J43" s="3">
        <f t="shared" si="0"/>
        <v>69999</v>
      </c>
      <c r="K43" s="7">
        <f t="shared" si="12"/>
        <v>329952</v>
      </c>
      <c r="L43">
        <f t="shared" si="24"/>
        <v>4</v>
      </c>
      <c r="M43">
        <f t="shared" si="7"/>
        <v>10000</v>
      </c>
      <c r="N43">
        <f t="shared" si="8"/>
        <v>9999</v>
      </c>
      <c r="O43">
        <f t="shared" si="25"/>
        <v>6</v>
      </c>
      <c r="P43" s="3">
        <f t="shared" si="23"/>
        <v>69999</v>
      </c>
      <c r="R43" s="8">
        <f t="shared" si="16"/>
        <v>539991</v>
      </c>
      <c r="S43">
        <f t="shared" si="22"/>
        <v>59958</v>
      </c>
      <c r="T43">
        <f t="shared" si="17"/>
        <v>269994</v>
      </c>
      <c r="U43" s="7">
        <f t="shared" si="20"/>
        <v>329952</v>
      </c>
      <c r="W43" s="10">
        <f t="shared" si="11"/>
        <v>9</v>
      </c>
      <c r="AH43">
        <f>AH42+J43</f>
        <v>329952</v>
      </c>
      <c r="AI43">
        <f>_xlfn.FLOOR.MATH(A43/9)-1</f>
        <v>3</v>
      </c>
      <c r="AJ43">
        <f t="shared" si="26"/>
        <v>53991</v>
      </c>
      <c r="AK43">
        <f t="shared" si="27"/>
        <v>5967</v>
      </c>
      <c r="AL43">
        <f>A43-(AI43+1)*9</f>
        <v>6</v>
      </c>
      <c r="AM43">
        <f t="shared" si="4"/>
        <v>269994</v>
      </c>
      <c r="AO43">
        <f t="shared" si="19"/>
        <v>329952</v>
      </c>
    </row>
    <row r="44" spans="1:41" x14ac:dyDescent="0.25">
      <c r="A44">
        <v>43</v>
      </c>
      <c r="C44" s="2">
        <v>7</v>
      </c>
      <c r="D44" s="2">
        <v>9</v>
      </c>
      <c r="E44" s="2">
        <v>9</v>
      </c>
      <c r="F44" s="2">
        <v>9</v>
      </c>
      <c r="G44" s="2">
        <v>9</v>
      </c>
      <c r="H44" s="2"/>
      <c r="I44" s="2"/>
      <c r="J44" s="3">
        <f t="shared" si="0"/>
        <v>79999</v>
      </c>
      <c r="K44" s="7">
        <f t="shared" si="12"/>
        <v>409951</v>
      </c>
      <c r="L44">
        <f t="shared" si="24"/>
        <v>4</v>
      </c>
      <c r="M44">
        <f t="shared" si="7"/>
        <v>10000</v>
      </c>
      <c r="N44">
        <f t="shared" si="8"/>
        <v>9999</v>
      </c>
      <c r="O44">
        <f t="shared" si="25"/>
        <v>7</v>
      </c>
      <c r="P44" s="3">
        <f t="shared" si="23"/>
        <v>79999</v>
      </c>
      <c r="R44" s="8">
        <f t="shared" si="16"/>
        <v>539991</v>
      </c>
      <c r="S44">
        <f t="shared" si="22"/>
        <v>59958</v>
      </c>
      <c r="T44">
        <f t="shared" si="17"/>
        <v>349993</v>
      </c>
      <c r="U44" s="7">
        <f t="shared" si="20"/>
        <v>409951</v>
      </c>
      <c r="W44" s="10">
        <f t="shared" si="11"/>
        <v>297</v>
      </c>
      <c r="AH44">
        <f>AH43+J44</f>
        <v>409951</v>
      </c>
      <c r="AI44">
        <f>_xlfn.FLOOR.MATH(A44/9)-1</f>
        <v>3</v>
      </c>
      <c r="AJ44">
        <f t="shared" si="26"/>
        <v>53991</v>
      </c>
      <c r="AK44">
        <f t="shared" si="27"/>
        <v>5967</v>
      </c>
      <c r="AL44">
        <f>A44-(AI44+1)*9</f>
        <v>7</v>
      </c>
      <c r="AM44">
        <f t="shared" si="4"/>
        <v>349993</v>
      </c>
      <c r="AO44">
        <f t="shared" si="19"/>
        <v>409951</v>
      </c>
    </row>
    <row r="45" spans="1:41" x14ac:dyDescent="0.25">
      <c r="A45">
        <v>44</v>
      </c>
      <c r="C45" s="2">
        <v>8</v>
      </c>
      <c r="D45" s="2">
        <v>9</v>
      </c>
      <c r="E45" s="2">
        <v>9</v>
      </c>
      <c r="F45" s="2">
        <v>9</v>
      </c>
      <c r="G45" s="2">
        <v>9</v>
      </c>
      <c r="H45" s="2"/>
      <c r="I45" s="2"/>
      <c r="J45" s="3">
        <f t="shared" si="0"/>
        <v>89999</v>
      </c>
      <c r="K45" s="7">
        <f t="shared" si="12"/>
        <v>499950</v>
      </c>
      <c r="L45">
        <f t="shared" si="24"/>
        <v>4</v>
      </c>
      <c r="M45">
        <f t="shared" si="7"/>
        <v>10000</v>
      </c>
      <c r="N45">
        <f t="shared" si="8"/>
        <v>9999</v>
      </c>
      <c r="O45">
        <f t="shared" si="25"/>
        <v>8</v>
      </c>
      <c r="P45" s="3">
        <f t="shared" si="23"/>
        <v>89999</v>
      </c>
      <c r="R45" s="8">
        <f t="shared" si="16"/>
        <v>539991</v>
      </c>
      <c r="S45">
        <f t="shared" si="22"/>
        <v>59958</v>
      </c>
      <c r="T45">
        <f t="shared" si="17"/>
        <v>439992</v>
      </c>
      <c r="U45" s="7">
        <f t="shared" si="20"/>
        <v>499950</v>
      </c>
      <c r="W45" s="10">
        <f t="shared" si="11"/>
        <v>495</v>
      </c>
      <c r="AH45">
        <f>AH44+J45</f>
        <v>499950</v>
      </c>
      <c r="AI45">
        <f>_xlfn.FLOOR.MATH(A45/9)-1</f>
        <v>3</v>
      </c>
      <c r="AJ45">
        <f t="shared" si="26"/>
        <v>53991</v>
      </c>
      <c r="AK45">
        <f t="shared" si="27"/>
        <v>5967</v>
      </c>
      <c r="AL45">
        <f>A45-(AI45+1)*9</f>
        <v>8</v>
      </c>
      <c r="AM45">
        <f t="shared" si="4"/>
        <v>439992</v>
      </c>
      <c r="AO45">
        <f t="shared" si="19"/>
        <v>499950</v>
      </c>
    </row>
    <row r="46" spans="1:41" x14ac:dyDescent="0.25">
      <c r="A46">
        <v>45</v>
      </c>
      <c r="C46" s="2">
        <v>9</v>
      </c>
      <c r="D46" s="2">
        <v>9</v>
      </c>
      <c r="E46" s="2">
        <v>9</v>
      </c>
      <c r="F46" s="2">
        <v>9</v>
      </c>
      <c r="G46" s="2">
        <v>9</v>
      </c>
      <c r="H46" s="2"/>
      <c r="I46" s="2"/>
      <c r="J46" s="3">
        <f t="shared" si="0"/>
        <v>99999</v>
      </c>
      <c r="K46" s="7">
        <f t="shared" si="12"/>
        <v>599949</v>
      </c>
      <c r="L46">
        <f t="shared" si="24"/>
        <v>4</v>
      </c>
      <c r="M46">
        <f t="shared" si="7"/>
        <v>10000</v>
      </c>
      <c r="N46">
        <f t="shared" si="8"/>
        <v>9999</v>
      </c>
      <c r="O46">
        <f t="shared" si="25"/>
        <v>9</v>
      </c>
      <c r="P46" s="3">
        <f t="shared" si="23"/>
        <v>99999</v>
      </c>
      <c r="R46" s="8">
        <f t="shared" si="16"/>
        <v>539991</v>
      </c>
      <c r="S46">
        <f t="shared" si="22"/>
        <v>59958</v>
      </c>
      <c r="T46">
        <f t="shared" si="17"/>
        <v>539991</v>
      </c>
      <c r="U46" s="7">
        <f t="shared" si="20"/>
        <v>599949</v>
      </c>
      <c r="W46" s="10">
        <f t="shared" si="11"/>
        <v>603</v>
      </c>
      <c r="AG46">
        <f>45*10000+9*9999</f>
        <v>539991</v>
      </c>
      <c r="AH46">
        <f>AH45+J46</f>
        <v>599949</v>
      </c>
      <c r="AI46">
        <f>_xlfn.FLOOR.MATH(A46/9)-1</f>
        <v>4</v>
      </c>
      <c r="AJ46">
        <f t="shared" si="26"/>
        <v>539991</v>
      </c>
      <c r="AK46">
        <f t="shared" si="27"/>
        <v>59958</v>
      </c>
      <c r="AL46">
        <f>A46-(AI46+1)*9</f>
        <v>0</v>
      </c>
      <c r="AM46">
        <f t="shared" si="4"/>
        <v>0</v>
      </c>
      <c r="AO46">
        <f t="shared" si="19"/>
        <v>599949</v>
      </c>
    </row>
    <row r="47" spans="1:41" x14ac:dyDescent="0.25">
      <c r="A47">
        <v>46</v>
      </c>
      <c r="C47" s="2">
        <v>1</v>
      </c>
      <c r="D47" s="2">
        <v>9</v>
      </c>
      <c r="E47" s="2">
        <v>9</v>
      </c>
      <c r="F47" s="2">
        <v>9</v>
      </c>
      <c r="G47" s="2">
        <v>9</v>
      </c>
      <c r="H47" s="2">
        <v>9</v>
      </c>
      <c r="I47" s="2"/>
      <c r="J47" s="3">
        <f t="shared" si="0"/>
        <v>199999</v>
      </c>
      <c r="K47" s="7">
        <f t="shared" si="12"/>
        <v>799948</v>
      </c>
      <c r="L47">
        <f t="shared" si="24"/>
        <v>5</v>
      </c>
      <c r="M47">
        <f t="shared" si="7"/>
        <v>100000</v>
      </c>
      <c r="N47">
        <f t="shared" si="8"/>
        <v>99999</v>
      </c>
      <c r="O47">
        <f t="shared" si="25"/>
        <v>1</v>
      </c>
      <c r="P47" s="3">
        <f t="shared" si="23"/>
        <v>199999</v>
      </c>
      <c r="R47" s="8">
        <f t="shared" si="16"/>
        <v>5399991</v>
      </c>
      <c r="S47">
        <f>R46+S46</f>
        <v>599949</v>
      </c>
      <c r="T47">
        <f t="shared" si="17"/>
        <v>199999</v>
      </c>
      <c r="U47" s="7">
        <f t="shared" si="20"/>
        <v>799948</v>
      </c>
      <c r="W47" s="10">
        <f t="shared" si="11"/>
        <v>820</v>
      </c>
      <c r="AH47">
        <f>AH46+J47</f>
        <v>799948</v>
      </c>
      <c r="AI47">
        <f>_xlfn.FLOOR.MATH(A47/9)-1</f>
        <v>4</v>
      </c>
      <c r="AJ47">
        <f t="shared" si="26"/>
        <v>539991</v>
      </c>
      <c r="AK47">
        <f t="shared" si="27"/>
        <v>59958</v>
      </c>
    </row>
    <row r="48" spans="1:41" x14ac:dyDescent="0.25">
      <c r="A48">
        <v>47</v>
      </c>
      <c r="C48" s="2">
        <v>2</v>
      </c>
      <c r="D48" s="2">
        <v>9</v>
      </c>
      <c r="E48" s="2">
        <v>9</v>
      </c>
      <c r="F48" s="2">
        <v>9</v>
      </c>
      <c r="G48" s="2">
        <v>9</v>
      </c>
      <c r="H48" s="2">
        <v>9</v>
      </c>
      <c r="I48" s="2"/>
      <c r="J48" s="3">
        <f t="shared" si="0"/>
        <v>299999</v>
      </c>
      <c r="K48" s="7">
        <f t="shared" si="12"/>
        <v>1099947</v>
      </c>
      <c r="L48">
        <f t="shared" si="24"/>
        <v>5</v>
      </c>
      <c r="M48">
        <f t="shared" si="7"/>
        <v>100000</v>
      </c>
      <c r="N48">
        <f t="shared" si="8"/>
        <v>99999</v>
      </c>
      <c r="O48">
        <f t="shared" si="25"/>
        <v>2</v>
      </c>
      <c r="P48" s="3">
        <f t="shared" si="23"/>
        <v>299999</v>
      </c>
      <c r="R48" s="8">
        <f t="shared" si="16"/>
        <v>5399991</v>
      </c>
      <c r="S48">
        <f>S47</f>
        <v>599949</v>
      </c>
      <c r="T48">
        <f t="shared" si="17"/>
        <v>499998</v>
      </c>
      <c r="U48" s="7">
        <f t="shared" si="20"/>
        <v>1099947</v>
      </c>
      <c r="W48" s="10">
        <f t="shared" si="11"/>
        <v>137</v>
      </c>
      <c r="AH48">
        <f>AH47+J48</f>
        <v>1099947</v>
      </c>
      <c r="AI48">
        <f>_xlfn.FLOOR.MATH(A48/9)-1</f>
        <v>4</v>
      </c>
      <c r="AJ48">
        <f t="shared" si="26"/>
        <v>539991</v>
      </c>
      <c r="AK48">
        <f t="shared" si="27"/>
        <v>59958</v>
      </c>
    </row>
    <row r="49" spans="1:37" x14ac:dyDescent="0.25">
      <c r="A49">
        <v>48</v>
      </c>
      <c r="C49" s="2">
        <v>3</v>
      </c>
      <c r="D49" s="2">
        <v>9</v>
      </c>
      <c r="E49" s="2">
        <v>9</v>
      </c>
      <c r="F49" s="2">
        <v>9</v>
      </c>
      <c r="G49" s="2">
        <v>9</v>
      </c>
      <c r="H49" s="2">
        <v>9</v>
      </c>
      <c r="I49" s="2"/>
      <c r="J49" s="3">
        <f t="shared" si="0"/>
        <v>399999</v>
      </c>
      <c r="K49" s="7">
        <f t="shared" si="12"/>
        <v>1499946</v>
      </c>
      <c r="L49">
        <f t="shared" si="24"/>
        <v>5</v>
      </c>
      <c r="M49">
        <f t="shared" si="7"/>
        <v>100000</v>
      </c>
      <c r="N49">
        <f t="shared" si="8"/>
        <v>99999</v>
      </c>
      <c r="O49">
        <f t="shared" si="25"/>
        <v>3</v>
      </c>
      <c r="P49" s="3">
        <f t="shared" si="23"/>
        <v>399999</v>
      </c>
      <c r="R49" s="8">
        <f t="shared" si="16"/>
        <v>5399991</v>
      </c>
      <c r="S49">
        <f t="shared" si="22"/>
        <v>599949</v>
      </c>
      <c r="T49">
        <f t="shared" si="17"/>
        <v>899997</v>
      </c>
      <c r="U49" s="7">
        <f t="shared" si="20"/>
        <v>1499946</v>
      </c>
      <c r="W49" s="10">
        <f t="shared" si="11"/>
        <v>572</v>
      </c>
      <c r="AH49">
        <f>AH48+J49</f>
        <v>1499946</v>
      </c>
      <c r="AI49">
        <f>_xlfn.FLOOR.MATH(A49/9)-1</f>
        <v>4</v>
      </c>
      <c r="AJ49">
        <f t="shared" si="26"/>
        <v>539991</v>
      </c>
      <c r="AK49">
        <f t="shared" si="27"/>
        <v>59958</v>
      </c>
    </row>
    <row r="50" spans="1:37" x14ac:dyDescent="0.25">
      <c r="A50">
        <v>49</v>
      </c>
      <c r="C50" s="2">
        <v>4</v>
      </c>
      <c r="D50" s="2">
        <v>9</v>
      </c>
      <c r="E50" s="2">
        <v>9</v>
      </c>
      <c r="F50" s="2">
        <v>9</v>
      </c>
      <c r="G50" s="2">
        <v>9</v>
      </c>
      <c r="H50" s="2">
        <v>9</v>
      </c>
      <c r="I50" s="2"/>
      <c r="J50" s="3">
        <f t="shared" si="0"/>
        <v>499999</v>
      </c>
      <c r="K50" s="7">
        <f t="shared" si="12"/>
        <v>1999945</v>
      </c>
      <c r="L50">
        <f t="shared" si="24"/>
        <v>5</v>
      </c>
      <c r="M50">
        <f t="shared" si="7"/>
        <v>100000</v>
      </c>
      <c r="N50">
        <f t="shared" si="8"/>
        <v>99999</v>
      </c>
      <c r="O50">
        <f t="shared" si="25"/>
        <v>4</v>
      </c>
      <c r="P50" s="3">
        <f t="shared" si="23"/>
        <v>499999</v>
      </c>
      <c r="R50" s="8">
        <f t="shared" si="16"/>
        <v>5399991</v>
      </c>
      <c r="S50">
        <f t="shared" si="22"/>
        <v>599949</v>
      </c>
      <c r="T50">
        <f t="shared" si="17"/>
        <v>1399996</v>
      </c>
      <c r="U50" s="7">
        <f t="shared" si="20"/>
        <v>1999945</v>
      </c>
      <c r="W50" s="10">
        <f t="shared" si="11"/>
        <v>107</v>
      </c>
      <c r="AH50">
        <f>AH49+J50</f>
        <v>1999945</v>
      </c>
      <c r="AI50">
        <f>_xlfn.FLOOR.MATH(A50/9)-1</f>
        <v>4</v>
      </c>
      <c r="AJ50">
        <f t="shared" si="26"/>
        <v>539991</v>
      </c>
      <c r="AK50">
        <f t="shared" si="27"/>
        <v>59958</v>
      </c>
    </row>
    <row r="51" spans="1:37" x14ac:dyDescent="0.25">
      <c r="A51">
        <v>50</v>
      </c>
      <c r="C51" s="2">
        <v>5</v>
      </c>
      <c r="D51" s="2">
        <v>9</v>
      </c>
      <c r="E51" s="2">
        <v>9</v>
      </c>
      <c r="F51" s="2">
        <v>9</v>
      </c>
      <c r="G51" s="2">
        <v>9</v>
      </c>
      <c r="H51" s="2">
        <v>9</v>
      </c>
      <c r="I51" s="2"/>
      <c r="J51" s="3">
        <f t="shared" si="0"/>
        <v>599999</v>
      </c>
      <c r="K51" s="7">
        <f t="shared" si="12"/>
        <v>2599944</v>
      </c>
      <c r="L51">
        <f t="shared" si="24"/>
        <v>5</v>
      </c>
      <c r="M51">
        <f t="shared" si="7"/>
        <v>100000</v>
      </c>
      <c r="N51">
        <f t="shared" si="8"/>
        <v>99999</v>
      </c>
      <c r="O51">
        <f t="shared" si="25"/>
        <v>5</v>
      </c>
      <c r="P51" s="3">
        <f t="shared" si="23"/>
        <v>599999</v>
      </c>
      <c r="R51" s="8">
        <f t="shared" si="16"/>
        <v>5399991</v>
      </c>
      <c r="S51">
        <f t="shared" si="22"/>
        <v>599949</v>
      </c>
      <c r="T51">
        <f t="shared" si="17"/>
        <v>1999995</v>
      </c>
      <c r="U51" s="7">
        <f t="shared" si="20"/>
        <v>2599944</v>
      </c>
      <c r="W51" s="10">
        <f t="shared" si="11"/>
        <v>760</v>
      </c>
      <c r="AH51">
        <f>AH50+J51</f>
        <v>2599944</v>
      </c>
      <c r="AI51">
        <f>_xlfn.FLOOR.MATH(A51/9)-1</f>
        <v>4</v>
      </c>
      <c r="AJ51">
        <f t="shared" si="26"/>
        <v>539991</v>
      </c>
      <c r="AK51">
        <f t="shared" si="27"/>
        <v>59958</v>
      </c>
    </row>
    <row r="52" spans="1:37" x14ac:dyDescent="0.25">
      <c r="A52">
        <v>51</v>
      </c>
      <c r="C52" s="2">
        <v>6</v>
      </c>
      <c r="D52" s="2">
        <v>9</v>
      </c>
      <c r="E52" s="2">
        <v>9</v>
      </c>
      <c r="F52" s="2">
        <v>9</v>
      </c>
      <c r="G52" s="2">
        <v>9</v>
      </c>
      <c r="H52" s="2">
        <v>9</v>
      </c>
      <c r="I52" s="2"/>
      <c r="J52" s="3">
        <f t="shared" si="0"/>
        <v>699999</v>
      </c>
      <c r="K52" s="7">
        <f t="shared" si="12"/>
        <v>3299943</v>
      </c>
      <c r="L52">
        <f t="shared" si="24"/>
        <v>5</v>
      </c>
      <c r="M52">
        <f t="shared" si="7"/>
        <v>100000</v>
      </c>
      <c r="N52">
        <f t="shared" si="8"/>
        <v>99999</v>
      </c>
      <c r="O52">
        <f t="shared" si="25"/>
        <v>6</v>
      </c>
      <c r="P52" s="3">
        <f t="shared" si="23"/>
        <v>699999</v>
      </c>
      <c r="R52" s="8">
        <f t="shared" si="16"/>
        <v>5399991</v>
      </c>
      <c r="S52">
        <f t="shared" si="22"/>
        <v>599949</v>
      </c>
      <c r="T52">
        <f t="shared" si="17"/>
        <v>2699994</v>
      </c>
      <c r="U52" s="7">
        <f t="shared" si="20"/>
        <v>3299943</v>
      </c>
      <c r="W52" s="10">
        <f t="shared" si="11"/>
        <v>513</v>
      </c>
      <c r="AH52">
        <f>AH51+J52</f>
        <v>3299943</v>
      </c>
      <c r="AI52">
        <f>_xlfn.FLOOR.MATH(A52/9)-1</f>
        <v>4</v>
      </c>
      <c r="AJ52">
        <f t="shared" si="26"/>
        <v>539991</v>
      </c>
      <c r="AK52">
        <f t="shared" si="27"/>
        <v>59958</v>
      </c>
    </row>
    <row r="53" spans="1:37" x14ac:dyDescent="0.25">
      <c r="A53">
        <v>52</v>
      </c>
      <c r="C53" s="2">
        <v>7</v>
      </c>
      <c r="D53" s="2">
        <v>9</v>
      </c>
      <c r="E53" s="2">
        <v>9</v>
      </c>
      <c r="F53" s="2">
        <v>9</v>
      </c>
      <c r="G53" s="2">
        <v>9</v>
      </c>
      <c r="H53" s="2">
        <v>9</v>
      </c>
      <c r="I53" s="2"/>
      <c r="J53" s="3">
        <f t="shared" si="0"/>
        <v>799999</v>
      </c>
      <c r="K53" s="7">
        <f t="shared" si="12"/>
        <v>4099942</v>
      </c>
      <c r="L53">
        <f t="shared" si="24"/>
        <v>5</v>
      </c>
      <c r="M53">
        <f t="shared" si="7"/>
        <v>100000</v>
      </c>
      <c r="N53">
        <f t="shared" si="8"/>
        <v>99999</v>
      </c>
      <c r="O53">
        <f t="shared" si="25"/>
        <v>7</v>
      </c>
      <c r="P53" s="3">
        <f t="shared" si="23"/>
        <v>799999</v>
      </c>
      <c r="R53" s="8">
        <f t="shared" si="16"/>
        <v>5399991</v>
      </c>
      <c r="S53">
        <f t="shared" si="22"/>
        <v>599949</v>
      </c>
      <c r="T53">
        <f t="shared" si="17"/>
        <v>3499993</v>
      </c>
      <c r="U53" s="7">
        <f t="shared" si="20"/>
        <v>4099942</v>
      </c>
      <c r="W53" s="10">
        <f t="shared" si="11"/>
        <v>375</v>
      </c>
      <c r="AH53">
        <f>AH52+J53</f>
        <v>4099942</v>
      </c>
      <c r="AI53">
        <f>_xlfn.FLOOR.MATH(A53/9)-1</f>
        <v>4</v>
      </c>
      <c r="AJ53">
        <f t="shared" si="26"/>
        <v>539991</v>
      </c>
      <c r="AK53">
        <f t="shared" si="27"/>
        <v>59958</v>
      </c>
    </row>
    <row r="54" spans="1:37" x14ac:dyDescent="0.25">
      <c r="A54">
        <v>53</v>
      </c>
      <c r="C54" s="2">
        <v>8</v>
      </c>
      <c r="D54" s="2">
        <v>9</v>
      </c>
      <c r="E54" s="2">
        <v>9</v>
      </c>
      <c r="F54" s="2">
        <v>9</v>
      </c>
      <c r="G54" s="2">
        <v>9</v>
      </c>
      <c r="H54" s="2">
        <v>9</v>
      </c>
      <c r="I54" s="2"/>
      <c r="J54" s="3">
        <f t="shared" si="0"/>
        <v>899999</v>
      </c>
      <c r="K54" s="7">
        <f t="shared" si="12"/>
        <v>4999941</v>
      </c>
      <c r="L54">
        <f t="shared" si="24"/>
        <v>5</v>
      </c>
      <c r="M54">
        <f t="shared" si="7"/>
        <v>100000</v>
      </c>
      <c r="N54">
        <f t="shared" si="8"/>
        <v>99999</v>
      </c>
      <c r="O54">
        <f t="shared" si="25"/>
        <v>8</v>
      </c>
      <c r="P54" s="3">
        <f t="shared" si="23"/>
        <v>899999</v>
      </c>
      <c r="R54" s="8">
        <f t="shared" si="16"/>
        <v>5399991</v>
      </c>
      <c r="S54">
        <f t="shared" si="22"/>
        <v>599949</v>
      </c>
      <c r="T54">
        <f t="shared" si="17"/>
        <v>4399992</v>
      </c>
      <c r="U54" s="7">
        <f t="shared" si="20"/>
        <v>4999941</v>
      </c>
      <c r="W54" s="10">
        <f t="shared" si="11"/>
        <v>346</v>
      </c>
      <c r="AH54">
        <f>AH53+J54</f>
        <v>4999941</v>
      </c>
      <c r="AI54">
        <f>_xlfn.FLOOR.MATH(A54/9)-1</f>
        <v>4</v>
      </c>
      <c r="AJ54">
        <f t="shared" si="26"/>
        <v>539991</v>
      </c>
      <c r="AK54">
        <f t="shared" si="27"/>
        <v>59958</v>
      </c>
    </row>
    <row r="55" spans="1:37" x14ac:dyDescent="0.25">
      <c r="A55">
        <v>54</v>
      </c>
      <c r="C55" s="2">
        <v>9</v>
      </c>
      <c r="D55" s="2">
        <v>9</v>
      </c>
      <c r="E55" s="2">
        <v>9</v>
      </c>
      <c r="F55" s="2">
        <v>9</v>
      </c>
      <c r="G55" s="2">
        <v>9</v>
      </c>
      <c r="H55" s="2">
        <v>9</v>
      </c>
      <c r="I55" s="2"/>
      <c r="J55" s="3">
        <f t="shared" si="0"/>
        <v>999999</v>
      </c>
      <c r="K55" s="7">
        <f t="shared" si="12"/>
        <v>5999940</v>
      </c>
      <c r="L55">
        <f t="shared" si="24"/>
        <v>5</v>
      </c>
      <c r="M55">
        <f t="shared" si="7"/>
        <v>100000</v>
      </c>
      <c r="N55">
        <f t="shared" si="8"/>
        <v>99999</v>
      </c>
      <c r="O55">
        <f t="shared" si="25"/>
        <v>9</v>
      </c>
      <c r="P55" s="3">
        <f t="shared" si="23"/>
        <v>999999</v>
      </c>
      <c r="R55" s="8">
        <f t="shared" si="16"/>
        <v>5399991</v>
      </c>
      <c r="S55">
        <f t="shared" si="22"/>
        <v>599949</v>
      </c>
      <c r="T55">
        <f t="shared" si="17"/>
        <v>5399991</v>
      </c>
      <c r="U55" s="7">
        <f t="shared" si="20"/>
        <v>5999940</v>
      </c>
      <c r="W55" s="10">
        <f t="shared" si="11"/>
        <v>426</v>
      </c>
      <c r="AG55">
        <f>45*100000+9*99999</f>
        <v>5399991</v>
      </c>
      <c r="AH55">
        <f>AH54+J55</f>
        <v>5999940</v>
      </c>
      <c r="AI55">
        <f>_xlfn.FLOOR.MATH(A55/9)-1</f>
        <v>5</v>
      </c>
      <c r="AJ55">
        <f t="shared" si="26"/>
        <v>5399991</v>
      </c>
      <c r="AK55">
        <f t="shared" si="27"/>
        <v>599949</v>
      </c>
    </row>
    <row r="56" spans="1:37" x14ac:dyDescent="0.25">
      <c r="A56">
        <v>55</v>
      </c>
      <c r="C56" s="2">
        <v>1</v>
      </c>
      <c r="D56" s="2">
        <v>9</v>
      </c>
      <c r="E56" s="2">
        <v>9</v>
      </c>
      <c r="F56" s="2">
        <v>9</v>
      </c>
      <c r="G56" s="2">
        <v>9</v>
      </c>
      <c r="H56" s="2">
        <v>9</v>
      </c>
      <c r="I56" s="2">
        <v>9</v>
      </c>
      <c r="J56" s="3">
        <f t="shared" si="0"/>
        <v>1999999</v>
      </c>
      <c r="K56" s="7">
        <f t="shared" si="12"/>
        <v>7999939</v>
      </c>
      <c r="L56">
        <f t="shared" si="24"/>
        <v>6</v>
      </c>
      <c r="M56">
        <f t="shared" si="7"/>
        <v>1000000</v>
      </c>
      <c r="N56">
        <f t="shared" si="8"/>
        <v>999999</v>
      </c>
      <c r="O56">
        <f t="shared" si="25"/>
        <v>1</v>
      </c>
      <c r="P56" s="3">
        <f t="shared" si="23"/>
        <v>1999999</v>
      </c>
      <c r="R56" s="8">
        <f t="shared" si="16"/>
        <v>53999991</v>
      </c>
      <c r="S56">
        <f>R55+S55</f>
        <v>5999940</v>
      </c>
      <c r="T56">
        <f t="shared" si="17"/>
        <v>1999999</v>
      </c>
      <c r="U56" s="7">
        <f t="shared" si="20"/>
        <v>7999939</v>
      </c>
      <c r="W56" s="10">
        <f t="shared" si="11"/>
        <v>587</v>
      </c>
      <c r="AH56">
        <f>AH55+J56</f>
        <v>7999939</v>
      </c>
      <c r="AI56">
        <f>_xlfn.FLOOR.MATH(A56/9)-1</f>
        <v>5</v>
      </c>
      <c r="AJ56">
        <f t="shared" si="26"/>
        <v>5399991</v>
      </c>
      <c r="AK56">
        <f t="shared" si="27"/>
        <v>599949</v>
      </c>
    </row>
    <row r="57" spans="1:37" x14ac:dyDescent="0.25">
      <c r="A57">
        <v>56</v>
      </c>
      <c r="C57" s="2">
        <v>2</v>
      </c>
      <c r="D57" s="2">
        <v>9</v>
      </c>
      <c r="E57" s="2">
        <v>9</v>
      </c>
      <c r="F57" s="2">
        <v>9</v>
      </c>
      <c r="G57" s="2">
        <v>9</v>
      </c>
      <c r="H57" s="2">
        <v>9</v>
      </c>
      <c r="I57" s="2">
        <v>9</v>
      </c>
      <c r="J57" s="3">
        <f t="shared" si="0"/>
        <v>2999999</v>
      </c>
      <c r="K57" s="7">
        <f t="shared" si="12"/>
        <v>10999938</v>
      </c>
      <c r="L57">
        <f t="shared" si="24"/>
        <v>6</v>
      </c>
      <c r="M57">
        <f t="shared" si="7"/>
        <v>1000000</v>
      </c>
      <c r="N57">
        <f t="shared" si="8"/>
        <v>999999</v>
      </c>
      <c r="O57">
        <f t="shared" si="25"/>
        <v>2</v>
      </c>
      <c r="P57" s="3">
        <f t="shared" si="23"/>
        <v>2999999</v>
      </c>
      <c r="R57" s="8">
        <f t="shared" si="16"/>
        <v>53999991</v>
      </c>
      <c r="S57">
        <f>S56</f>
        <v>5999940</v>
      </c>
      <c r="T57">
        <f t="shared" si="17"/>
        <v>4999998</v>
      </c>
      <c r="U57" s="7">
        <f t="shared" si="20"/>
        <v>10999938</v>
      </c>
      <c r="W57" s="10">
        <f t="shared" si="11"/>
        <v>829</v>
      </c>
      <c r="AH57">
        <f>AH56+J57</f>
        <v>10999938</v>
      </c>
      <c r="AI57">
        <f>_xlfn.FLOOR.MATH(A57/9)-1</f>
        <v>5</v>
      </c>
      <c r="AJ57">
        <f t="shared" si="26"/>
        <v>5399991</v>
      </c>
      <c r="AK57">
        <f t="shared" si="27"/>
        <v>599949</v>
      </c>
    </row>
    <row r="58" spans="1:37" x14ac:dyDescent="0.25">
      <c r="A58">
        <v>57</v>
      </c>
      <c r="C58" s="2">
        <v>3</v>
      </c>
      <c r="D58" s="2">
        <v>9</v>
      </c>
      <c r="E58" s="2">
        <v>9</v>
      </c>
      <c r="F58" s="2">
        <v>9</v>
      </c>
      <c r="G58" s="2">
        <v>9</v>
      </c>
      <c r="H58" s="2">
        <v>9</v>
      </c>
      <c r="I58" s="2">
        <v>9</v>
      </c>
      <c r="J58" s="3">
        <f t="shared" si="0"/>
        <v>3999999</v>
      </c>
      <c r="K58" s="7">
        <f t="shared" si="12"/>
        <v>14999937</v>
      </c>
      <c r="L58">
        <f t="shared" si="24"/>
        <v>6</v>
      </c>
      <c r="M58">
        <f t="shared" si="7"/>
        <v>1000000</v>
      </c>
      <c r="N58">
        <f t="shared" si="8"/>
        <v>999999</v>
      </c>
      <c r="O58">
        <f t="shared" si="25"/>
        <v>3</v>
      </c>
      <c r="P58" s="3">
        <f t="shared" si="23"/>
        <v>3999999</v>
      </c>
      <c r="R58" s="8">
        <f t="shared" si="16"/>
        <v>53999991</v>
      </c>
      <c r="S58">
        <f t="shared" si="22"/>
        <v>5999940</v>
      </c>
      <c r="T58">
        <f t="shared" si="17"/>
        <v>8999997</v>
      </c>
      <c r="U58" s="7">
        <f t="shared" si="20"/>
        <v>14999937</v>
      </c>
      <c r="W58" s="10">
        <f t="shared" si="11"/>
        <v>143</v>
      </c>
      <c r="AH58">
        <f>AH57+J58</f>
        <v>14999937</v>
      </c>
      <c r="AI58">
        <f>_xlfn.FLOOR.MATH(A58/9)-1</f>
        <v>5</v>
      </c>
      <c r="AJ58">
        <f t="shared" si="26"/>
        <v>5399991</v>
      </c>
      <c r="AK58">
        <f t="shared" si="27"/>
        <v>599949</v>
      </c>
    </row>
    <row r="59" spans="1:37" x14ac:dyDescent="0.25">
      <c r="A59">
        <v>58</v>
      </c>
      <c r="C59" s="2">
        <v>4</v>
      </c>
      <c r="D59" s="2">
        <v>9</v>
      </c>
      <c r="E59" s="2">
        <v>9</v>
      </c>
      <c r="F59" s="2">
        <v>9</v>
      </c>
      <c r="G59" s="2">
        <v>9</v>
      </c>
      <c r="H59" s="2">
        <v>9</v>
      </c>
      <c r="I59" s="2">
        <v>9</v>
      </c>
      <c r="J59" s="3">
        <f t="shared" ref="J57:J60" si="28">INT(CONCATENATE(C59,D59,E59,F59,G59,H59,I59))</f>
        <v>4999999</v>
      </c>
      <c r="K59" s="7">
        <f t="shared" si="12"/>
        <v>19999936</v>
      </c>
      <c r="L59">
        <f t="shared" si="24"/>
        <v>6</v>
      </c>
      <c r="M59">
        <f t="shared" si="7"/>
        <v>1000000</v>
      </c>
      <c r="N59">
        <f t="shared" si="8"/>
        <v>999999</v>
      </c>
      <c r="O59">
        <f t="shared" si="25"/>
        <v>4</v>
      </c>
      <c r="P59" s="3">
        <f t="shared" si="23"/>
        <v>4999999</v>
      </c>
      <c r="R59" s="8">
        <f t="shared" si="16"/>
        <v>53999991</v>
      </c>
      <c r="S59">
        <f t="shared" si="22"/>
        <v>5999940</v>
      </c>
      <c r="T59">
        <f t="shared" si="17"/>
        <v>13999996</v>
      </c>
      <c r="U59" s="7">
        <f t="shared" si="20"/>
        <v>19999936</v>
      </c>
      <c r="W59" s="10">
        <f t="shared" si="11"/>
        <v>547</v>
      </c>
      <c r="AH59">
        <f>AH58+J59</f>
        <v>19999936</v>
      </c>
      <c r="AI59">
        <f>_xlfn.FLOOR.MATH(A59/9)-1</f>
        <v>5</v>
      </c>
      <c r="AJ59">
        <f t="shared" si="26"/>
        <v>5399991</v>
      </c>
      <c r="AK59">
        <f t="shared" si="27"/>
        <v>599949</v>
      </c>
    </row>
    <row r="60" spans="1:37" x14ac:dyDescent="0.25">
      <c r="A60">
        <v>59</v>
      </c>
      <c r="C60" s="2">
        <v>5</v>
      </c>
      <c r="D60" s="2">
        <v>9</v>
      </c>
      <c r="E60" s="2">
        <v>9</v>
      </c>
      <c r="F60" s="2">
        <v>9</v>
      </c>
      <c r="G60" s="2">
        <v>9</v>
      </c>
      <c r="H60" s="2">
        <v>9</v>
      </c>
      <c r="I60" s="2">
        <v>9</v>
      </c>
      <c r="J60" s="3">
        <f t="shared" si="28"/>
        <v>5999999</v>
      </c>
      <c r="K60" s="7">
        <f t="shared" si="12"/>
        <v>25999935</v>
      </c>
      <c r="L60">
        <f t="shared" si="24"/>
        <v>6</v>
      </c>
      <c r="M60">
        <f t="shared" si="7"/>
        <v>1000000</v>
      </c>
      <c r="N60">
        <f t="shared" si="8"/>
        <v>999999</v>
      </c>
      <c r="O60">
        <f t="shared" si="25"/>
        <v>5</v>
      </c>
      <c r="P60" s="3">
        <f t="shared" si="23"/>
        <v>5999999</v>
      </c>
      <c r="R60" s="8">
        <f t="shared" si="16"/>
        <v>53999991</v>
      </c>
      <c r="S60">
        <f t="shared" si="22"/>
        <v>5999940</v>
      </c>
      <c r="T60">
        <f t="shared" si="17"/>
        <v>19999995</v>
      </c>
      <c r="U60" s="7">
        <f t="shared" si="20"/>
        <v>25999935</v>
      </c>
      <c r="W60" s="10">
        <f t="shared" si="11"/>
        <v>23</v>
      </c>
      <c r="AH60">
        <f>AH59+J60</f>
        <v>25999935</v>
      </c>
      <c r="AI60">
        <f>_xlfn.FLOOR.MATH(A60/9)-1</f>
        <v>5</v>
      </c>
      <c r="AJ60">
        <f t="shared" si="26"/>
        <v>5399991</v>
      </c>
      <c r="AK60">
        <f t="shared" si="27"/>
        <v>599949</v>
      </c>
    </row>
    <row r="64" spans="1:37" x14ac:dyDescent="0.25">
      <c r="A64" t="s">
        <v>0</v>
      </c>
    </row>
    <row r="65" spans="1:3" x14ac:dyDescent="0.25">
      <c r="A65" t="s">
        <v>1</v>
      </c>
    </row>
    <row r="67" spans="1:3" x14ac:dyDescent="0.25">
      <c r="A67" t="s">
        <v>2</v>
      </c>
      <c r="C67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430D-2016-4790-A5A2-B75EFB653E84}">
  <dimension ref="A1:F32"/>
  <sheetViews>
    <sheetView tabSelected="1" workbookViewId="0">
      <selection activeCell="E3" sqref="E3"/>
    </sheetView>
  </sheetViews>
  <sheetFormatPr defaultRowHeight="15" x14ac:dyDescent="0.25"/>
  <cols>
    <col min="2" max="2" width="24.5703125" style="11" customWidth="1"/>
    <col min="3" max="3" width="18.5703125" customWidth="1"/>
    <col min="5" max="5" width="29.5703125" customWidth="1"/>
    <col min="6" max="6" width="16.7109375" customWidth="1"/>
  </cols>
  <sheetData>
    <row r="1" spans="1:6" x14ac:dyDescent="0.25">
      <c r="B1" s="13" t="s">
        <v>24</v>
      </c>
      <c r="C1">
        <v>1000000007</v>
      </c>
    </row>
    <row r="2" spans="1:6" x14ac:dyDescent="0.25">
      <c r="A2" t="s">
        <v>4</v>
      </c>
      <c r="B2" s="11" t="s">
        <v>25</v>
      </c>
      <c r="E2" t="s">
        <v>14</v>
      </c>
    </row>
    <row r="3" spans="1:6" x14ac:dyDescent="0.25">
      <c r="A3">
        <v>1</v>
      </c>
      <c r="B3" s="11">
        <v>1</v>
      </c>
      <c r="C3" s="12">
        <f>MOD(B3,$C$1)</f>
        <v>1</v>
      </c>
      <c r="E3" s="11">
        <f>10^A3</f>
        <v>10</v>
      </c>
      <c r="F3" s="11">
        <f>MOD(E3,$C$1)</f>
        <v>10</v>
      </c>
    </row>
    <row r="4" spans="1:6" x14ac:dyDescent="0.25">
      <c r="A4">
        <v>2</v>
      </c>
      <c r="B4" s="11">
        <v>11</v>
      </c>
      <c r="C4" s="12">
        <f>MOD(B4,$C$1)</f>
        <v>11</v>
      </c>
      <c r="E4" s="11">
        <f t="shared" ref="E4:E26" si="0">10^A4</f>
        <v>100</v>
      </c>
      <c r="F4" s="11">
        <f t="shared" ref="F4:F26" si="1">MOD(E4,$C$1)</f>
        <v>100</v>
      </c>
    </row>
    <row r="5" spans="1:6" x14ac:dyDescent="0.25">
      <c r="A5">
        <v>3</v>
      </c>
      <c r="B5" s="11">
        <v>111</v>
      </c>
      <c r="C5" s="12">
        <f>MOD(B5,$C$1)</f>
        <v>111</v>
      </c>
      <c r="E5" s="11">
        <f t="shared" si="0"/>
        <v>1000</v>
      </c>
      <c r="F5" s="11">
        <f t="shared" si="1"/>
        <v>1000</v>
      </c>
    </row>
    <row r="6" spans="1:6" x14ac:dyDescent="0.25">
      <c r="A6">
        <v>4</v>
      </c>
      <c r="B6" s="11">
        <v>1111</v>
      </c>
      <c r="C6" s="12">
        <f>MOD(B6,$C$1)</f>
        <v>1111</v>
      </c>
      <c r="E6" s="11">
        <f t="shared" si="0"/>
        <v>10000</v>
      </c>
      <c r="F6" s="11">
        <f t="shared" si="1"/>
        <v>10000</v>
      </c>
    </row>
    <row r="7" spans="1:6" x14ac:dyDescent="0.25">
      <c r="A7">
        <v>5</v>
      </c>
      <c r="B7" s="11">
        <v>11111</v>
      </c>
      <c r="C7" s="12">
        <f>MOD(B7,$C$1)</f>
        <v>11111</v>
      </c>
      <c r="E7" s="11">
        <f t="shared" si="0"/>
        <v>100000</v>
      </c>
      <c r="F7" s="11">
        <f t="shared" si="1"/>
        <v>100000</v>
      </c>
    </row>
    <row r="8" spans="1:6" x14ac:dyDescent="0.25">
      <c r="A8">
        <v>6</v>
      </c>
      <c r="B8" s="11">
        <v>111111</v>
      </c>
      <c r="C8" s="12">
        <f>MOD(B8,$C$1)</f>
        <v>111111</v>
      </c>
      <c r="E8" s="11">
        <f t="shared" si="0"/>
        <v>1000000</v>
      </c>
      <c r="F8" s="11">
        <f t="shared" si="1"/>
        <v>1000000</v>
      </c>
    </row>
    <row r="9" spans="1:6" x14ac:dyDescent="0.25">
      <c r="A9">
        <v>7</v>
      </c>
      <c r="B9" s="11">
        <v>1111111</v>
      </c>
      <c r="C9" s="12">
        <f>MOD(B9,$C$1)</f>
        <v>1111111</v>
      </c>
      <c r="E9" s="11">
        <f t="shared" si="0"/>
        <v>10000000</v>
      </c>
      <c r="F9" s="11">
        <f t="shared" si="1"/>
        <v>10000000</v>
      </c>
    </row>
    <row r="10" spans="1:6" x14ac:dyDescent="0.25">
      <c r="A10">
        <v>8</v>
      </c>
      <c r="B10" s="11">
        <v>11111111</v>
      </c>
      <c r="C10" s="12">
        <f>MOD(B10,$C$1)</f>
        <v>11111111</v>
      </c>
      <c r="E10" s="11">
        <f t="shared" si="0"/>
        <v>100000000</v>
      </c>
      <c r="F10" s="11">
        <f t="shared" si="1"/>
        <v>100000000</v>
      </c>
    </row>
    <row r="11" spans="1:6" x14ac:dyDescent="0.25">
      <c r="A11">
        <v>9</v>
      </c>
      <c r="B11" s="11">
        <v>111111111</v>
      </c>
      <c r="C11" s="12">
        <f>MOD(B11,$C$1)</f>
        <v>111111111</v>
      </c>
      <c r="E11" s="11">
        <f t="shared" si="0"/>
        <v>1000000000</v>
      </c>
      <c r="F11" s="11">
        <f t="shared" si="1"/>
        <v>1000000000</v>
      </c>
    </row>
    <row r="12" spans="1:6" x14ac:dyDescent="0.25">
      <c r="A12">
        <v>10</v>
      </c>
      <c r="B12" s="11">
        <v>1111111111</v>
      </c>
      <c r="C12" s="12">
        <f>MOD(B12,$C$1)</f>
        <v>111111104</v>
      </c>
      <c r="E12" s="11">
        <f t="shared" si="0"/>
        <v>10000000000</v>
      </c>
      <c r="F12" s="11">
        <f t="shared" si="1"/>
        <v>999999937</v>
      </c>
    </row>
    <row r="13" spans="1:6" x14ac:dyDescent="0.25">
      <c r="A13">
        <v>11</v>
      </c>
      <c r="B13" s="11">
        <v>11111111111</v>
      </c>
      <c r="C13" s="12">
        <f>MOD(B13,$C$1)</f>
        <v>111111034</v>
      </c>
      <c r="E13" s="11">
        <f t="shared" si="0"/>
        <v>100000000000</v>
      </c>
      <c r="F13" s="11">
        <f t="shared" si="1"/>
        <v>999999307</v>
      </c>
    </row>
    <row r="14" spans="1:6" x14ac:dyDescent="0.25">
      <c r="A14">
        <v>12</v>
      </c>
      <c r="B14" s="11">
        <v>111111111111</v>
      </c>
      <c r="C14" s="12">
        <f>MOD(B14,$C$1)</f>
        <v>111110334</v>
      </c>
      <c r="E14" s="11">
        <f t="shared" si="0"/>
        <v>1000000000000</v>
      </c>
      <c r="F14" s="11">
        <f t="shared" si="1"/>
        <v>999993007</v>
      </c>
    </row>
    <row r="15" spans="1:6" x14ac:dyDescent="0.25">
      <c r="A15">
        <v>13</v>
      </c>
      <c r="B15" s="11">
        <v>1111111111111</v>
      </c>
      <c r="C15" s="12">
        <f>MOD(B15,$C$1)</f>
        <v>111103334</v>
      </c>
      <c r="E15" s="11">
        <f t="shared" si="0"/>
        <v>10000000000000</v>
      </c>
      <c r="F15" s="11">
        <f t="shared" si="1"/>
        <v>999930007</v>
      </c>
    </row>
    <row r="16" spans="1:6" x14ac:dyDescent="0.25">
      <c r="A16">
        <v>14</v>
      </c>
      <c r="B16" s="11">
        <v>11111111111111</v>
      </c>
      <c r="C16" s="12">
        <f>MOD(B16,$C$1)</f>
        <v>111033334</v>
      </c>
      <c r="E16" s="11">
        <f t="shared" si="0"/>
        <v>100000000000000</v>
      </c>
      <c r="F16" s="11">
        <f t="shared" si="1"/>
        <v>999300007</v>
      </c>
    </row>
    <row r="17" spans="1:6" x14ac:dyDescent="0.25">
      <c r="A17">
        <v>15</v>
      </c>
      <c r="B17" s="11">
        <v>111111111111111</v>
      </c>
      <c r="C17" s="12">
        <f>MOD(B17,$C$1)</f>
        <v>110333334</v>
      </c>
      <c r="E17" s="11">
        <f>10^A17</f>
        <v>1000000000000000</v>
      </c>
      <c r="F17" s="11">
        <f t="shared" si="1"/>
        <v>993000007</v>
      </c>
    </row>
    <row r="18" spans="1:6" x14ac:dyDescent="0.25">
      <c r="A18">
        <v>16</v>
      </c>
      <c r="C18" s="12">
        <v>103333334</v>
      </c>
      <c r="E18" s="11">
        <f t="shared" si="0"/>
        <v>1E+16</v>
      </c>
      <c r="F18" s="11">
        <f t="shared" si="1"/>
        <v>930000007</v>
      </c>
    </row>
    <row r="19" spans="1:6" x14ac:dyDescent="0.25">
      <c r="A19">
        <v>17</v>
      </c>
      <c r="C19" s="12">
        <v>33333334</v>
      </c>
      <c r="E19" s="11">
        <f t="shared" si="0"/>
        <v>1E+17</v>
      </c>
      <c r="F19" s="11">
        <f t="shared" si="1"/>
        <v>300000007</v>
      </c>
    </row>
    <row r="20" spans="1:6" x14ac:dyDescent="0.25">
      <c r="A20">
        <v>18</v>
      </c>
      <c r="C20" s="12">
        <v>333333341</v>
      </c>
      <c r="E20" s="11">
        <f t="shared" si="0"/>
        <v>1E+18</v>
      </c>
      <c r="F20" s="11">
        <f t="shared" si="1"/>
        <v>49</v>
      </c>
    </row>
    <row r="21" spans="1:6" x14ac:dyDescent="0.25">
      <c r="A21">
        <v>19</v>
      </c>
      <c r="C21" s="12">
        <v>333333390</v>
      </c>
      <c r="E21" s="11">
        <f t="shared" si="0"/>
        <v>1E+19</v>
      </c>
      <c r="F21" s="11">
        <f t="shared" si="1"/>
        <v>490</v>
      </c>
    </row>
    <row r="22" spans="1:6" x14ac:dyDescent="0.25">
      <c r="A22">
        <v>20</v>
      </c>
      <c r="C22" s="12">
        <v>333333880</v>
      </c>
      <c r="E22" s="11">
        <f t="shared" si="0"/>
        <v>1E+20</v>
      </c>
      <c r="F22" s="11">
        <f t="shared" si="1"/>
        <v>4900</v>
      </c>
    </row>
    <row r="23" spans="1:6" x14ac:dyDescent="0.25">
      <c r="A23">
        <v>21</v>
      </c>
      <c r="C23" s="12">
        <v>333338780</v>
      </c>
      <c r="E23" s="11">
        <f t="shared" si="0"/>
        <v>1E+21</v>
      </c>
      <c r="F23" s="11">
        <f t="shared" si="1"/>
        <v>49000</v>
      </c>
    </row>
    <row r="24" spans="1:6" x14ac:dyDescent="0.25">
      <c r="C24" s="12"/>
    </row>
    <row r="25" spans="1:6" x14ac:dyDescent="0.25">
      <c r="A25">
        <v>42</v>
      </c>
      <c r="C25" s="12">
        <v>933444449</v>
      </c>
      <c r="E25">
        <f t="shared" si="0"/>
        <v>1E+42</v>
      </c>
      <c r="F25" s="11">
        <v>400999986</v>
      </c>
    </row>
    <row r="26" spans="1:6" x14ac:dyDescent="0.25">
      <c r="A26">
        <v>43</v>
      </c>
      <c r="C26" s="12">
        <v>334444428</v>
      </c>
      <c r="E26">
        <f t="shared" si="0"/>
        <v>1E+43</v>
      </c>
      <c r="F26" s="11">
        <v>9999832</v>
      </c>
    </row>
    <row r="27" spans="1:6" x14ac:dyDescent="0.25">
      <c r="C27" s="12"/>
      <c r="F27" s="11"/>
    </row>
    <row r="28" spans="1:6" x14ac:dyDescent="0.25">
      <c r="C28" s="12"/>
    </row>
    <row r="29" spans="1:6" x14ac:dyDescent="0.25">
      <c r="C29" s="12"/>
    </row>
    <row r="30" spans="1:6" x14ac:dyDescent="0.25">
      <c r="C30" s="12"/>
    </row>
    <row r="31" spans="1:6" x14ac:dyDescent="0.25">
      <c r="C31" s="12"/>
    </row>
    <row r="32" spans="1:6" x14ac:dyDescent="0.25">
      <c r="C3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Simon</dc:creator>
  <cp:lastModifiedBy>Pascal Simon</cp:lastModifiedBy>
  <dcterms:created xsi:type="dcterms:W3CDTF">2024-08-24T20:34:40Z</dcterms:created>
  <dcterms:modified xsi:type="dcterms:W3CDTF">2024-08-25T14:51:25Z</dcterms:modified>
</cp:coreProperties>
</file>