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agreet.sinha\BuildStudioWorkspace\workspace\FEB-12th-12pm\Studio\Resources\custom\DesignVerification\"/>
    </mc:Choice>
  </mc:AlternateContent>
  <bookViews>
    <workbookView xWindow="0" yWindow="0" windowWidth="16395" windowHeight="9480"/>
  </bookViews>
  <sheets>
    <sheet name="Part 1" sheetId="1" r:id="rId1"/>
    <sheet name="Part 2" sheetId="2" r:id="rId2"/>
    <sheet name="Drawing" sheetId="5" r:id="rId3"/>
  </sheets>
  <definedNames>
    <definedName name="_xlnm.Print_Area" localSheetId="0">'Part 1'!$A$1:$J$49</definedName>
    <definedName name="_xlnm.Print_Area" localSheetId="1">'Part 2'!$B$1:$E$34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" i="2" l="1"/>
  <c r="C38" i="1"/>
  <c r="B12" i="1"/>
  <c r="B11" i="1"/>
</calcChain>
</file>

<file path=xl/sharedStrings.xml><?xml version="1.0" encoding="utf-8"?>
<sst xmlns="http://schemas.openxmlformats.org/spreadsheetml/2006/main" count="106" uniqueCount="86">
  <si>
    <t>Design verification part 1</t>
  </si>
  <si>
    <t>Design verification part 2</t>
  </si>
  <si>
    <t>Assembly manufacturer</t>
  </si>
  <si>
    <t>Par.</t>
  </si>
  <si>
    <t>Characteristic to be verified</t>
  </si>
  <si>
    <t>10.2.2</t>
  </si>
  <si>
    <t>Resistance to corrosion</t>
  </si>
  <si>
    <t>10.2.3.1</t>
  </si>
  <si>
    <t>Verification of thermal stability of enclosures</t>
  </si>
  <si>
    <t>Not required</t>
  </si>
  <si>
    <t xml:space="preserve"> Steel sheet enclosure.</t>
  </si>
  <si>
    <t>10.2.3.2</t>
  </si>
  <si>
    <t>Verification of resistance of insulating materials to abnormal heat and fire due to internal electric effects</t>
  </si>
  <si>
    <t>10.2.4</t>
  </si>
  <si>
    <t>Resistance to ultra-violet (UV) radiation</t>
  </si>
  <si>
    <t>Low voltage switchgear and controlgear assembly</t>
  </si>
  <si>
    <t>10.2.5</t>
  </si>
  <si>
    <t>Lifting</t>
  </si>
  <si>
    <t xml:space="preserve"> Power switchgear and controlgear assemblies (PSC) - Design verification according to IEC EN 61439-2</t>
  </si>
  <si>
    <t>10.2.6</t>
  </si>
  <si>
    <t>Mechanical impact</t>
  </si>
  <si>
    <t>10.2.7</t>
  </si>
  <si>
    <t>Marking</t>
  </si>
  <si>
    <t>Nominal values of the Assembly</t>
  </si>
  <si>
    <t>10.3</t>
  </si>
  <si>
    <t>Degree of protection of ASSEMBLIES</t>
  </si>
  <si>
    <t>Rated voltage:</t>
  </si>
  <si>
    <t>V AC</t>
  </si>
  <si>
    <t>Short circuit withstand strength</t>
  </si>
  <si>
    <t>10.4</t>
  </si>
  <si>
    <t>Clearances and creepage distances</t>
  </si>
  <si>
    <t>Rated frequency:</t>
  </si>
  <si>
    <t>Hz</t>
  </si>
  <si>
    <t>Icc:</t>
  </si>
  <si>
    <t>kA</t>
  </si>
  <si>
    <t>10.5.2</t>
  </si>
  <si>
    <t>Effective earth continuity between the exposed conductive parts of the ASSEMBLY and the protective circuit</t>
  </si>
  <si>
    <t>Electrical system:</t>
  </si>
  <si>
    <t>Icw:</t>
  </si>
  <si>
    <r>
      <t>Rated current of the Assembly I</t>
    </r>
    <r>
      <rPr>
        <sz val="9"/>
        <color theme="1"/>
        <rFont val="Arial"/>
        <family val="2"/>
      </rPr>
      <t>nA</t>
    </r>
    <r>
      <rPr>
        <sz val="10"/>
        <color theme="1"/>
        <rFont val="Arial"/>
        <family val="2"/>
      </rPr>
      <t>:</t>
    </r>
  </si>
  <si>
    <t>A</t>
  </si>
  <si>
    <t>Ipk:</t>
  </si>
  <si>
    <t>10.5.3</t>
  </si>
  <si>
    <t>Short-circuit withstand strength of the protective circuit</t>
  </si>
  <si>
    <t>Rated insulation voltage (Ui):</t>
  </si>
  <si>
    <t>V</t>
  </si>
  <si>
    <t>10.6</t>
  </si>
  <si>
    <t>Incorporation of switching devices and components</t>
  </si>
  <si>
    <t>Design rules</t>
  </si>
  <si>
    <t>ASSEMBLY manufacturer must observe the original manufacturer´s instructions of the cabinet system and switching devices and components.</t>
  </si>
  <si>
    <t>Rated impulse withstand voltage (Uimp):</t>
  </si>
  <si>
    <t>kV</t>
  </si>
  <si>
    <t>10.7</t>
  </si>
  <si>
    <t>Internal electrical circuits and connections</t>
  </si>
  <si>
    <t>The original parts/components must be assembled acc. to the original manufacturer´s instructions.</t>
  </si>
  <si>
    <t>Design verification provided for (see part 2)</t>
  </si>
  <si>
    <t>10.8</t>
  </si>
  <si>
    <t>Terminals for external conductors</t>
  </si>
  <si>
    <t>The original parts/components must be assembled according to the original manufacturer´s instructions.</t>
  </si>
  <si>
    <t>10.9.2</t>
  </si>
  <si>
    <t>Dielectric properties
Power-frequency withstand voltage</t>
  </si>
  <si>
    <t>10.9.3</t>
  </si>
  <si>
    <t>Dielectric properties
Impulse withstand voltage</t>
  </si>
  <si>
    <t>Design verification carried:</t>
  </si>
  <si>
    <t>10.10</t>
  </si>
  <si>
    <t>Verification of temperature rise</t>
  </si>
  <si>
    <t>10.11</t>
  </si>
  <si>
    <t>Short-circuit withstand strength</t>
  </si>
  <si>
    <t>10.12</t>
  </si>
  <si>
    <t>Electromagnetic compatibility (EMC)</t>
  </si>
  <si>
    <t>(Place / Date)</t>
  </si>
  <si>
    <t>(Name and Signature)</t>
  </si>
  <si>
    <t>10.13</t>
  </si>
  <si>
    <t>Mechanical operation</t>
  </si>
  <si>
    <t>Applicability for environmental conditions "A" and "B"</t>
  </si>
  <si>
    <t>Verification through</t>
  </si>
  <si>
    <t xml:space="preserve"> Notes</t>
  </si>
  <si>
    <t>ABB</t>
  </si>
  <si>
    <r>
      <t xml:space="preserve">Cabinet system: System pro </t>
    </r>
    <r>
      <rPr>
        <i/>
        <sz val="10"/>
        <color theme="1"/>
        <rFont val="Arial"/>
        <family val="2"/>
      </rPr>
      <t xml:space="preserve">E </t>
    </r>
    <r>
      <rPr>
        <sz val="10"/>
        <color theme="1"/>
        <rFont val="Arial"/>
        <family val="2"/>
      </rPr>
      <t xml:space="preserve">power </t>
    </r>
  </si>
  <si>
    <t xml:space="preserve">ASSEMBLY
manufacturer </t>
  </si>
  <si>
    <t xml:space="preserve">The ASSEMBLY manufacturer shall provide each ASSEMBLY with one or more labels, marked in a durable manner and located in a place such that they are visible and legible when the ASSEMBLY is installed and in operation. Compliance is checked according to the test of 10.2.7 and by inspection. 
</t>
  </si>
  <si>
    <t>Please read for more information the devices catalogue and manual</t>
  </si>
  <si>
    <t>Project: SPEP 185mm Nr. *************</t>
  </si>
  <si>
    <t>Distribution board:NSHV **********</t>
  </si>
  <si>
    <t>Date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</si>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</sst>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36"/>
      <color rgb="FFFF0000"/>
      <name val="ABB Logo"/>
      <charset val="2"/>
    </font>
    <font>
      <sz val="5"/>
      <color theme="1"/>
      <name val="Arial"/>
      <family val="2"/>
    </font>
    <font>
      <i/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8"/>
      <color theme="1"/>
      <name val="Arial"/>
      <family val="2"/>
    </font>
    <font>
      <sz val="7"/>
      <color theme="1"/>
      <name val="Arial"/>
      <family val="2"/>
    </font>
    <font>
      <sz val="7"/>
      <name val="Arial"/>
      <family val="2"/>
    </font>
    <font>
      <sz val="11"/>
      <color rgb="FF3F3F76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CC99"/>
        <bgColor rgb="FFFFCC99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3" fillId="3" borderId="11" applyNumberFormat="0" applyAlignment="0" applyProtection="0"/>
    <xf numFmtId="0" fontId="14" fillId="4" borderId="12" applyNumberFormat="0" applyAlignment="0" applyProtection="0"/>
    <xf numFmtId="0" fontId="12" fillId="5" borderId="13" applyNumberFormat="0" applyFont="0" applyAlignment="0" applyProtection="0"/>
    <xf numFmtId="0" fontId="18" fillId="6" borderId="11" applyNumberFormat="0" applyAlignment="0" applyProtection="0"/>
  </cellStyleXfs>
  <cellXfs count="7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8" fillId="0" borderId="9" xfId="0" applyFont="1" applyBorder="1" applyAlignment="1">
      <alignment vertical="top"/>
    </xf>
    <xf numFmtId="0" fontId="2" fillId="0" borderId="9" xfId="0" applyFont="1" applyBorder="1" applyAlignment="1">
      <alignment vertical="center"/>
    </xf>
    <xf numFmtId="0" fontId="8" fillId="0" borderId="0" xfId="0" applyFont="1" applyAlignment="1">
      <alignment vertical="top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9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4" fillId="0" borderId="0" xfId="0" applyFont="1" applyAlignment="1">
      <alignment horizontal="right" vertical="center" wrapText="1"/>
    </xf>
    <xf numFmtId="0" fontId="14" fillId="4" borderId="12" xfId="2" applyAlignment="1">
      <alignment vertical="center"/>
    </xf>
    <xf numFmtId="0" fontId="13" fillId="3" borderId="11" xfId="1" applyAlignment="1">
      <alignment vertical="center"/>
    </xf>
    <xf numFmtId="0" fontId="13" fillId="3" borderId="11" xfId="1" applyAlignment="1">
      <alignment vertical="center" wrapText="1"/>
    </xf>
    <xf numFmtId="0" fontId="5" fillId="0" borderId="10" xfId="0" applyFont="1" applyFill="1" applyBorder="1" applyAlignment="1">
      <alignment vertical="top"/>
    </xf>
    <xf numFmtId="0" fontId="5" fillId="0" borderId="10" xfId="0" applyFont="1" applyFill="1" applyBorder="1" applyAlignment="1">
      <alignment vertical="top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5" fillId="2" borderId="15" xfId="0" applyFont="1" applyFill="1" applyBorder="1" applyAlignment="1">
      <alignment vertical="center"/>
    </xf>
    <xf numFmtId="0" fontId="5" fillId="0" borderId="16" xfId="0" applyFont="1" applyFill="1" applyBorder="1" applyAlignment="1">
      <alignment vertical="top"/>
    </xf>
    <xf numFmtId="0" fontId="5" fillId="0" borderId="17" xfId="0" applyFont="1" applyFill="1" applyBorder="1" applyAlignment="1">
      <alignment vertical="top"/>
    </xf>
    <xf numFmtId="0" fontId="5" fillId="0" borderId="18" xfId="0" applyFont="1" applyFill="1" applyBorder="1" applyAlignment="1">
      <alignment vertical="top"/>
    </xf>
    <xf numFmtId="0" fontId="5" fillId="0" borderId="19" xfId="0" applyFont="1" applyFill="1" applyBorder="1" applyAlignment="1">
      <alignment vertical="top"/>
    </xf>
    <xf numFmtId="0" fontId="5" fillId="0" borderId="16" xfId="0" applyFont="1" applyFill="1" applyBorder="1" applyAlignment="1">
      <alignment vertical="top" wrapText="1"/>
    </xf>
    <xf numFmtId="0" fontId="5" fillId="0" borderId="17" xfId="0" applyFont="1" applyFill="1" applyBorder="1" applyAlignment="1">
      <alignment vertical="top" wrapText="1"/>
    </xf>
    <xf numFmtId="0" fontId="8" fillId="0" borderId="17" xfId="0" applyFont="1" applyFill="1" applyBorder="1" applyAlignment="1">
      <alignment vertical="top" wrapText="1"/>
    </xf>
    <xf numFmtId="0" fontId="5" fillId="0" borderId="18" xfId="0" applyFont="1" applyFill="1" applyBorder="1" applyAlignment="1">
      <alignment vertical="top" wrapText="1"/>
    </xf>
    <xf numFmtId="0" fontId="5" fillId="0" borderId="19" xfId="0" applyFont="1" applyFill="1" applyBorder="1" applyAlignment="1">
      <alignment vertical="top" wrapText="1"/>
    </xf>
    <xf numFmtId="0" fontId="5" fillId="2" borderId="9" xfId="0" applyFont="1" applyFill="1" applyBorder="1" applyAlignment="1">
      <alignment vertical="center"/>
    </xf>
    <xf numFmtId="0" fontId="5" fillId="0" borderId="20" xfId="0" applyFont="1" applyFill="1" applyBorder="1" applyAlignment="1">
      <alignment vertical="top"/>
    </xf>
    <xf numFmtId="0" fontId="5" fillId="0" borderId="14" xfId="0" applyFont="1" applyFill="1" applyBorder="1" applyAlignment="1">
      <alignment vertical="top" wrapText="1"/>
    </xf>
    <xf numFmtId="0" fontId="5" fillId="0" borderId="14" xfId="0" applyFont="1" applyFill="1" applyBorder="1" applyAlignment="1">
      <alignment vertical="top"/>
    </xf>
    <xf numFmtId="0" fontId="5" fillId="0" borderId="21" xfId="0" applyFont="1" applyFill="1" applyBorder="1" applyAlignment="1">
      <alignment vertical="top" wrapText="1"/>
    </xf>
    <xf numFmtId="0" fontId="16" fillId="0" borderId="22" xfId="0" applyFont="1" applyFill="1" applyBorder="1" applyAlignment="1">
      <alignment vertical="top" wrapText="1"/>
    </xf>
    <xf numFmtId="0" fontId="16" fillId="0" borderId="18" xfId="0" applyFont="1" applyFill="1" applyBorder="1" applyAlignment="1">
      <alignment vertical="top"/>
    </xf>
    <xf numFmtId="0" fontId="16" fillId="0" borderId="18" xfId="0" applyFont="1" applyFill="1" applyBorder="1" applyAlignment="1">
      <alignment vertical="top" wrapText="1"/>
    </xf>
    <xf numFmtId="0" fontId="16" fillId="0" borderId="17" xfId="0" applyFont="1" applyFill="1" applyBorder="1" applyAlignment="1">
      <alignment vertical="top" wrapText="1"/>
    </xf>
    <xf numFmtId="0" fontId="17" fillId="0" borderId="18" xfId="0" applyFont="1" applyFill="1" applyBorder="1" applyAlignment="1">
      <alignment vertical="top" wrapText="1"/>
    </xf>
    <xf numFmtId="0" fontId="17" fillId="0" borderId="17" xfId="0" applyFont="1" applyFill="1" applyBorder="1" applyAlignment="1">
      <alignment vertical="top" wrapText="1"/>
    </xf>
    <xf numFmtId="0" fontId="10" fillId="0" borderId="19" xfId="0" applyFont="1" applyFill="1" applyBorder="1" applyAlignment="1">
      <alignment vertical="top" wrapText="1"/>
    </xf>
    <xf numFmtId="0" fontId="8" fillId="0" borderId="2" xfId="0" applyFont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5" borderId="23" xfId="3" applyFont="1" applyBorder="1" applyAlignment="1">
      <alignment horizontal="center" vertical="center"/>
    </xf>
    <xf numFmtId="0" fontId="2" fillId="5" borderId="24" xfId="3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 wrapText="1"/>
    </xf>
  </cellXfs>
  <cellStyles count="5">
    <cellStyle name="Check Cell" xfId="2" builtinId="23"/>
    <cellStyle name="Input" xfId="1" builtinId="20"/>
    <cellStyle name="Input 2" xfId="4"/>
    <cellStyle name="Normal" xfId="0" builtinId="0"/>
    <cellStyle name="Note" xfId="3" builtinId="1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6</xdr:row>
      <xdr:rowOff>76200</xdr:rowOff>
    </xdr:from>
    <xdr:to>
      <xdr:col>9</xdr:col>
      <xdr:colOff>1019175</xdr:colOff>
      <xdr:row>12</xdr:row>
      <xdr:rowOff>180976</xdr:rowOff>
    </xdr:to>
    <xdr:sp macro="" textlink="">
      <xdr:nvSpPr>
        <xdr:cNvPr id="2" name="Abgerundetes Rechtec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457575" y="1571625"/>
          <a:ext cx="2505075" cy="1057276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</xdr:colOff>
      <xdr:row>5</xdr:row>
      <xdr:rowOff>104775</xdr:rowOff>
    </xdr:from>
    <xdr:to>
      <xdr:col>9</xdr:col>
      <xdr:colOff>361950</xdr:colOff>
      <xdr:row>7</xdr:row>
      <xdr:rowOff>28575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057651" y="1409700"/>
          <a:ext cx="1247774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>
              <a:latin typeface="Arial" panose="020B0604020202020204" pitchFamily="34" charset="0"/>
              <a:cs typeface="Arial" panose="020B0604020202020204" pitchFamily="34" charset="0"/>
            </a:rPr>
            <a:t>Company stamp</a:t>
          </a:r>
        </a:p>
      </xdr:txBody>
    </xdr:sp>
    <xdr:clientData/>
  </xdr:twoCellAnchor>
  <xdr:twoCellAnchor editAs="oneCell">
    <xdr:from>
      <xdr:col>6</xdr:col>
      <xdr:colOff>276225</xdr:colOff>
      <xdr:row>0</xdr:row>
      <xdr:rowOff>123825</xdr:rowOff>
    </xdr:from>
    <xdr:to>
      <xdr:col>9</xdr:col>
      <xdr:colOff>1140460</xdr:colOff>
      <xdr:row>1</xdr:row>
      <xdr:rowOff>314325</xdr:rowOff>
    </xdr:to>
    <xdr:pic>
      <xdr:nvPicPr>
        <xdr:cNvPr id="7" name="Picture 6" descr="ABB1ClaimL_rgb300_100mmLIGHT Kopi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gray">
        <a:xfrm>
          <a:off x="3495675" y="123825"/>
          <a:ext cx="258826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725259</xdr:colOff>
      <xdr:row>0</xdr:row>
      <xdr:rowOff>78879</xdr:rowOff>
    </xdr:from>
    <xdr:to>
      <xdr:col>4</xdr:col>
      <xdr:colOff>2262484</xdr:colOff>
      <xdr:row>1</xdr:row>
      <xdr:rowOff>29183</xdr:rowOff>
    </xdr:to>
    <xdr:pic>
      <xdr:nvPicPr>
        <xdr:cNvPr id="6" name="Picture 5" descr="ABB1ClaimL_rgb300_100mmLIGHT Kopie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gray">
        <a:xfrm>
          <a:off x="3889216" y="78879"/>
          <a:ext cx="2589116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N67"/>
  <sheetViews>
    <sheetView tabSelected="1" topLeftCell="A4" workbookViewId="0">
      <selection activeCell="A4" sqref="A4"/>
    </sheetView>
  </sheetViews>
  <sheetFormatPr defaultColWidth="11" defaultRowHeight="15" customHeight="1"/>
  <cols>
    <col min="1" max="1" width="3.5" style="1" customWidth="1"/>
    <col min="2" max="2" width="2.5" style="1" customWidth="1"/>
    <col min="3" max="3" width="15.75" style="1" customWidth="1"/>
    <col min="4" max="4" width="5.625" style="1" customWidth="1"/>
    <col min="5" max="5" width="9.25" style="1" customWidth="1"/>
    <col min="6" max="6" width="5.625" style="1" customWidth="1"/>
    <col min="7" max="7" width="11" style="1"/>
    <col min="8" max="8" width="6" style="1" customWidth="1"/>
    <col min="9" max="9" width="5.625" style="1" customWidth="1"/>
    <col min="10" max="10" width="16.75" style="1" customWidth="1"/>
    <col min="11" max="13" width="11" style="1"/>
    <col min="14" max="14" width="46.875" style="1" customWidth="1"/>
    <col min="15" max="16384" width="11" style="1"/>
  </cols>
  <sheetData>
    <row r="1" spans="2:14" ht="15" customHeight="1" thickBot="1"/>
    <row r="2" spans="2:14" ht="39" customHeight="1" thickTop="1" thickBot="1">
      <c r="C2" s="17"/>
      <c r="M2" s="22" t="s">
        <v>84</v>
      </c>
      <c r="N2" s="24"/>
    </row>
    <row r="3" spans="2:14" ht="15" customHeight="1" thickTop="1" thickBot="1">
      <c r="M3" s="22" t="s">
        <v>85</v>
      </c>
      <c r="N3" s="23"/>
    </row>
    <row r="4" spans="2:14" ht="18.75" customHeight="1" thickTop="1">
      <c r="B4" s="2" t="s">
        <v>0</v>
      </c>
    </row>
    <row r="5" spans="2:14" ht="15" customHeight="1">
      <c r="B5" s="3"/>
      <c r="C5" s="4"/>
      <c r="D5" s="4"/>
      <c r="M5" s="60" t="s">
        <v>82</v>
      </c>
      <c r="N5" s="61"/>
    </row>
    <row r="6" spans="2:14" ht="15" customHeight="1">
      <c r="M6" s="60" t="s">
        <v>83</v>
      </c>
      <c r="N6" s="61"/>
    </row>
    <row r="7" spans="2:14" ht="12.75" customHeight="1">
      <c r="B7" s="62" t="s">
        <v>2</v>
      </c>
      <c r="C7" s="63"/>
      <c r="D7" s="63"/>
      <c r="E7" s="63"/>
      <c r="F7" s="5"/>
      <c r="G7" s="64"/>
      <c r="H7" s="64"/>
      <c r="I7" s="64"/>
      <c r="J7" s="64"/>
    </row>
    <row r="8" spans="2:14" ht="12.75" customHeight="1">
      <c r="B8" s="18"/>
      <c r="C8" s="19"/>
      <c r="D8" s="19"/>
      <c r="E8" s="19"/>
      <c r="F8" s="20"/>
      <c r="L8"/>
    </row>
    <row r="9" spans="2:14" ht="12.75" customHeight="1">
      <c r="B9" s="18"/>
      <c r="C9" s="19"/>
      <c r="D9" s="19"/>
      <c r="E9" s="19"/>
      <c r="F9" s="20"/>
      <c r="L9"/>
    </row>
    <row r="10" spans="2:14" ht="12.75" customHeight="1">
      <c r="B10" s="53"/>
      <c r="C10" s="54"/>
      <c r="D10" s="54"/>
      <c r="E10" s="54"/>
      <c r="F10" s="55"/>
      <c r="L10"/>
    </row>
    <row r="11" spans="2:14" ht="12.75" customHeight="1">
      <c r="B11" s="65" t="str">
        <f>+M5</f>
        <v>Project: SPEP 185mm Nr. *************</v>
      </c>
      <c r="C11" s="66"/>
      <c r="D11" s="66"/>
      <c r="E11" s="66"/>
      <c r="F11" s="67"/>
      <c r="L11"/>
    </row>
    <row r="12" spans="2:14" ht="12.75" customHeight="1">
      <c r="B12" s="56" t="str">
        <f>+M6</f>
        <v>Distribution board:NSHV **********</v>
      </c>
      <c r="C12" s="57"/>
      <c r="D12" s="57"/>
      <c r="E12" s="57"/>
      <c r="F12" s="58"/>
      <c r="L12"/>
    </row>
    <row r="13" spans="2:14" ht="12.75" customHeight="1">
      <c r="B13" s="53" t="s">
        <v>78</v>
      </c>
      <c r="C13" s="54"/>
      <c r="D13" s="54"/>
      <c r="E13" s="54"/>
      <c r="F13" s="55"/>
      <c r="L13"/>
    </row>
    <row r="14" spans="2:14" ht="12.75" customHeight="1">
      <c r="L14"/>
    </row>
    <row r="15" spans="2:14" ht="12.75" customHeight="1">
      <c r="B15" s="6" t="s">
        <v>15</v>
      </c>
      <c r="C15" s="4"/>
      <c r="D15" s="4"/>
      <c r="L15"/>
    </row>
    <row r="16" spans="2:14" ht="12.75" customHeight="1">
      <c r="L16"/>
    </row>
    <row r="17" spans="2:12" ht="12.75" customHeight="1">
      <c r="B17" s="59" t="s">
        <v>18</v>
      </c>
      <c r="C17" s="59"/>
      <c r="D17" s="59"/>
      <c r="E17" s="59"/>
      <c r="F17" s="59"/>
      <c r="G17" s="59"/>
      <c r="H17" s="59"/>
      <c r="I17" s="59"/>
      <c r="J17" s="59"/>
      <c r="L17"/>
    </row>
    <row r="18" spans="2:12" ht="3.75" customHeight="1">
      <c r="B18" s="7"/>
      <c r="L18"/>
    </row>
    <row r="19" spans="2:12" ht="12.75" customHeight="1">
      <c r="L19"/>
    </row>
    <row r="20" spans="2:12" ht="12.75" customHeight="1">
      <c r="B20" s="8"/>
      <c r="C20" s="8"/>
      <c r="D20" s="8"/>
      <c r="E20" s="8"/>
      <c r="F20" s="8"/>
      <c r="G20" s="8"/>
      <c r="H20" s="8"/>
      <c r="I20" s="8"/>
      <c r="J20" s="8"/>
      <c r="L20"/>
    </row>
    <row r="21" spans="2:12" ht="12.75" customHeight="1">
      <c r="L21"/>
    </row>
    <row r="22" spans="2:12" ht="12.75" customHeight="1">
      <c r="B22" s="3" t="s">
        <v>23</v>
      </c>
      <c r="L22"/>
    </row>
    <row r="23" spans="2:12" ht="12.75" customHeight="1">
      <c r="L23"/>
    </row>
    <row r="24" spans="2:12" ht="12.75" customHeight="1">
      <c r="B24" s="1" t="s">
        <v>26</v>
      </c>
      <c r="D24" s="8"/>
      <c r="E24" s="1" t="s">
        <v>27</v>
      </c>
      <c r="H24" s="1" t="s">
        <v>28</v>
      </c>
      <c r="L24"/>
    </row>
    <row r="25" spans="2:12" ht="12.75" customHeight="1"/>
    <row r="26" spans="2:12" ht="12.75" customHeight="1">
      <c r="B26" s="1" t="s">
        <v>31</v>
      </c>
      <c r="D26" s="8"/>
      <c r="E26" s="1" t="s">
        <v>32</v>
      </c>
      <c r="H26" s="1" t="s">
        <v>33</v>
      </c>
      <c r="I26" s="8"/>
      <c r="J26" s="1" t="s">
        <v>34</v>
      </c>
    </row>
    <row r="27" spans="2:12" ht="12.75" customHeight="1"/>
    <row r="28" spans="2:12" ht="12.75" customHeight="1">
      <c r="B28" s="1" t="s">
        <v>37</v>
      </c>
      <c r="D28" s="9"/>
      <c r="E28" s="7"/>
      <c r="F28" s="9"/>
      <c r="H28" s="1" t="s">
        <v>38</v>
      </c>
      <c r="I28" s="8"/>
      <c r="J28" s="1" t="s">
        <v>34</v>
      </c>
    </row>
    <row r="29" spans="2:12" ht="12.75" customHeight="1"/>
    <row r="30" spans="2:12" ht="12.75" customHeight="1">
      <c r="B30" s="1" t="s">
        <v>39</v>
      </c>
      <c r="F30" s="8"/>
      <c r="G30" s="1" t="s">
        <v>40</v>
      </c>
      <c r="H30" s="1" t="s">
        <v>41</v>
      </c>
      <c r="I30" s="8"/>
      <c r="J30" s="1" t="s">
        <v>34</v>
      </c>
    </row>
    <row r="31" spans="2:12" ht="12.75" customHeight="1"/>
    <row r="32" spans="2:12" ht="12.75" customHeight="1">
      <c r="B32" s="1" t="s">
        <v>44</v>
      </c>
      <c r="F32" s="8"/>
      <c r="G32" s="1" t="s">
        <v>45</v>
      </c>
    </row>
    <row r="33" spans="2:10" ht="12.75" customHeight="1"/>
    <row r="34" spans="2:10" ht="12.75" customHeight="1">
      <c r="B34" s="1" t="s">
        <v>50</v>
      </c>
      <c r="F34" s="8"/>
      <c r="G34" s="1" t="s">
        <v>51</v>
      </c>
    </row>
    <row r="35" spans="2:10" ht="12.75" customHeight="1"/>
    <row r="36" spans="2:10" ht="12.75" customHeight="1"/>
    <row r="37" spans="2:10" ht="12.75" customHeight="1">
      <c r="B37" s="3" t="s">
        <v>55</v>
      </c>
    </row>
    <row r="38" spans="2:10" ht="12.75" customHeight="1">
      <c r="B38" s="8"/>
      <c r="C38" s="8">
        <f>+N3</f>
        <v>0</v>
      </c>
      <c r="D38" s="8"/>
      <c r="E38" s="8"/>
      <c r="F38" s="8"/>
      <c r="G38" s="8"/>
      <c r="H38" s="8"/>
      <c r="I38" s="8"/>
      <c r="J38" s="8"/>
    </row>
    <row r="39" spans="2:10" ht="12.75" customHeight="1">
      <c r="B39" s="8"/>
      <c r="C39" s="8"/>
      <c r="D39" s="8"/>
      <c r="E39" s="8"/>
      <c r="F39" s="8"/>
      <c r="G39" s="8"/>
      <c r="H39" s="8"/>
      <c r="I39" s="8"/>
      <c r="J39" s="8"/>
    </row>
    <row r="40" spans="2:10" ht="12.75" customHeight="1">
      <c r="B40" s="10"/>
      <c r="C40" s="11"/>
      <c r="D40" s="11"/>
      <c r="E40" s="11"/>
      <c r="F40" s="11"/>
      <c r="G40" s="11"/>
      <c r="H40" s="11"/>
      <c r="I40" s="11"/>
      <c r="J40" s="8"/>
    </row>
    <row r="41" spans="2:10" ht="12.75" customHeight="1">
      <c r="B41" s="10"/>
      <c r="C41" s="11"/>
      <c r="D41" s="11"/>
      <c r="E41" s="11"/>
      <c r="F41" s="11"/>
      <c r="G41" s="11"/>
      <c r="H41" s="11"/>
      <c r="I41" s="11"/>
      <c r="J41" s="8"/>
    </row>
    <row r="42" spans="2:10" ht="25.5" customHeight="1"/>
    <row r="43" spans="2:10" ht="25.5" customHeight="1">
      <c r="B43" s="3" t="s">
        <v>63</v>
      </c>
    </row>
    <row r="44" spans="2:10" ht="25.5" customHeight="1"/>
    <row r="45" spans="2:10" ht="25.5" customHeight="1">
      <c r="B45" s="8"/>
      <c r="C45" s="8"/>
      <c r="D45" s="8"/>
    </row>
    <row r="46" spans="2:10" ht="25.5" customHeight="1">
      <c r="B46" s="12" t="s">
        <v>70</v>
      </c>
      <c r="F46" s="51" t="s">
        <v>71</v>
      </c>
      <c r="G46" s="51"/>
      <c r="H46" s="51"/>
      <c r="I46" s="51"/>
      <c r="J46" s="51"/>
    </row>
    <row r="47" spans="2:10" ht="25.5" customHeight="1"/>
    <row r="48" spans="2:10" ht="25.5" customHeight="1">
      <c r="B48" s="8"/>
      <c r="C48" s="8"/>
      <c r="D48" s="8"/>
    </row>
    <row r="49" spans="2:10" ht="25.5" customHeight="1">
      <c r="B49" s="12" t="s">
        <v>70</v>
      </c>
      <c r="E49" s="13"/>
      <c r="F49" s="51" t="s">
        <v>71</v>
      </c>
      <c r="G49" s="51"/>
      <c r="H49" s="51"/>
      <c r="I49" s="51"/>
      <c r="J49" s="51"/>
    </row>
    <row r="50" spans="2:10" ht="25.5" customHeight="1">
      <c r="B50" s="52"/>
      <c r="C50" s="52"/>
      <c r="D50" s="52"/>
      <c r="E50" s="52"/>
    </row>
    <row r="51" spans="2:10" ht="25.5" customHeight="1">
      <c r="B51" s="14"/>
      <c r="C51" s="15"/>
      <c r="D51" s="15"/>
      <c r="E51" s="15"/>
    </row>
    <row r="52" spans="2:10" ht="25.5" customHeight="1">
      <c r="B52" s="14"/>
      <c r="C52" s="15"/>
      <c r="D52" s="14"/>
      <c r="E52" s="14"/>
    </row>
    <row r="53" spans="2:10" ht="26.25" customHeight="1">
      <c r="B53" s="14"/>
      <c r="C53" s="15"/>
      <c r="D53" s="14"/>
      <c r="E53" s="14"/>
    </row>
    <row r="54" spans="2:10" ht="26.25" customHeight="1">
      <c r="B54" s="14"/>
      <c r="C54" s="15"/>
      <c r="D54" s="14"/>
      <c r="E54" s="14"/>
    </row>
    <row r="55" spans="2:10" ht="26.25" customHeight="1">
      <c r="B55" s="14"/>
      <c r="C55" s="15"/>
      <c r="D55" s="14"/>
      <c r="E55" s="14"/>
    </row>
    <row r="56" spans="2:10" ht="26.25" customHeight="1">
      <c r="B56" s="14"/>
      <c r="C56" s="15"/>
      <c r="D56" s="14"/>
      <c r="E56" s="14"/>
    </row>
    <row r="57" spans="2:10" ht="36" customHeight="1">
      <c r="B57" s="14"/>
      <c r="C57" s="15"/>
      <c r="D57" s="14"/>
      <c r="E57" s="14"/>
    </row>
    <row r="58" spans="2:10" ht="15" customHeight="1">
      <c r="B58" s="14"/>
      <c r="C58" s="15"/>
      <c r="D58" s="14"/>
      <c r="E58" s="14"/>
    </row>
    <row r="59" spans="2:10" ht="15" customHeight="1">
      <c r="B59" s="14"/>
      <c r="C59" s="15"/>
      <c r="D59" s="15"/>
      <c r="E59" s="15"/>
    </row>
    <row r="60" spans="2:10" ht="15" customHeight="1">
      <c r="B60" s="14"/>
      <c r="C60" s="15"/>
      <c r="D60" s="15"/>
      <c r="E60" s="15"/>
    </row>
    <row r="61" spans="2:10" ht="15" customHeight="1">
      <c r="B61" s="14"/>
      <c r="C61" s="15"/>
      <c r="D61" s="15"/>
      <c r="E61" s="15"/>
    </row>
    <row r="62" spans="2:10" ht="15" customHeight="1">
      <c r="B62" s="14"/>
      <c r="C62" s="16"/>
      <c r="D62" s="14"/>
      <c r="E62" s="14"/>
    </row>
    <row r="63" spans="2:10" ht="15" customHeight="1">
      <c r="B63" s="14"/>
      <c r="C63" s="15"/>
      <c r="D63" s="14"/>
      <c r="E63" s="14"/>
    </row>
    <row r="64" spans="2:10" ht="15" customHeight="1">
      <c r="B64" s="14"/>
      <c r="C64" s="15"/>
      <c r="D64" s="14"/>
      <c r="E64" s="14"/>
    </row>
    <row r="65" spans="2:5" ht="15" customHeight="1">
      <c r="B65" s="14"/>
      <c r="C65" s="15"/>
      <c r="D65" s="14"/>
      <c r="E65" s="14"/>
    </row>
    <row r="66" spans="2:5" ht="15" customHeight="1">
      <c r="B66" s="14"/>
      <c r="C66" s="15"/>
      <c r="D66" s="15"/>
      <c r="E66" s="14"/>
    </row>
    <row r="67" spans="2:5" ht="15" customHeight="1">
      <c r="B67" s="14"/>
      <c r="C67" s="15"/>
      <c r="D67" s="14"/>
      <c r="E67" s="14"/>
    </row>
  </sheetData>
  <mergeCells count="12">
    <mergeCell ref="M6:N6"/>
    <mergeCell ref="M5:N5"/>
    <mergeCell ref="B7:E7"/>
    <mergeCell ref="G7:J7"/>
    <mergeCell ref="B11:F11"/>
    <mergeCell ref="F46:J46"/>
    <mergeCell ref="F49:J49"/>
    <mergeCell ref="B50:E50"/>
    <mergeCell ref="B10:F10"/>
    <mergeCell ref="B13:F13"/>
    <mergeCell ref="B12:F12"/>
    <mergeCell ref="B17:J17"/>
  </mergeCells>
  <pageMargins left="0.7" right="0.7" top="0.78740157499999996" bottom="0.78740157499999996" header="0.3" footer="0.3"/>
  <pageSetup paperSize="9" scale="9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E30"/>
  <sheetViews>
    <sheetView zoomScale="115" zoomScaleNormal="115" workbookViewId="0">
      <selection activeCell="B1" sqref="B1"/>
    </sheetView>
  </sheetViews>
  <sheetFormatPr defaultColWidth="11" defaultRowHeight="12.75"/>
  <cols>
    <col min="1" max="1" width="3.5" style="1" customWidth="1"/>
    <col min="2" max="2" width="6.625" style="1" customWidth="1"/>
    <col min="3" max="3" width="31.375" style="1" customWidth="1"/>
    <col min="4" max="4" width="13.75" style="1" customWidth="1"/>
    <col min="5" max="5" width="30.875" style="1" customWidth="1"/>
    <col min="6" max="16384" width="11" style="1"/>
  </cols>
  <sheetData>
    <row r="1" spans="2:5" ht="33.75" customHeight="1">
      <c r="C1" s="17"/>
    </row>
    <row r="3" spans="2:5" ht="18">
      <c r="B3" s="2" t="s">
        <v>1</v>
      </c>
      <c r="C3" s="3"/>
      <c r="D3" s="3"/>
    </row>
    <row r="4" spans="2:5">
      <c r="B4" s="68"/>
      <c r="C4" s="68"/>
      <c r="D4" s="68"/>
      <c r="E4" s="68"/>
    </row>
    <row r="6" spans="2:5">
      <c r="B6" s="29" t="s">
        <v>3</v>
      </c>
      <c r="C6" s="29" t="s">
        <v>4</v>
      </c>
      <c r="D6" s="39" t="s">
        <v>75</v>
      </c>
      <c r="E6" s="29" t="s">
        <v>76</v>
      </c>
    </row>
    <row r="7" spans="2:5">
      <c r="B7" s="30" t="s">
        <v>5</v>
      </c>
      <c r="C7" s="34" t="s">
        <v>6</v>
      </c>
      <c r="D7" s="40" t="s">
        <v>77</v>
      </c>
      <c r="E7" s="44"/>
    </row>
    <row r="8" spans="2:5">
      <c r="B8" s="31" t="s">
        <v>7</v>
      </c>
      <c r="C8" s="35" t="s">
        <v>8</v>
      </c>
      <c r="D8" s="41" t="s">
        <v>9</v>
      </c>
      <c r="E8" s="45" t="s">
        <v>10</v>
      </c>
    </row>
    <row r="9" spans="2:5" ht="33.75">
      <c r="B9" s="31" t="s">
        <v>11</v>
      </c>
      <c r="C9" s="36" t="s">
        <v>12</v>
      </c>
      <c r="D9" s="42" t="s">
        <v>77</v>
      </c>
      <c r="E9" s="46"/>
    </row>
    <row r="10" spans="2:5">
      <c r="B10" s="31" t="s">
        <v>13</v>
      </c>
      <c r="C10" s="35" t="s">
        <v>14</v>
      </c>
      <c r="D10" s="41" t="s">
        <v>9</v>
      </c>
      <c r="E10" s="46"/>
    </row>
    <row r="11" spans="2:5">
      <c r="B11" s="31" t="s">
        <v>16</v>
      </c>
      <c r="C11" s="35" t="s">
        <v>17</v>
      </c>
      <c r="D11" s="42" t="s">
        <v>77</v>
      </c>
      <c r="E11" s="46"/>
    </row>
    <row r="12" spans="2:5">
      <c r="B12" s="31" t="s">
        <v>19</v>
      </c>
      <c r="C12" s="35" t="s">
        <v>20</v>
      </c>
      <c r="D12" s="42" t="s">
        <v>77</v>
      </c>
      <c r="E12" s="46"/>
    </row>
    <row r="13" spans="2:5" ht="63">
      <c r="B13" s="31" t="s">
        <v>21</v>
      </c>
      <c r="C13" s="35" t="s">
        <v>22</v>
      </c>
      <c r="D13" s="26" t="s">
        <v>79</v>
      </c>
      <c r="E13" s="47" t="s">
        <v>80</v>
      </c>
    </row>
    <row r="14" spans="2:5">
      <c r="B14" s="31" t="s">
        <v>24</v>
      </c>
      <c r="C14" s="35" t="s">
        <v>25</v>
      </c>
      <c r="D14" s="42" t="s">
        <v>77</v>
      </c>
      <c r="E14" s="46"/>
    </row>
    <row r="15" spans="2:5">
      <c r="B15" s="31" t="s">
        <v>29</v>
      </c>
      <c r="C15" s="35" t="s">
        <v>30</v>
      </c>
      <c r="D15" s="42" t="s">
        <v>77</v>
      </c>
      <c r="E15" s="48"/>
    </row>
    <row r="16" spans="2:5" ht="36">
      <c r="B16" s="31" t="s">
        <v>35</v>
      </c>
      <c r="C16" s="35" t="s">
        <v>36</v>
      </c>
      <c r="D16" s="42" t="s">
        <v>77</v>
      </c>
      <c r="E16" s="46"/>
    </row>
    <row r="17" spans="2:5" ht="24">
      <c r="B17" s="31" t="s">
        <v>42</v>
      </c>
      <c r="C17" s="35" t="s">
        <v>43</v>
      </c>
      <c r="D17" s="42" t="s">
        <v>77</v>
      </c>
      <c r="E17" s="46"/>
    </row>
    <row r="18" spans="2:5" ht="27">
      <c r="B18" s="31" t="s">
        <v>46</v>
      </c>
      <c r="C18" s="35" t="s">
        <v>47</v>
      </c>
      <c r="D18" s="41" t="s">
        <v>48</v>
      </c>
      <c r="E18" s="46" t="s">
        <v>49</v>
      </c>
    </row>
    <row r="19" spans="2:5" ht="18">
      <c r="B19" s="32" t="s">
        <v>52</v>
      </c>
      <c r="C19" s="37" t="s">
        <v>53</v>
      </c>
      <c r="D19" s="26" t="s">
        <v>48</v>
      </c>
      <c r="E19" s="46" t="s">
        <v>54</v>
      </c>
    </row>
    <row r="20" spans="2:5" ht="18">
      <c r="B20" s="32" t="s">
        <v>56</v>
      </c>
      <c r="C20" s="37" t="s">
        <v>57</v>
      </c>
      <c r="D20" s="26" t="s">
        <v>48</v>
      </c>
      <c r="E20" s="46" t="s">
        <v>58</v>
      </c>
    </row>
    <row r="21" spans="2:5" ht="24">
      <c r="B21" s="32" t="s">
        <v>59</v>
      </c>
      <c r="C21" s="37" t="s">
        <v>60</v>
      </c>
      <c r="D21" s="25" t="s">
        <v>77</v>
      </c>
      <c r="E21" s="48"/>
    </row>
    <row r="22" spans="2:5" ht="24">
      <c r="B22" s="31" t="s">
        <v>61</v>
      </c>
      <c r="C22" s="35" t="s">
        <v>62</v>
      </c>
      <c r="D22" s="42" t="s">
        <v>77</v>
      </c>
      <c r="E22" s="49"/>
    </row>
    <row r="23" spans="2:5" ht="18">
      <c r="B23" s="31" t="s">
        <v>64</v>
      </c>
      <c r="C23" s="35" t="s">
        <v>65</v>
      </c>
      <c r="D23" s="42" t="s">
        <v>77</v>
      </c>
      <c r="E23" s="49" t="s">
        <v>81</v>
      </c>
    </row>
    <row r="24" spans="2:5">
      <c r="B24" s="31" t="s">
        <v>66</v>
      </c>
      <c r="C24" s="35" t="s">
        <v>67</v>
      </c>
      <c r="D24" s="42" t="s">
        <v>77</v>
      </c>
      <c r="E24" s="49"/>
    </row>
    <row r="25" spans="2:5">
      <c r="B25" s="31" t="s">
        <v>68</v>
      </c>
      <c r="C25" s="35" t="s">
        <v>69</v>
      </c>
      <c r="D25" s="41" t="s">
        <v>9</v>
      </c>
      <c r="E25" s="47" t="s">
        <v>74</v>
      </c>
    </row>
    <row r="26" spans="2:5">
      <c r="B26" s="33" t="s">
        <v>72</v>
      </c>
      <c r="C26" s="38" t="s">
        <v>73</v>
      </c>
      <c r="D26" s="43" t="s">
        <v>77</v>
      </c>
      <c r="E26" s="50"/>
    </row>
    <row r="27" spans="2:5">
      <c r="B27" s="70"/>
      <c r="C27" s="70"/>
      <c r="E27" s="28"/>
    </row>
    <row r="28" spans="2:5">
      <c r="B28" s="69"/>
      <c r="C28" s="69"/>
      <c r="E28" s="21">
        <f>+'Part 1'!N3</f>
        <v>0</v>
      </c>
    </row>
    <row r="29" spans="2:5">
      <c r="B29" s="27"/>
      <c r="C29" s="27"/>
      <c r="E29" s="21"/>
    </row>
    <row r="30" spans="2:5" ht="24.75" customHeight="1"/>
  </sheetData>
  <mergeCells count="3">
    <mergeCell ref="B4:E4"/>
    <mergeCell ref="B28:C28"/>
    <mergeCell ref="B27:C27"/>
  </mergeCells>
  <printOptions horizontalCentered="1" verticalCentered="1"/>
  <pageMargins left="0.59055118110236227" right="0.59055118110236227" top="0.59055118110236227" bottom="0.59055118110236227" header="0.31496062992125984" footer="0.31496062992125984"/>
  <pageSetup paperSize="9" orientation="portrait" r:id="rId1"/>
  <ignoredErrors>
    <ignoredError sqref="B7 B8 B9 B10 B11 B12 B13 B14 B19 B18 B17 B16 B15 B20 B21 B22:B26" twoDigitTextYear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4.25"/>
  <sheetData/>
  <pageMargins left="0.7" right="0.7" top="0.75" bottom="0.75" header="0.3" footer="0.3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Part 1</vt:lpstr>
      <vt:lpstr>Part 2</vt:lpstr>
      <vt:lpstr>Drawing</vt:lpstr>
      <vt:lpstr>'Part 1'!Print_Area</vt:lpstr>
      <vt:lpstr>'Part 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pierceleste.benedetti@it.abb.com</dc:creator>
  <cp:lastModifiedBy>Aagreet Sinha</cp:lastModifiedBy>
  <cp:lastPrinted>2018-04-19T15:00:20Z</cp:lastPrinted>
  <dcterms:created xsi:type="dcterms:W3CDTF">2016-01-22T09:50:10Z</dcterms:created>
  <dcterms:modified xsi:type="dcterms:W3CDTF">2019-02-14T09:45:56Z</dcterms:modified>
</cp:coreProperties>
</file>