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gpanod.san.adm/Desktop/Pongpanod.san/chula/pun_master_thesis/"/>
    </mc:Choice>
  </mc:AlternateContent>
  <xr:revisionPtr revIDLastSave="0" documentId="13_ncr:1_{CEC2CC74-D0A1-A849-90A4-80FA330E4611}" xr6:coauthVersionLast="47" xr6:coauthVersionMax="47" xr10:uidLastSave="{00000000-0000-0000-0000-000000000000}"/>
  <bookViews>
    <workbookView xWindow="0" yWindow="500" windowWidth="33600" windowHeight="19400" xr2:uid="{00000000-000D-0000-FFFF-FFFF00000000}"/>
  </bookViews>
  <sheets>
    <sheet name="ExperimentRanV1" sheetId="1" r:id="rId1"/>
    <sheet name="minirocket-spawner" sheetId="7" r:id="rId2"/>
    <sheet name="minirocket-window" sheetId="8" r:id="rId3"/>
    <sheet name="minirocket-wdba" sheetId="9" r:id="rId4"/>
    <sheet name="WDBA(6)vsBase" sheetId="2" r:id="rId5"/>
    <sheet name="WDBA(6)vsHC2" sheetId="3" r:id="rId6"/>
    <sheet name="HC2vsBase" sheetId="4" r:id="rId7"/>
    <sheet name="Sheet1" sheetId="5" r:id="rId8"/>
    <sheet name="Sheet2" sheetId="6" r:id="rId9"/>
  </sheets>
  <definedNames>
    <definedName name="_xlnm._FilterDatabase" localSheetId="0" hidden="1">ExperimentRanV1!$D$1:$D$182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C2" i="6"/>
  <c r="D2" i="6"/>
  <c r="B2" i="6"/>
  <c r="B10" i="3"/>
  <c r="B10" i="2"/>
</calcChain>
</file>

<file path=xl/sharedStrings.xml><?xml version="1.0" encoding="utf-8"?>
<sst xmlns="http://schemas.openxmlformats.org/spreadsheetml/2006/main" count="1147" uniqueCount="182">
  <si>
    <t>model</t>
  </si>
  <si>
    <t>dataset_key</t>
  </si>
  <si>
    <t>augmentation</t>
  </si>
  <si>
    <t>param1_name</t>
  </si>
  <si>
    <t>param1_value</t>
  </si>
  <si>
    <t>param2_name</t>
  </si>
  <si>
    <t>param2_value</t>
  </si>
  <si>
    <t>Concat Original</t>
  </si>
  <si>
    <t>Adiac</t>
  </si>
  <si>
    <t>ArrowHead</t>
  </si>
  <si>
    <t>Beef</t>
  </si>
  <si>
    <t>BeetleFly</t>
  </si>
  <si>
    <t>BirdChicken</t>
  </si>
  <si>
    <t>Car</t>
  </si>
  <si>
    <t>CBF</t>
  </si>
  <si>
    <t>ChlorineConcentration</t>
  </si>
  <si>
    <t>CinCECGTorso</t>
  </si>
  <si>
    <t>Coffee</t>
  </si>
  <si>
    <t>Computers</t>
  </si>
  <si>
    <t>CricketX</t>
  </si>
  <si>
    <t>CricketY</t>
  </si>
  <si>
    <t>CricketZ</t>
  </si>
  <si>
    <t>DiatomSizeReduction</t>
  </si>
  <si>
    <t>DistalPhalanxOutlineAgeGroup</t>
  </si>
  <si>
    <t>DistalPhalanxOutlineCorrect</t>
  </si>
  <si>
    <t>DistalPhalanxTW</t>
  </si>
  <si>
    <t>Earthquakes</t>
  </si>
  <si>
    <t>ECG200</t>
  </si>
  <si>
    <t>ECG5000</t>
  </si>
  <si>
    <t>ECGFiveDays</t>
  </si>
  <si>
    <t>ElectricDevices</t>
  </si>
  <si>
    <t>FaceAll</t>
  </si>
  <si>
    <t>FaceFour</t>
  </si>
  <si>
    <t>FacesUCR</t>
  </si>
  <si>
    <t>FiftyWords</t>
  </si>
  <si>
    <t>Fish</t>
  </si>
  <si>
    <t>FordA</t>
  </si>
  <si>
    <t>FordB</t>
  </si>
  <si>
    <t>GunPoint</t>
  </si>
  <si>
    <t>Ham</t>
  </si>
  <si>
    <t>Haptics</t>
  </si>
  <si>
    <t>Herring</t>
  </si>
  <si>
    <t>InlineSkate</t>
  </si>
  <si>
    <t>InsectWingbeatSound</t>
  </si>
  <si>
    <t>ItalyPowerDemand</t>
  </si>
  <si>
    <t>LargeKitchenAppliances</t>
  </si>
  <si>
    <t>Lightning2</t>
  </si>
  <si>
    <t>Lightning7</t>
  </si>
  <si>
    <t>Mallat</t>
  </si>
  <si>
    <t>Meat</t>
  </si>
  <si>
    <t>MedicalImages</t>
  </si>
  <si>
    <t>MiddlePhalanxOutlineAgeGroup</t>
  </si>
  <si>
    <t>MiddlePhalanxOutlineCorrect</t>
  </si>
  <si>
    <t>MiddlePhalanxTW</t>
  </si>
  <si>
    <t>MoteStrain</t>
  </si>
  <si>
    <t>NonInvasiveFetalECGThorax1</t>
  </si>
  <si>
    <t>NonInvasiveFetalECGThorax2</t>
  </si>
  <si>
    <t>OliveOil</t>
  </si>
  <si>
    <t>OSULeaf</t>
  </si>
  <si>
    <t>PhalangesOutlinesCorrect</t>
  </si>
  <si>
    <t>Phoneme</t>
  </si>
  <si>
    <t>Plane</t>
  </si>
  <si>
    <t>ProximalPhalanxOutlineAgeGroup</t>
  </si>
  <si>
    <t>ProximalPhalanxOutlineCorrect</t>
  </si>
  <si>
    <t>ProximalPhalanxTW</t>
  </si>
  <si>
    <t>RefrigerationDevices</t>
  </si>
  <si>
    <t>ScreenType</t>
  </si>
  <si>
    <t>ShapeletSim</t>
  </si>
  <si>
    <t>ShapesAll</t>
  </si>
  <si>
    <t>SmallKitchenAppliances</t>
  </si>
  <si>
    <t>SonyAIBORobotSurface1</t>
  </si>
  <si>
    <t>SonyAIBORobotSurface2</t>
  </si>
  <si>
    <t>StarLightCurves</t>
  </si>
  <si>
    <t>Strawberry</t>
  </si>
  <si>
    <t>SwedishLeaf</t>
  </si>
  <si>
    <t>Symbols</t>
  </si>
  <si>
    <t>SyntheticControl</t>
  </si>
  <si>
    <t>ToeSegmentation1</t>
  </si>
  <si>
    <t>ToeSegmentation2</t>
  </si>
  <si>
    <t>Trace</t>
  </si>
  <si>
    <t>TwoLeadECG</t>
  </si>
  <si>
    <t>TwoPatterns</t>
  </si>
  <si>
    <t>UWaveGestureLibraryAll</t>
  </si>
  <si>
    <t>UWaveGestureLibraryX</t>
  </si>
  <si>
    <t>UWaveGestureLibraryZ</t>
  </si>
  <si>
    <t>Wafer</t>
  </si>
  <si>
    <t>Wine</t>
  </si>
  <si>
    <t>WordSynonyms</t>
  </si>
  <si>
    <t>Worms</t>
  </si>
  <si>
    <t>WormsTwoClass</t>
  </si>
  <si>
    <t>Yoga</t>
  </si>
  <si>
    <t>minirocket</t>
  </si>
  <si>
    <t>TDE</t>
  </si>
  <si>
    <t>scaling</t>
  </si>
  <si>
    <t>sigma</t>
  </si>
  <si>
    <t>permutation</t>
  </si>
  <si>
    <t>max_segments</t>
  </si>
  <si>
    <t>seg_mode</t>
  </si>
  <si>
    <t>equal</t>
  </si>
  <si>
    <t>random</t>
  </si>
  <si>
    <t>magnitude_warp</t>
  </si>
  <si>
    <t>knot</t>
  </si>
  <si>
    <t>time_warp</t>
  </si>
  <si>
    <t>window_slice</t>
  </si>
  <si>
    <t>reduce_ratio</t>
  </si>
  <si>
    <t>window_warp</t>
  </si>
  <si>
    <t>window_ratio</t>
  </si>
  <si>
    <t>spawner</t>
  </si>
  <si>
    <t>wdba</t>
  </si>
  <si>
    <t>batch_size</t>
  </si>
  <si>
    <t>discriminative_guided_warp</t>
  </si>
  <si>
    <t>window_warp_wdba</t>
  </si>
  <si>
    <t>window_slice_wdba</t>
  </si>
  <si>
    <t>wbda_window_warp</t>
  </si>
  <si>
    <t>wdba_window_slice</t>
  </si>
  <si>
    <t>window_slice_concat</t>
  </si>
  <si>
    <t>window_warp_concat</t>
  </si>
  <si>
    <t>baseline</t>
  </si>
  <si>
    <t>Percentage Diff</t>
  </si>
  <si>
    <t>Win</t>
  </si>
  <si>
    <t>Tie</t>
  </si>
  <si>
    <t>Lose</t>
  </si>
  <si>
    <t>['BeetleFly', 'CBF', 'Computers', 'CricketX', 'CricketY', 'DistalPhalanxOutlineAgeGroup', 'DistalPhalanxOutlineCorrect', 'DistalPhalanxTW', 'ECG200', 'ECG5000', 'ElectricDevices', 'FaceFour', 'FacesUCR', 'FiftyWords', 'Fish', 'Ham', 'Haptics', 'InsectWingbeatSound', 'ItalyPowerDemand', 'LargeKitchenAppliances', 'Lightning2', 'Lightning7', 'Meat', 'MedicalImages', 'MiddlePhalanxOutlineAgeGroup', 'MiddlePhalanxOutlineCorrect', 'MiddlePhalanxTW', 'MoteStrain', 'NonInvasiveFetalECGThorax1', 'OliveOil', 'PhalangesOutlinesCorrect', 'ProximalPhalanxOutlineAgeGroup', 'ProximalPhalanxOutlineCorrect', 'ProximalPhalanxTW', 'RefrigerationDevices', 'ScreenType', 'SmallKitchenAppliances', 'SonyAIBORobotSurface2', 'StarLightCurves', 'Strawberry', 'SyntheticControl', 'ToeSegmentation2', 'UWaveGestureLibraryAll', 'UWaveGestureLibraryX', 'UWaveGestureLibraryZ', 'Wine', 'Worms', 'WormsTwoClass']</t>
  </si>
  <si>
    <t>['Coffee', 'ECGFiveDays', 'Plane', 'Trace']</t>
  </si>
  <si>
    <t>['Adiac', 'ArrowHead', 'Beef', 'BirdChicken', 'Car', 'ChlorineConcentration', 'CinCECGTorso', 'CricketZ', 'DiatomSizeReduction', 'Earthquakes', 'FaceAll', 'FordA', 'FordB', 'GunPoint', 'Herring', 'InlineSkate', 'Mallat', 'NonInvasiveFetalECGThorax2', 'OSULeaf', 'Phoneme', 'ShapeletSim', 'ShapesAll', 'SonyAIBORobotSurface1', 'SwedishLeaf', 'Symbols', 'ToeSegmentation1', 'TwoLeadECG', 'TwoPatterns', 'Wafer', 'WordSynonyms', 'Yoga']</t>
  </si>
  <si>
    <t>count</t>
  </si>
  <si>
    <t>mean</t>
  </si>
  <si>
    <t>std</t>
  </si>
  <si>
    <t>min</t>
  </si>
  <si>
    <t>max</t>
  </si>
  <si>
    <t>WDBA</t>
  </si>
  <si>
    <t>Lose Diff</t>
  </si>
  <si>
    <t>Win Diff</t>
  </si>
  <si>
    <t>STC</t>
  </si>
  <si>
    <t>DrCIF</t>
  </si>
  <si>
    <t>InceptionTime</t>
  </si>
  <si>
    <t>TS-CHIEF</t>
  </si>
  <si>
    <t>HC2</t>
  </si>
  <si>
    <t>WDBA {'batch_size': 9}</t>
  </si>
  <si>
    <t>['BeetleFly', 'CricketX', 'CricketY', 'DistalPhalanxOutlineAgeGroup', 'DistalPhalanxOutlineCorrect', 'DistalPhalanxTW', 'ECG200', 'ECG5000', 'Earthquakes', 'ElectricDevices', 'FacesUCR', 'FiftyWords', 'Ham', 'Haptics', 'InsectWingbeatSound', 'ItalyPowerDemand', 'LargeKitchenAppliances', 'Lightning2', 'Lightning7', 'Meat', 'MedicalImages', 'MiddlePhalanxOutlineAgeGroup', 'MiddlePhalanxOutlineCorrect', 'MiddlePhalanxTW', 'MoteStrain', 'NonInvasiveFetalECGThorax1', 'OliveOil', 'PhalangesOutlinesCorrect', 'ProximalPhalanxOutlineAgeGroup', 'ProximalPhalanxOutlineCorrect', 'ProximalPhalanxTW', 'ScreenType', 'SmallKitchenAppliances', 'SonyAIBORobotSurface2', 'StarLightCurves', 'Strawberry', 'SwedishLeaf', 'Symbols', 'ToeSegmentation2', 'UWaveGestureLibraryAll', 'UWaveGestureLibraryX', 'UWaveGestureLibraryY', 'UWaveGestureLibraryZ', 'Wine', 'Worms', 'WormsTwoClass']</t>
  </si>
  <si>
    <t>['CBF', 'Coffee', 'ECGFiveDays', 'FaceFour', 'Plane', 'SyntheticControl', 'Trace']</t>
  </si>
  <si>
    <t>['Adiac', 'ArrowHead', 'Beef', 'BirdChicken', 'Car', 'ChlorineConcentration', 'CinCECGTorso', 'Computers', 'CricketZ', 'DiatomSizeReduction', 'FaceAll', 'Fish', 'FordA', 'FordB', 'GunPoint', 'Herring', 'InlineSkate', 'Mallat', 'NonInvasiveFetalECGThorax2', 'OSULeaf', 'Phoneme', 'RefrigerationDevices', 'ShapeletSim', 'ShapesAll', 'SonyAIBORobotSurface1', 'ToeSegmentation1', 'TwoLeadECG', 'TwoPatterns', 'Wafer', 'WordSynonyms', 'Yoga']</t>
  </si>
  <si>
    <t>Tie (Which is 1)</t>
  </si>
  <si>
    <t xml:space="preserve">Calculate different of baseline and HC2 </t>
  </si>
  <si>
    <t>Compare HC2 runtime vs minirocket&amp;WDBA for some dataset</t>
  </si>
  <si>
    <t>Try WDBA, but append original dataset with augmented</t>
  </si>
  <si>
    <t xml:space="preserve">Try different WDBA variation </t>
  </si>
  <si>
    <t>play with data before WDBA</t>
  </si>
  <si>
    <t>smooth</t>
  </si>
  <si>
    <t>Clean</t>
  </si>
  <si>
    <t>augmentation ensemble</t>
  </si>
  <si>
    <t>name</t>
  </si>
  <si>
    <t>type</t>
  </si>
  <si>
    <t>A</t>
  </si>
  <si>
    <t>B</t>
  </si>
  <si>
    <t>C</t>
  </si>
  <si>
    <t>D</t>
  </si>
  <si>
    <t>E</t>
  </si>
  <si>
    <t>F</t>
  </si>
  <si>
    <t>Signal</t>
  </si>
  <si>
    <t>Image</t>
  </si>
  <si>
    <t>Variation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</si>
  <si>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</si>
  <si>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</si>
  <si>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</si>
  <si>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</si>
  <si>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</si>
  <si>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</si>
  <si>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</si>
  <si>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</si>
  <si>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</si>
  <si>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Type Selection</t>
  </si>
  <si>
    <t>multirocket</t>
  </si>
  <si>
    <t>knn</t>
  </si>
  <si>
    <t>WEASEL-D</t>
  </si>
  <si>
    <t>RSTSF</t>
  </si>
  <si>
    <t>FreshPRINCE</t>
  </si>
  <si>
    <t>RDST</t>
  </si>
  <si>
    <t>MiniROCKET</t>
  </si>
  <si>
    <t>SPAWNER</t>
  </si>
  <si>
    <t>Sigma</t>
  </si>
  <si>
    <t>Non-Augmented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</si>
</sst>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nlo"/>
      <family val="2"/>
    </font>
    <font>
      <b/>
      <sz val="12"/>
      <color rgb="FFD4D4D4"/>
      <name val="Arial"/>
      <family val="2"/>
    </font>
    <font>
      <sz val="12"/>
      <color rgb="FFD4D4D4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11"/>
      <color rgb="FFD4D4D4"/>
      <name val="Menlo"/>
      <family val="2"/>
    </font>
  </fonts>
  <fills count="19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BCA7E"/>
        <bgColor rgb="FF000000"/>
      </patternFill>
    </fill>
    <fill>
      <patternFill patternType="solid">
        <fgColor rgb="FFDAE182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FCEB84"/>
        <bgColor rgb="FF000000"/>
      </patternFill>
    </fill>
    <fill>
      <patternFill patternType="solid">
        <fgColor rgb="FFA0D07F"/>
        <bgColor rgb="FF000000"/>
      </patternFill>
    </fill>
    <fill>
      <patternFill patternType="solid">
        <fgColor rgb="FFFDD680"/>
        <bgColor rgb="FF000000"/>
      </patternFill>
    </fill>
    <fill>
      <patternFill patternType="solid">
        <fgColor rgb="FFD2DE82"/>
        <bgColor rgb="FF000000"/>
      </patternFill>
    </fill>
    <fill>
      <patternFill patternType="solid">
        <fgColor rgb="FFC6DB81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81C77D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F1E784"/>
        <bgColor rgb="FF000000"/>
      </patternFill>
    </fill>
    <fill>
      <patternFill patternType="solid">
        <fgColor rgb="FFFEE582"/>
        <bgColor rgb="FF000000"/>
      </patternFill>
    </fill>
    <fill>
      <patternFill patternType="solid">
        <fgColor rgb="FF8FCB7E"/>
        <bgColor rgb="FF000000"/>
      </patternFill>
    </fill>
    <fill>
      <patternFill patternType="solid">
        <fgColor rgb="FFFDD07E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FDCE7E"/>
        <bgColor rgb="FF000000"/>
      </patternFill>
    </fill>
    <fill>
      <patternFill patternType="solid">
        <fgColor rgb="FFA7D27F"/>
        <bgColor rgb="FF000000"/>
      </patternFill>
    </fill>
    <fill>
      <patternFill patternType="solid">
        <fgColor rgb="FFCFDE82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FEE081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F8E984"/>
        <bgColor rgb="FF000000"/>
      </patternFill>
    </fill>
    <fill>
      <patternFill patternType="solid">
        <fgColor rgb="FFB3D580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FEE683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FDCF7E"/>
        <bgColor rgb="FF000000"/>
      </patternFill>
    </fill>
    <fill>
      <patternFill patternType="solid">
        <fgColor rgb="FFE4E483"/>
        <bgColor rgb="FF000000"/>
      </patternFill>
    </fill>
    <fill>
      <patternFill patternType="solid">
        <fgColor rgb="FFC4DA81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E9E583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FDC67D"/>
        <bgColor rgb="FF000000"/>
      </patternFill>
    </fill>
    <fill>
      <patternFill patternType="solid">
        <fgColor rgb="FFFDC77D"/>
        <bgColor rgb="FF000000"/>
      </patternFill>
    </fill>
    <fill>
      <patternFill patternType="solid">
        <fgColor rgb="FFEBE683"/>
        <bgColor rgb="FF000000"/>
      </patternFill>
    </fill>
    <fill>
      <patternFill patternType="solid">
        <fgColor rgb="FFFCB679"/>
        <bgColor rgb="FF000000"/>
      </patternFill>
    </fill>
    <fill>
      <patternFill patternType="solid">
        <fgColor rgb="FFFEE783"/>
        <bgColor rgb="FF000000"/>
      </patternFill>
    </fill>
    <fill>
      <patternFill patternType="solid">
        <fgColor rgb="FF6CC17C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BB078"/>
        <bgColor rgb="FF000000"/>
      </patternFill>
    </fill>
    <fill>
      <patternFill patternType="solid">
        <fgColor rgb="FFEFE784"/>
        <bgColor rgb="FF000000"/>
      </patternFill>
    </fill>
    <fill>
      <patternFill patternType="solid">
        <fgColor rgb="FFCCDD82"/>
        <bgColor rgb="FF000000"/>
      </patternFill>
    </fill>
    <fill>
      <patternFill patternType="solid">
        <fgColor rgb="FFFEDF81"/>
        <bgColor rgb="FF000000"/>
      </patternFill>
    </fill>
    <fill>
      <patternFill patternType="solid">
        <fgColor rgb="FFFDCD7E"/>
        <bgColor rgb="FF000000"/>
      </patternFill>
    </fill>
    <fill>
      <patternFill patternType="solid">
        <fgColor rgb="FFFBB279"/>
        <bgColor rgb="FF000000"/>
      </patternFill>
    </fill>
    <fill>
      <patternFill patternType="solid">
        <fgColor rgb="FFCADC81"/>
        <bgColor rgb="FF000000"/>
      </patternFill>
    </fill>
    <fill>
      <patternFill patternType="solid">
        <fgColor rgb="FFFEDC81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FDCB7E"/>
        <bgColor rgb="FF000000"/>
      </patternFill>
    </fill>
    <fill>
      <patternFill patternType="solid">
        <fgColor rgb="FFFDCA7D"/>
        <bgColor rgb="FF000000"/>
      </patternFill>
    </fill>
    <fill>
      <patternFill patternType="solid">
        <fgColor rgb="FFFA9C74"/>
        <bgColor rgb="FF000000"/>
      </patternFill>
    </fill>
    <fill>
      <patternFill patternType="solid">
        <fgColor rgb="FFE5E483"/>
        <bgColor rgb="FF000000"/>
      </patternFill>
    </fill>
    <fill>
      <patternFill patternType="solid">
        <fgColor rgb="FFD9E082"/>
        <bgColor rgb="FF000000"/>
      </patternFill>
    </fill>
    <fill>
      <patternFill patternType="solid">
        <fgColor rgb="FFFCC07B"/>
        <bgColor rgb="FF000000"/>
      </patternFill>
    </fill>
    <fill>
      <patternFill patternType="solid">
        <fgColor rgb="FFFBAA77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EAE583"/>
        <bgColor rgb="FF000000"/>
      </patternFill>
    </fill>
    <fill>
      <patternFill patternType="solid">
        <fgColor rgb="FFFA9473"/>
        <bgColor rgb="FF000000"/>
      </patternFill>
    </fill>
    <fill>
      <patternFill patternType="solid">
        <fgColor rgb="FFF98A71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FDD47F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FCC37C"/>
        <bgColor rgb="FF000000"/>
      </patternFill>
    </fill>
    <fill>
      <patternFill patternType="solid">
        <fgColor rgb="FFFDD57F"/>
        <bgColor rgb="FF000000"/>
      </patternFill>
    </fill>
    <fill>
      <patternFill patternType="solid">
        <fgColor rgb="FFF98E72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FEE382"/>
        <bgColor rgb="FF000000"/>
      </patternFill>
    </fill>
    <fill>
      <patternFill patternType="solid">
        <fgColor rgb="FFFDD17F"/>
        <bgColor rgb="FF000000"/>
      </patternFill>
    </fill>
    <fill>
      <patternFill patternType="solid">
        <fgColor rgb="FFFA9F75"/>
        <bgColor rgb="FF000000"/>
      </patternFill>
    </fill>
    <fill>
      <patternFill patternType="solid">
        <fgColor rgb="FFF97D6E"/>
        <bgColor rgb="FF000000"/>
      </patternFill>
    </fill>
    <fill>
      <patternFill patternType="solid">
        <fgColor rgb="FFFCC47C"/>
        <bgColor rgb="FF000000"/>
      </patternFill>
    </fill>
    <fill>
      <patternFill patternType="solid">
        <fgColor rgb="FFF5E884"/>
        <bgColor rgb="FF000000"/>
      </patternFill>
    </fill>
    <fill>
      <patternFill patternType="solid">
        <fgColor rgb="FFFCBF7B"/>
        <bgColor rgb="FF000000"/>
      </patternFill>
    </fill>
    <fill>
      <patternFill patternType="solid">
        <fgColor rgb="FFF8746D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FEDD81"/>
        <bgColor rgb="FF000000"/>
      </patternFill>
    </fill>
    <fill>
      <patternFill patternType="solid">
        <fgColor rgb="FFFCB87A"/>
        <bgColor rgb="FF000000"/>
      </patternFill>
    </fill>
    <fill>
      <patternFill patternType="solid">
        <fgColor rgb="FFF9816F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FDCB7D"/>
        <bgColor rgb="FF000000"/>
      </patternFill>
    </fill>
    <fill>
      <patternFill patternType="solid">
        <fgColor rgb="FFFA8F72"/>
        <bgColor rgb="FF000000"/>
      </patternFill>
    </fill>
    <fill>
      <patternFill patternType="solid">
        <fgColor rgb="FFFEDE81"/>
        <bgColor rgb="FF000000"/>
      </patternFill>
    </fill>
    <fill>
      <patternFill patternType="solid">
        <fgColor rgb="FFFCBC7B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E482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F98D71"/>
        <bgColor rgb="FF000000"/>
      </patternFill>
    </fill>
    <fill>
      <patternFill patternType="solid">
        <fgColor rgb="FFFDC97D"/>
        <bgColor rgb="FF000000"/>
      </patternFill>
    </fill>
    <fill>
      <patternFill patternType="solid">
        <fgColor rgb="FFF98670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FCC17B"/>
        <bgColor rgb="FF000000"/>
      </patternFill>
    </fill>
    <fill>
      <patternFill patternType="solid">
        <fgColor rgb="FFF8776D"/>
        <bgColor rgb="FF000000"/>
      </patternFill>
    </fill>
    <fill>
      <patternFill patternType="solid">
        <fgColor rgb="FFFDD780"/>
        <bgColor rgb="FF000000"/>
      </patternFill>
    </fill>
    <fill>
      <patternFill patternType="solid">
        <fgColor rgb="FFD6E082"/>
        <bgColor rgb="FF000000"/>
      </patternFill>
    </fill>
    <fill>
      <patternFill patternType="solid">
        <fgColor rgb="FFFCC57C"/>
        <bgColor rgb="FF000000"/>
      </patternFill>
    </fill>
    <fill>
      <patternFill patternType="solid">
        <fgColor rgb="FFFEE082"/>
        <bgColor rgb="FF000000"/>
      </patternFill>
    </fill>
    <fill>
      <patternFill patternType="solid">
        <fgColor rgb="FFFCBD7B"/>
        <bgColor rgb="FF000000"/>
      </patternFill>
    </fill>
    <fill>
      <patternFill patternType="solid">
        <fgColor rgb="FFFCB479"/>
        <bgColor rgb="FF000000"/>
      </patternFill>
    </fill>
    <fill>
      <patternFill patternType="solid">
        <fgColor rgb="FFF98C71"/>
        <bgColor rgb="FF000000"/>
      </patternFill>
    </fill>
    <fill>
      <patternFill patternType="solid">
        <fgColor rgb="FFFDD37F"/>
        <bgColor rgb="FF000000"/>
      </patternFill>
    </fill>
    <fill>
      <patternFill patternType="solid">
        <fgColor rgb="FFFCC17C"/>
        <bgColor rgb="FF000000"/>
      </patternFill>
    </fill>
    <fill>
      <patternFill patternType="solid">
        <fgColor rgb="FFF9826F"/>
        <bgColor rgb="FF000000"/>
      </patternFill>
    </fill>
    <fill>
      <patternFill patternType="solid">
        <fgColor rgb="FFFBA175"/>
        <bgColor rgb="FF000000"/>
      </patternFill>
    </fill>
    <fill>
      <patternFill patternType="solid">
        <fgColor rgb="FFFCBC7A"/>
        <bgColor rgb="FF000000"/>
      </patternFill>
    </fill>
    <fill>
      <patternFill patternType="solid">
        <fgColor rgb="FFFCB579"/>
        <bgColor rgb="FF000000"/>
      </patternFill>
    </fill>
    <fill>
      <patternFill patternType="solid">
        <fgColor rgb="FFF97C6E"/>
        <bgColor rgb="FF000000"/>
      </patternFill>
    </fill>
    <fill>
      <patternFill patternType="solid">
        <fgColor rgb="FFFBA376"/>
        <bgColor rgb="FF000000"/>
      </patternFill>
    </fill>
    <fill>
      <patternFill patternType="solid">
        <fgColor rgb="FFFEE182"/>
        <bgColor rgb="FF000000"/>
      </patternFill>
    </fill>
    <fill>
      <patternFill patternType="solid">
        <fgColor rgb="FFF98470"/>
        <bgColor rgb="FF000000"/>
      </patternFill>
    </fill>
    <fill>
      <patternFill patternType="solid">
        <fgColor rgb="FFFBA576"/>
        <bgColor rgb="FF000000"/>
      </patternFill>
    </fill>
    <fill>
      <patternFill patternType="solid">
        <fgColor rgb="FFFCBA7A"/>
        <bgColor rgb="FF000000"/>
      </patternFill>
    </fill>
    <fill>
      <patternFill patternType="solid">
        <fgColor rgb="FFF98971"/>
        <bgColor rgb="FF000000"/>
      </patternFill>
    </fill>
    <fill>
      <patternFill patternType="solid">
        <fgColor rgb="FFFA9974"/>
        <bgColor rgb="FF000000"/>
      </patternFill>
    </fill>
    <fill>
      <patternFill patternType="solid">
        <fgColor rgb="FFF8756D"/>
        <bgColor rgb="FF000000"/>
      </patternFill>
    </fill>
    <fill>
      <patternFill patternType="solid">
        <fgColor rgb="FF7DC67D"/>
        <bgColor rgb="FF000000"/>
      </patternFill>
    </fill>
    <fill>
      <patternFill patternType="solid">
        <fgColor rgb="FFF9EA84"/>
        <bgColor rgb="FF000000"/>
      </patternFill>
    </fill>
    <fill>
      <patternFill patternType="solid">
        <fgColor rgb="FF88C97E"/>
        <bgColor rgb="FF000000"/>
      </patternFill>
    </fill>
    <fill>
      <patternFill patternType="solid">
        <fgColor rgb="FFB0D580"/>
        <bgColor rgb="FF000000"/>
      </patternFill>
    </fill>
    <fill>
      <patternFill patternType="solid">
        <fgColor rgb="FFB4D680"/>
        <bgColor rgb="FF000000"/>
      </patternFill>
    </fill>
    <fill>
      <patternFill patternType="solid">
        <fgColor rgb="FFF5E984"/>
        <bgColor rgb="FF000000"/>
      </patternFill>
    </fill>
    <fill>
      <patternFill patternType="solid">
        <fgColor rgb="FF7AC57D"/>
        <bgColor rgb="FF000000"/>
      </patternFill>
    </fill>
    <fill>
      <patternFill patternType="solid">
        <fgColor rgb="FF69C07C"/>
        <bgColor rgb="FF000000"/>
      </patternFill>
    </fill>
    <fill>
      <patternFill patternType="solid">
        <fgColor rgb="FFAED480"/>
        <bgColor rgb="FF000000"/>
      </patternFill>
    </fill>
    <fill>
      <patternFill patternType="solid">
        <fgColor rgb="FF8DCA7E"/>
        <bgColor rgb="FF000000"/>
      </patternFill>
    </fill>
    <fill>
      <patternFill patternType="solid">
        <fgColor rgb="FFC2DA81"/>
        <bgColor rgb="FF000000"/>
      </patternFill>
    </fill>
    <fill>
      <patternFill patternType="solid">
        <fgColor rgb="FF9BCE7F"/>
        <bgColor rgb="FF000000"/>
      </patternFill>
    </fill>
    <fill>
      <patternFill patternType="solid">
        <fgColor rgb="FF9BCF7F"/>
        <bgColor rgb="FF000000"/>
      </patternFill>
    </fill>
    <fill>
      <patternFill patternType="solid">
        <fgColor rgb="FF89C97E"/>
        <bgColor rgb="FF000000"/>
      </patternFill>
    </fill>
    <fill>
      <patternFill patternType="solid">
        <fgColor rgb="FF9ACE7F"/>
        <bgColor rgb="FF000000"/>
      </patternFill>
    </fill>
    <fill>
      <patternFill patternType="solid">
        <fgColor rgb="FF82C77D"/>
        <bgColor rgb="FF000000"/>
      </patternFill>
    </fill>
    <fill>
      <patternFill patternType="solid">
        <fgColor rgb="FF77C47D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91CC7E"/>
        <bgColor rgb="FF000000"/>
      </patternFill>
    </fill>
    <fill>
      <patternFill patternType="solid">
        <fgColor rgb="FF70C27C"/>
        <bgColor rgb="FF000000"/>
      </patternFill>
    </fill>
    <fill>
      <patternFill patternType="solid">
        <fgColor rgb="FF66BF7C"/>
        <bgColor rgb="FF000000"/>
      </patternFill>
    </fill>
    <fill>
      <patternFill patternType="solid">
        <fgColor rgb="FFE4E383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7CC67D"/>
        <bgColor rgb="FF000000"/>
      </patternFill>
    </fill>
    <fill>
      <patternFill patternType="solid">
        <fgColor rgb="FF78C47D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6AC07C"/>
        <bgColor rgb="FF000000"/>
      </patternFill>
    </fill>
    <fill>
      <patternFill patternType="solid">
        <fgColor rgb="FF6DC17C"/>
        <bgColor rgb="FF000000"/>
      </patternFill>
    </fill>
    <fill>
      <patternFill patternType="solid">
        <fgColor rgb="FF64BF7C"/>
        <bgColor rgb="FF000000"/>
      </patternFill>
    </fill>
    <fill>
      <patternFill patternType="solid">
        <fgColor rgb="FF7FC67D"/>
        <bgColor rgb="FF000000"/>
      </patternFill>
    </fill>
    <fill>
      <patternFill patternType="solid">
        <fgColor rgb="FF78C57D"/>
        <bgColor rgb="FF000000"/>
      </patternFill>
    </fill>
    <fill>
      <patternFill patternType="solid">
        <fgColor rgb="FF67BF7C"/>
        <bgColor rgb="FF000000"/>
      </patternFill>
    </fill>
    <fill>
      <patternFill patternType="solid">
        <fgColor rgb="FFD4DF82"/>
        <bgColor rgb="FF000000"/>
      </patternFill>
    </fill>
    <fill>
      <patternFill patternType="solid">
        <fgColor rgb="FF92CC7E"/>
        <bgColor rgb="FF000000"/>
      </patternFill>
    </fill>
    <fill>
      <patternFill patternType="solid">
        <fgColor rgb="FF8DCB7E"/>
        <bgColor rgb="FF000000"/>
      </patternFill>
    </fill>
    <fill>
      <patternFill patternType="solid">
        <fgColor rgb="FF6BC17C"/>
        <bgColor rgb="FF000000"/>
      </patternFill>
    </fill>
    <fill>
      <patternFill patternType="solid">
        <fgColor rgb="FF73C37C"/>
        <bgColor rgb="FF000000"/>
      </patternFill>
    </fill>
    <fill>
      <patternFill patternType="solid">
        <fgColor rgb="FFA5D27F"/>
        <bgColor rgb="FF000000"/>
      </patternFill>
    </fill>
    <fill>
      <patternFill patternType="solid">
        <fgColor rgb="FFA6D27F"/>
        <bgColor rgb="FF000000"/>
      </patternFill>
    </fill>
    <fill>
      <patternFill patternType="solid">
        <fgColor rgb="FF71C27C"/>
        <bgColor rgb="FF000000"/>
      </patternFill>
    </fill>
    <fill>
      <patternFill patternType="solid">
        <fgColor rgb="FF76C47D"/>
        <bgColor rgb="FF000000"/>
      </patternFill>
    </fill>
    <fill>
      <patternFill patternType="solid">
        <fgColor rgb="FFA9D380"/>
        <bgColor rgb="FF000000"/>
      </patternFill>
    </fill>
    <fill>
      <patternFill patternType="solid">
        <fgColor rgb="FF72C37C"/>
        <bgColor rgb="FF000000"/>
      </patternFill>
    </fill>
    <fill>
      <patternFill patternType="solid">
        <fgColor rgb="FF9ECF7F"/>
        <bgColor rgb="FF000000"/>
      </patternFill>
    </fill>
    <fill>
      <patternFill patternType="solid">
        <fgColor rgb="FFA2D17F"/>
        <bgColor rgb="FF000000"/>
      </patternFill>
    </fill>
    <fill>
      <patternFill patternType="solid">
        <fgColor rgb="FFA1D07F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3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9" fontId="20" fillId="0" borderId="0" xfId="0" applyNumberFormat="1" applyFont="1"/>
    <xf numFmtId="0" fontId="22" fillId="0" borderId="0" xfId="0" applyFont="1"/>
    <xf numFmtId="9" fontId="22" fillId="0" borderId="0" xfId="0" applyNumberFormat="1" applyFont="1"/>
    <xf numFmtId="164" fontId="0" fillId="0" borderId="0" xfId="0" applyNumberFormat="1"/>
    <xf numFmtId="0" fontId="22" fillId="0" borderId="10" xfId="0" applyFont="1" applyBorder="1"/>
    <xf numFmtId="165" fontId="22" fillId="0" borderId="10" xfId="0" applyNumberFormat="1" applyFont="1" applyBorder="1"/>
    <xf numFmtId="165" fontId="22" fillId="33" borderId="0" xfId="0" applyNumberFormat="1" applyFont="1" applyFill="1"/>
    <xf numFmtId="165" fontId="22" fillId="33" borderId="10" xfId="0" applyNumberFormat="1" applyFont="1" applyFill="1" applyBorder="1"/>
    <xf numFmtId="165" fontId="22" fillId="0" borderId="0" xfId="0" applyNumberFormat="1" applyFont="1"/>
    <xf numFmtId="0" fontId="22" fillId="0" borderId="11" xfId="0" applyFont="1" applyBorder="1"/>
    <xf numFmtId="165" fontId="22" fillId="33" borderId="11" xfId="0" applyNumberFormat="1" applyFont="1" applyFill="1" applyBorder="1"/>
    <xf numFmtId="165" fontId="22" fillId="0" borderId="11" xfId="0" applyNumberFormat="1" applyFont="1" applyBorder="1"/>
    <xf numFmtId="0" fontId="16" fillId="0" borderId="0" xfId="0" applyFont="1"/>
    <xf numFmtId="0" fontId="21" fillId="0" borderId="12" xfId="0" applyFont="1" applyBorder="1"/>
    <xf numFmtId="0" fontId="21" fillId="0" borderId="13" xfId="0" applyFont="1" applyBorder="1"/>
    <xf numFmtId="165" fontId="22" fillId="0" borderId="14" xfId="0" applyNumberFormat="1" applyFont="1" applyBorder="1"/>
    <xf numFmtId="165" fontId="22" fillId="0" borderId="15" xfId="0" applyNumberFormat="1" applyFont="1" applyBorder="1"/>
    <xf numFmtId="0" fontId="21" fillId="0" borderId="16" xfId="0" applyFont="1" applyBorder="1"/>
    <xf numFmtId="165" fontId="22" fillId="0" borderId="17" xfId="0" applyNumberFormat="1" applyFont="1" applyBorder="1"/>
    <xf numFmtId="165" fontId="22" fillId="33" borderId="15" xfId="0" applyNumberFormat="1" applyFont="1" applyFill="1" applyBorder="1"/>
    <xf numFmtId="1" fontId="22" fillId="0" borderId="10" xfId="0" applyNumberFormat="1" applyFont="1" applyBorder="1"/>
    <xf numFmtId="1" fontId="22" fillId="0" borderId="11" xfId="0" applyNumberFormat="1" applyFont="1" applyBorder="1"/>
    <xf numFmtId="0" fontId="21" fillId="0" borderId="0" xfId="0" applyFont="1"/>
    <xf numFmtId="2" fontId="22" fillId="0" borderId="0" xfId="42" applyNumberFormat="1" applyFont="1"/>
    <xf numFmtId="2" fontId="22" fillId="0" borderId="0" xfId="0" applyNumberFormat="1" applyFont="1"/>
    <xf numFmtId="2" fontId="22" fillId="34" borderId="0" xfId="0" applyNumberFormat="1" applyFont="1" applyFill="1"/>
    <xf numFmtId="2" fontId="22" fillId="34" borderId="0" xfId="42" applyNumberFormat="1" applyFont="1" applyFill="1"/>
    <xf numFmtId="0" fontId="24" fillId="0" borderId="0" xfId="0" applyFont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24" fillId="0" borderId="10" xfId="0" applyFont="1" applyBorder="1"/>
    <xf numFmtId="0" fontId="24" fillId="35" borderId="0" xfId="0" applyFont="1" applyFill="1"/>
    <xf numFmtId="0" fontId="24" fillId="36" borderId="0" xfId="0" applyFont="1" applyFill="1"/>
    <xf numFmtId="0" fontId="24" fillId="37" borderId="0" xfId="0" applyFont="1" applyFill="1"/>
    <xf numFmtId="0" fontId="24" fillId="38" borderId="0" xfId="0" applyFont="1" applyFill="1"/>
    <xf numFmtId="0" fontId="24" fillId="39" borderId="0" xfId="0" applyFont="1" applyFill="1"/>
    <xf numFmtId="0" fontId="24" fillId="40" borderId="0" xfId="0" applyFont="1" applyFill="1"/>
    <xf numFmtId="0" fontId="24" fillId="41" borderId="0" xfId="0" applyFont="1" applyFill="1"/>
    <xf numFmtId="0" fontId="24" fillId="42" borderId="0" xfId="0" applyFont="1" applyFill="1"/>
    <xf numFmtId="0" fontId="24" fillId="43" borderId="0" xfId="0" applyFont="1" applyFill="1"/>
    <xf numFmtId="0" fontId="24" fillId="44" borderId="11" xfId="0" applyFont="1" applyFill="1" applyBorder="1"/>
    <xf numFmtId="0" fontId="24" fillId="45" borderId="0" xfId="0" applyFont="1" applyFill="1"/>
    <xf numFmtId="0" fontId="24" fillId="46" borderId="0" xfId="0" applyFont="1" applyFill="1"/>
    <xf numFmtId="0" fontId="24" fillId="47" borderId="0" xfId="0" applyFont="1" applyFill="1"/>
    <xf numFmtId="0" fontId="24" fillId="48" borderId="0" xfId="0" applyFont="1" applyFill="1"/>
    <xf numFmtId="0" fontId="24" fillId="49" borderId="0" xfId="0" applyFont="1" applyFill="1"/>
    <xf numFmtId="0" fontId="24" fillId="50" borderId="0" xfId="0" applyFont="1" applyFill="1"/>
    <xf numFmtId="0" fontId="24" fillId="51" borderId="0" xfId="0" applyFont="1" applyFill="1"/>
    <xf numFmtId="0" fontId="24" fillId="52" borderId="0" xfId="0" applyFont="1" applyFill="1"/>
    <xf numFmtId="0" fontId="24" fillId="53" borderId="11" xfId="0" applyFont="1" applyFill="1" applyBorder="1"/>
    <xf numFmtId="0" fontId="24" fillId="54" borderId="0" xfId="0" applyFont="1" applyFill="1"/>
    <xf numFmtId="0" fontId="24" fillId="55" borderId="0" xfId="0" applyFont="1" applyFill="1"/>
    <xf numFmtId="0" fontId="24" fillId="56" borderId="0" xfId="0" applyFont="1" applyFill="1"/>
    <xf numFmtId="0" fontId="24" fillId="57" borderId="0" xfId="0" applyFont="1" applyFill="1"/>
    <xf numFmtId="0" fontId="24" fillId="58" borderId="0" xfId="0" applyFont="1" applyFill="1"/>
    <xf numFmtId="0" fontId="24" fillId="59" borderId="0" xfId="0" applyFont="1" applyFill="1"/>
    <xf numFmtId="0" fontId="24" fillId="60" borderId="0" xfId="0" applyFont="1" applyFill="1"/>
    <xf numFmtId="0" fontId="24" fillId="61" borderId="11" xfId="0" applyFont="1" applyFill="1" applyBorder="1"/>
    <xf numFmtId="0" fontId="24" fillId="62" borderId="0" xfId="0" applyFont="1" applyFill="1"/>
    <xf numFmtId="0" fontId="24" fillId="63" borderId="0" xfId="0" applyFont="1" applyFill="1"/>
    <xf numFmtId="0" fontId="24" fillId="64" borderId="0" xfId="0" applyFont="1" applyFill="1"/>
    <xf numFmtId="0" fontId="24" fillId="65" borderId="0" xfId="0" applyFont="1" applyFill="1"/>
    <xf numFmtId="0" fontId="24" fillId="66" borderId="0" xfId="0" applyFont="1" applyFill="1"/>
    <xf numFmtId="0" fontId="24" fillId="67" borderId="11" xfId="0" applyFont="1" applyFill="1" applyBorder="1"/>
    <xf numFmtId="0" fontId="24" fillId="68" borderId="0" xfId="0" applyFont="1" applyFill="1"/>
    <xf numFmtId="0" fontId="24" fillId="69" borderId="0" xfId="0" applyFont="1" applyFill="1"/>
    <xf numFmtId="0" fontId="24" fillId="70" borderId="0" xfId="0" applyFont="1" applyFill="1"/>
    <xf numFmtId="0" fontId="24" fillId="71" borderId="0" xfId="0" applyFont="1" applyFill="1"/>
    <xf numFmtId="0" fontId="24" fillId="72" borderId="0" xfId="0" applyFont="1" applyFill="1"/>
    <xf numFmtId="0" fontId="24" fillId="73" borderId="0" xfId="0" applyFont="1" applyFill="1"/>
    <xf numFmtId="0" fontId="24" fillId="42" borderId="11" xfId="0" applyFont="1" applyFill="1" applyBorder="1"/>
    <xf numFmtId="0" fontId="24" fillId="74" borderId="0" xfId="0" applyFont="1" applyFill="1"/>
    <xf numFmtId="0" fontId="24" fillId="75" borderId="0" xfId="0" applyFont="1" applyFill="1"/>
    <xf numFmtId="0" fontId="24" fillId="76" borderId="0" xfId="0" applyFont="1" applyFill="1"/>
    <xf numFmtId="0" fontId="24" fillId="77" borderId="0" xfId="0" applyFont="1" applyFill="1"/>
    <xf numFmtId="0" fontId="24" fillId="78" borderId="0" xfId="0" applyFont="1" applyFill="1"/>
    <xf numFmtId="0" fontId="24" fillId="79" borderId="0" xfId="0" applyFont="1" applyFill="1"/>
    <xf numFmtId="0" fontId="24" fillId="80" borderId="11" xfId="0" applyFont="1" applyFill="1" applyBorder="1"/>
    <xf numFmtId="0" fontId="24" fillId="81" borderId="0" xfId="0" applyFont="1" applyFill="1"/>
    <xf numFmtId="0" fontId="24" fillId="82" borderId="0" xfId="0" applyFont="1" applyFill="1"/>
    <xf numFmtId="0" fontId="24" fillId="83" borderId="0" xfId="0" applyFont="1" applyFill="1"/>
    <xf numFmtId="0" fontId="24" fillId="84" borderId="11" xfId="0" applyFont="1" applyFill="1" applyBorder="1"/>
    <xf numFmtId="0" fontId="24" fillId="85" borderId="0" xfId="0" applyFont="1" applyFill="1"/>
    <xf numFmtId="0" fontId="24" fillId="86" borderId="0" xfId="0" applyFont="1" applyFill="1"/>
    <xf numFmtId="0" fontId="24" fillId="87" borderId="0" xfId="0" applyFont="1" applyFill="1"/>
    <xf numFmtId="0" fontId="24" fillId="88" borderId="0" xfId="0" applyFont="1" applyFill="1"/>
    <xf numFmtId="0" fontId="24" fillId="89" borderId="0" xfId="0" applyFont="1" applyFill="1"/>
    <xf numFmtId="0" fontId="24" fillId="90" borderId="11" xfId="0" applyFont="1" applyFill="1" applyBorder="1"/>
    <xf numFmtId="0" fontId="24" fillId="91" borderId="0" xfId="0" applyFont="1" applyFill="1"/>
    <xf numFmtId="0" fontId="24" fillId="92" borderId="0" xfId="0" applyFont="1" applyFill="1"/>
    <xf numFmtId="0" fontId="24" fillId="93" borderId="0" xfId="0" applyFont="1" applyFill="1"/>
    <xf numFmtId="0" fontId="24" fillId="94" borderId="0" xfId="0" applyFont="1" applyFill="1"/>
    <xf numFmtId="0" fontId="24" fillId="95" borderId="11" xfId="0" applyFont="1" applyFill="1" applyBorder="1"/>
    <xf numFmtId="0" fontId="24" fillId="96" borderId="0" xfId="0" applyFont="1" applyFill="1"/>
    <xf numFmtId="0" fontId="24" fillId="97" borderId="0" xfId="0" applyFont="1" applyFill="1"/>
    <xf numFmtId="0" fontId="24" fillId="56" borderId="11" xfId="0" applyFont="1" applyFill="1" applyBorder="1"/>
    <xf numFmtId="0" fontId="24" fillId="98" borderId="0" xfId="0" applyFont="1" applyFill="1"/>
    <xf numFmtId="0" fontId="24" fillId="99" borderId="0" xfId="0" applyFont="1" applyFill="1"/>
    <xf numFmtId="0" fontId="24" fillId="100" borderId="0" xfId="0" applyFont="1" applyFill="1"/>
    <xf numFmtId="0" fontId="24" fillId="101" borderId="0" xfId="0" applyFont="1" applyFill="1"/>
    <xf numFmtId="0" fontId="24" fillId="102" borderId="0" xfId="0" applyFont="1" applyFill="1"/>
    <xf numFmtId="0" fontId="24" fillId="103" borderId="0" xfId="0" applyFont="1" applyFill="1"/>
    <xf numFmtId="0" fontId="24" fillId="55" borderId="11" xfId="0" applyFont="1" applyFill="1" applyBorder="1"/>
    <xf numFmtId="0" fontId="24" fillId="104" borderId="0" xfId="0" applyFont="1" applyFill="1"/>
    <xf numFmtId="0" fontId="24" fillId="105" borderId="0" xfId="0" applyFont="1" applyFill="1"/>
    <xf numFmtId="0" fontId="24" fillId="106" borderId="0" xfId="0" applyFont="1" applyFill="1"/>
    <xf numFmtId="0" fontId="24" fillId="107" borderId="0" xfId="0" applyFont="1" applyFill="1"/>
    <xf numFmtId="0" fontId="24" fillId="108" borderId="0" xfId="0" applyFont="1" applyFill="1"/>
    <xf numFmtId="0" fontId="24" fillId="98" borderId="11" xfId="0" applyFont="1" applyFill="1" applyBorder="1"/>
    <xf numFmtId="0" fontId="24" fillId="109" borderId="0" xfId="0" applyFont="1" applyFill="1"/>
    <xf numFmtId="0" fontId="24" fillId="110" borderId="0" xfId="0" applyFont="1" applyFill="1"/>
    <xf numFmtId="0" fontId="24" fillId="111" borderId="0" xfId="0" applyFont="1" applyFill="1"/>
    <xf numFmtId="0" fontId="24" fillId="112" borderId="0" xfId="0" applyFont="1" applyFill="1"/>
    <xf numFmtId="0" fontId="24" fillId="113" borderId="0" xfId="0" applyFont="1" applyFill="1"/>
    <xf numFmtId="0" fontId="24" fillId="114" borderId="11" xfId="0" applyFont="1" applyFill="1" applyBorder="1"/>
    <xf numFmtId="0" fontId="24" fillId="114" borderId="0" xfId="0" applyFont="1" applyFill="1"/>
    <xf numFmtId="0" fontId="24" fillId="115" borderId="0" xfId="0" applyFont="1" applyFill="1"/>
    <xf numFmtId="0" fontId="24" fillId="116" borderId="0" xfId="0" applyFont="1" applyFill="1"/>
    <xf numFmtId="0" fontId="24" fillId="85" borderId="11" xfId="0" applyFont="1" applyFill="1" applyBorder="1"/>
    <xf numFmtId="0" fontId="24" fillId="117" borderId="0" xfId="0" applyFont="1" applyFill="1"/>
    <xf numFmtId="0" fontId="24" fillId="118" borderId="0" xfId="0" applyFont="1" applyFill="1"/>
    <xf numFmtId="0" fontId="24" fillId="119" borderId="0" xfId="0" applyFont="1" applyFill="1"/>
    <xf numFmtId="0" fontId="24" fillId="120" borderId="11" xfId="0" applyFont="1" applyFill="1" applyBorder="1"/>
    <xf numFmtId="0" fontId="24" fillId="121" borderId="0" xfId="0" applyFont="1" applyFill="1"/>
    <xf numFmtId="0" fontId="24" fillId="122" borderId="0" xfId="0" applyFont="1" applyFill="1"/>
    <xf numFmtId="0" fontId="24" fillId="123" borderId="0" xfId="0" applyFont="1" applyFill="1"/>
    <xf numFmtId="0" fontId="24" fillId="124" borderId="0" xfId="0" applyFont="1" applyFill="1"/>
    <xf numFmtId="0" fontId="24" fillId="125" borderId="0" xfId="0" applyFont="1" applyFill="1"/>
    <xf numFmtId="0" fontId="24" fillId="126" borderId="0" xfId="0" applyFont="1" applyFill="1"/>
    <xf numFmtId="0" fontId="24" fillId="127" borderId="0" xfId="0" applyFont="1" applyFill="1"/>
    <xf numFmtId="0" fontId="24" fillId="128" borderId="0" xfId="0" applyFont="1" applyFill="1"/>
    <xf numFmtId="0" fontId="24" fillId="129" borderId="0" xfId="0" applyFont="1" applyFill="1"/>
    <xf numFmtId="0" fontId="24" fillId="130" borderId="0" xfId="0" applyFont="1" applyFill="1"/>
    <xf numFmtId="0" fontId="24" fillId="131" borderId="11" xfId="0" applyFont="1" applyFill="1" applyBorder="1"/>
    <xf numFmtId="0" fontId="24" fillId="132" borderId="0" xfId="0" applyFont="1" applyFill="1"/>
    <xf numFmtId="0" fontId="24" fillId="50" borderId="11" xfId="0" applyFont="1" applyFill="1" applyBorder="1"/>
    <xf numFmtId="0" fontId="24" fillId="133" borderId="0" xfId="0" applyFont="1" applyFill="1"/>
    <xf numFmtId="0" fontId="24" fillId="134" borderId="0" xfId="0" applyFont="1" applyFill="1"/>
    <xf numFmtId="0" fontId="24" fillId="135" borderId="0" xfId="0" applyFont="1" applyFill="1"/>
    <xf numFmtId="0" fontId="24" fillId="136" borderId="0" xfId="0" applyFont="1" applyFill="1"/>
    <xf numFmtId="0" fontId="24" fillId="137" borderId="0" xfId="0" applyFont="1" applyFill="1"/>
    <xf numFmtId="0" fontId="24" fillId="138" borderId="11" xfId="0" applyFont="1" applyFill="1" applyBorder="1"/>
    <xf numFmtId="0" fontId="24" fillId="139" borderId="0" xfId="0" applyFont="1" applyFill="1"/>
    <xf numFmtId="0" fontId="24" fillId="140" borderId="0" xfId="0" applyFont="1" applyFill="1"/>
    <xf numFmtId="0" fontId="24" fillId="141" borderId="0" xfId="0" applyFont="1" applyFill="1"/>
    <xf numFmtId="0" fontId="24" fillId="142" borderId="0" xfId="0" applyFont="1" applyFill="1"/>
    <xf numFmtId="0" fontId="24" fillId="143" borderId="0" xfId="0" applyFont="1" applyFill="1"/>
    <xf numFmtId="0" fontId="24" fillId="144" borderId="0" xfId="0" applyFont="1" applyFill="1"/>
    <xf numFmtId="0" fontId="24" fillId="52" borderId="11" xfId="0" applyFont="1" applyFill="1" applyBorder="1"/>
    <xf numFmtId="0" fontId="24" fillId="145" borderId="0" xfId="0" applyFont="1" applyFill="1"/>
    <xf numFmtId="0" fontId="24" fillId="146" borderId="0" xfId="0" applyFont="1" applyFill="1"/>
    <xf numFmtId="0" fontId="24" fillId="147" borderId="0" xfId="0" applyFont="1" applyFill="1"/>
    <xf numFmtId="0" fontId="24" fillId="126" borderId="11" xfId="0" applyFont="1" applyFill="1" applyBorder="1"/>
    <xf numFmtId="0" fontId="24" fillId="148" borderId="0" xfId="0" applyFont="1" applyFill="1"/>
    <xf numFmtId="0" fontId="24" fillId="149" borderId="0" xfId="0" applyFont="1" applyFill="1"/>
    <xf numFmtId="0" fontId="24" fillId="150" borderId="0" xfId="0" applyFont="1" applyFill="1"/>
    <xf numFmtId="0" fontId="24" fillId="90" borderId="0" xfId="0" applyFont="1" applyFill="1"/>
    <xf numFmtId="0" fontId="24" fillId="0" borderId="14" xfId="0" applyFont="1" applyBorder="1"/>
    <xf numFmtId="0" fontId="24" fillId="85" borderId="17" xfId="0" applyFont="1" applyFill="1" applyBorder="1"/>
    <xf numFmtId="0" fontId="24" fillId="101" borderId="17" xfId="0" applyFont="1" applyFill="1" applyBorder="1"/>
    <xf numFmtId="0" fontId="24" fillId="120" borderId="17" xfId="0" applyFont="1" applyFill="1" applyBorder="1"/>
    <xf numFmtId="0" fontId="24" fillId="143" borderId="17" xfId="0" applyFont="1" applyFill="1" applyBorder="1"/>
    <xf numFmtId="0" fontId="24" fillId="100" borderId="17" xfId="0" applyFont="1" applyFill="1" applyBorder="1"/>
    <xf numFmtId="0" fontId="24" fillId="151" borderId="17" xfId="0" applyFont="1" applyFill="1" applyBorder="1"/>
    <xf numFmtId="0" fontId="24" fillId="77" borderId="17" xfId="0" applyFont="1" applyFill="1" applyBorder="1"/>
    <xf numFmtId="0" fontId="24" fillId="152" borderId="17" xfId="0" applyFont="1" applyFill="1" applyBorder="1"/>
    <xf numFmtId="0" fontId="24" fillId="60" borderId="17" xfId="0" applyFont="1" applyFill="1" applyBorder="1"/>
    <xf numFmtId="0" fontId="24" fillId="71" borderId="15" xfId="0" applyFont="1" applyFill="1" applyBorder="1"/>
    <xf numFmtId="0" fontId="0" fillId="0" borderId="18" xfId="0" applyBorder="1"/>
    <xf numFmtId="0" fontId="0" fillId="0" borderId="14" xfId="0" applyBorder="1"/>
    <xf numFmtId="0" fontId="0" fillId="0" borderId="17" xfId="0" applyBorder="1"/>
    <xf numFmtId="0" fontId="0" fillId="0" borderId="15" xfId="0" applyBorder="1"/>
    <xf numFmtId="0" fontId="25" fillId="0" borderId="0" xfId="0" applyFont="1"/>
    <xf numFmtId="0" fontId="26" fillId="0" borderId="0" xfId="0" applyFont="1"/>
    <xf numFmtId="0" fontId="25" fillId="153" borderId="0" xfId="0" applyFont="1" applyFill="1"/>
    <xf numFmtId="0" fontId="24" fillId="154" borderId="0" xfId="0" applyFont="1" applyFill="1"/>
    <xf numFmtId="0" fontId="24" fillId="155" borderId="0" xfId="0" applyFont="1" applyFill="1"/>
    <xf numFmtId="0" fontId="24" fillId="156" borderId="0" xfId="0" applyFont="1" applyFill="1"/>
    <xf numFmtId="0" fontId="24" fillId="157" borderId="0" xfId="0" applyFont="1" applyFill="1"/>
    <xf numFmtId="0" fontId="24" fillId="158" borderId="0" xfId="0" applyFont="1" applyFill="1"/>
    <xf numFmtId="0" fontId="24" fillId="159" borderId="11" xfId="0" applyFont="1" applyFill="1" applyBorder="1"/>
    <xf numFmtId="0" fontId="25" fillId="160" borderId="0" xfId="0" applyFont="1" applyFill="1"/>
    <xf numFmtId="0" fontId="24" fillId="161" borderId="0" xfId="0" applyFont="1" applyFill="1"/>
    <xf numFmtId="0" fontId="24" fillId="162" borderId="0" xfId="0" applyFont="1" applyFill="1"/>
    <xf numFmtId="0" fontId="24" fillId="163" borderId="0" xfId="0" applyFont="1" applyFill="1"/>
    <xf numFmtId="0" fontId="24" fillId="164" borderId="0" xfId="0" applyFont="1" applyFill="1"/>
    <xf numFmtId="0" fontId="24" fillId="165" borderId="0" xfId="0" applyFont="1" applyFill="1"/>
    <xf numFmtId="0" fontId="24" fillId="166" borderId="11" xfId="0" applyFont="1" applyFill="1" applyBorder="1"/>
    <xf numFmtId="0" fontId="24" fillId="167" borderId="0" xfId="0" applyFont="1" applyFill="1"/>
    <xf numFmtId="0" fontId="24" fillId="168" borderId="0" xfId="0" applyFont="1" applyFill="1"/>
    <xf numFmtId="0" fontId="24" fillId="169" borderId="0" xfId="0" applyFont="1" applyFill="1"/>
    <xf numFmtId="0" fontId="24" fillId="170" borderId="11" xfId="0" applyFont="1" applyFill="1" applyBorder="1"/>
    <xf numFmtId="0" fontId="24" fillId="171" borderId="0" xfId="0" applyFont="1" applyFill="1"/>
    <xf numFmtId="0" fontId="24" fillId="172" borderId="0" xfId="0" applyFont="1" applyFill="1"/>
    <xf numFmtId="0" fontId="24" fillId="44" borderId="0" xfId="0" applyFont="1" applyFill="1"/>
    <xf numFmtId="0" fontId="24" fillId="173" borderId="0" xfId="0" applyFont="1" applyFill="1"/>
    <xf numFmtId="0" fontId="24" fillId="174" borderId="0" xfId="0" applyFont="1" applyFill="1"/>
    <xf numFmtId="0" fontId="24" fillId="175" borderId="0" xfId="0" applyFont="1" applyFill="1"/>
    <xf numFmtId="0" fontId="24" fillId="176" borderId="0" xfId="0" applyFont="1" applyFill="1"/>
    <xf numFmtId="0" fontId="24" fillId="169" borderId="11" xfId="0" applyFont="1" applyFill="1" applyBorder="1"/>
    <xf numFmtId="0" fontId="24" fillId="177" borderId="0" xfId="0" applyFont="1" applyFill="1"/>
    <xf numFmtId="0" fontId="24" fillId="178" borderId="0" xfId="0" applyFont="1" applyFill="1"/>
    <xf numFmtId="0" fontId="24" fillId="179" borderId="0" xfId="0" applyFont="1" applyFill="1"/>
    <xf numFmtId="0" fontId="24" fillId="180" borderId="0" xfId="0" applyFont="1" applyFill="1"/>
    <xf numFmtId="0" fontId="24" fillId="155" borderId="11" xfId="0" applyFont="1" applyFill="1" applyBorder="1"/>
    <xf numFmtId="0" fontId="24" fillId="153" borderId="0" xfId="0" applyFont="1" applyFill="1"/>
    <xf numFmtId="0" fontId="24" fillId="181" borderId="0" xfId="0" applyFont="1" applyFill="1"/>
    <xf numFmtId="0" fontId="24" fillId="182" borderId="11" xfId="0" applyFont="1" applyFill="1" applyBorder="1"/>
    <xf numFmtId="0" fontId="24" fillId="183" borderId="0" xfId="0" applyFont="1" applyFill="1"/>
    <xf numFmtId="0" fontId="24" fillId="184" borderId="0" xfId="0" applyFont="1" applyFill="1"/>
    <xf numFmtId="0" fontId="24" fillId="185" borderId="0" xfId="0" applyFont="1" applyFill="1"/>
    <xf numFmtId="0" fontId="24" fillId="186" borderId="11" xfId="0" applyFont="1" applyFill="1" applyBorder="1"/>
    <xf numFmtId="0" fontId="24" fillId="187" borderId="0" xfId="0" applyFont="1" applyFill="1"/>
    <xf numFmtId="0" fontId="24" fillId="188" borderId="0" xfId="0" applyFont="1" applyFill="1"/>
    <xf numFmtId="0" fontId="24" fillId="189" borderId="0" xfId="0" applyFont="1" applyFill="1"/>
    <xf numFmtId="0" fontId="24" fillId="190" borderId="11" xfId="0" applyFont="1" applyFill="1" applyBorder="1"/>
    <xf numFmtId="0" fontId="24" fillId="191" borderId="0" xfId="0" applyFont="1" applyFill="1"/>
    <xf numFmtId="0" fontId="24" fillId="192" borderId="0" xfId="0" applyFont="1" applyFill="1"/>
    <xf numFmtId="0" fontId="24" fillId="171" borderId="11" xfId="0" applyFont="1" applyFill="1" applyBorder="1"/>
    <xf numFmtId="0" fontId="24" fillId="193" borderId="0" xfId="0" applyFont="1" applyFill="1"/>
    <xf numFmtId="0" fontId="24" fillId="194" borderId="0" xfId="0" applyFont="1" applyFill="1"/>
    <xf numFmtId="0" fontId="24" fillId="195" borderId="0" xfId="0" applyFont="1" applyFill="1"/>
    <xf numFmtId="0" fontId="24" fillId="196" borderId="11" xfId="0" applyFont="1" applyFill="1" applyBorder="1"/>
    <xf numFmtId="0" fontId="24" fillId="45" borderId="17" xfId="0" applyFont="1" applyFill="1" applyBorder="1"/>
    <xf numFmtId="0" fontId="24" fillId="197" borderId="17" xfId="0" applyFont="1" applyFill="1" applyBorder="1"/>
    <xf numFmtId="0" fontId="24" fillId="193" borderId="17" xfId="0" applyFont="1" applyFill="1" applyBorder="1"/>
    <xf numFmtId="0" fontId="24" fillId="163" borderId="17" xfId="0" applyFont="1" applyFill="1" applyBorder="1"/>
    <xf numFmtId="0" fontId="24" fillId="198" borderId="17" xfId="0" applyFont="1" applyFill="1" applyBorder="1"/>
    <xf numFmtId="0" fontId="24" fillId="196" borderId="15" xfId="0" applyFont="1" applyFill="1" applyBorder="1"/>
    <xf numFmtId="0" fontId="24" fillId="0" borderId="19" xfId="0" applyFont="1" applyBorder="1"/>
    <xf numFmtId="165" fontId="27" fillId="0" borderId="0" xfId="0" applyNumberFormat="1" applyFon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7"/>
  <sheetViews>
    <sheetView tabSelected="1" zoomScale="88" workbookViewId="0">
      <pane ySplit="1" topLeftCell="A2" activePane="bottomLeft" state="frozen"/>
      <selection pane="bottomLeft" activeCell="I1" sqref="A1:I1"/>
    </sheetView>
  </sheetViews>
  <sheetFormatPr baseColWidth="10" defaultRowHeight="16" x14ac:dyDescent="0.2"/>
  <cols>
    <col min="4" max="4" width="25.5" customWidth="1"/>
    <col min="5" max="5" width="27.5" customWidth="1"/>
    <col min="11" max="11" width="11.6640625" bestFit="1" customWidth="1"/>
  </cols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16</v>
      </c>
      <c r="L1" t="s">
        <v>28</v>
      </c>
      <c r="M1" t="s">
        <v>34</v>
      </c>
      <c r="N1" t="s">
        <v>39</v>
      </c>
      <c r="O1" t="s">
        <v>54</v>
      </c>
      <c r="P1" t="s">
        <v>57</v>
      </c>
      <c r="Q1" t="s">
        <v>59</v>
      </c>
      <c r="R1" t="s">
        <v>66</v>
      </c>
      <c r="S1" t="s">
        <v>68</v>
      </c>
    </row>
    <row r="2" spans="1:23" x14ac:dyDescent="0.2">
      <c r="A2">
        <v>0</v>
      </c>
      <c r="B2" t="s">
        <v>91</v>
      </c>
      <c r="I2" t="b">
        <v>0</v>
      </c>
      <c r="J2">
        <v>0.9</v>
      </c>
      <c r="K2">
        <v>0.86499999999999999</v>
      </c>
      <c r="L2">
        <v>0.94499999999999995</v>
      </c>
      <c r="M2">
        <v>0.84</v>
      </c>
      <c r="N2">
        <v>0.71399999999999997</v>
      </c>
      <c r="O2">
        <v>0.92900000000000005</v>
      </c>
      <c r="P2">
        <v>0.93300000000000005</v>
      </c>
      <c r="Q2">
        <v>0.83099999999999996</v>
      </c>
      <c r="R2">
        <v>0.48</v>
      </c>
      <c r="S2">
        <v>0.92700000000000005</v>
      </c>
    </row>
    <row r="3" spans="1:23" x14ac:dyDescent="0.2">
      <c r="B3" t="s">
        <v>137</v>
      </c>
      <c r="J3">
        <v>0.95</v>
      </c>
      <c r="K3">
        <v>1</v>
      </c>
      <c r="L3">
        <v>0.94711111100000001</v>
      </c>
      <c r="M3">
        <v>0.83296703299999997</v>
      </c>
      <c r="N3">
        <v>0.695238095</v>
      </c>
      <c r="O3">
        <v>0.97044728400000002</v>
      </c>
      <c r="P3">
        <v>0.93333333299999999</v>
      </c>
      <c r="Q3">
        <v>0.83100233099999998</v>
      </c>
      <c r="R3">
        <v>0.57866666700000002</v>
      </c>
      <c r="S3">
        <v>0.921666667</v>
      </c>
    </row>
    <row r="4" spans="1:23" x14ac:dyDescent="0.2">
      <c r="B4" t="s">
        <v>136</v>
      </c>
      <c r="J4">
        <v>1</v>
      </c>
      <c r="K4">
        <v>0.98115942</v>
      </c>
      <c r="L4">
        <v>0.94555555599999996</v>
      </c>
      <c r="M4">
        <v>0.84835164799999996</v>
      </c>
      <c r="N4">
        <v>0.70476190500000002</v>
      </c>
      <c r="O4">
        <v>0.92731629400000004</v>
      </c>
      <c r="P4">
        <v>0.9</v>
      </c>
      <c r="Q4">
        <v>0.81818181800000001</v>
      </c>
      <c r="R4">
        <v>0.49866666700000001</v>
      </c>
      <c r="S4">
        <v>0.92500000000000004</v>
      </c>
    </row>
    <row r="5" spans="1:23" x14ac:dyDescent="0.2">
      <c r="B5" t="s">
        <v>135</v>
      </c>
      <c r="J5">
        <v>0.85</v>
      </c>
      <c r="K5">
        <v>0.852898551</v>
      </c>
      <c r="L5">
        <v>0.94155555599999996</v>
      </c>
      <c r="M5">
        <v>0.84615384599999999</v>
      </c>
      <c r="N5">
        <v>0.72380952399999998</v>
      </c>
      <c r="O5">
        <v>0.89376996799999997</v>
      </c>
      <c r="P5">
        <v>0.86666666699999995</v>
      </c>
      <c r="Q5">
        <v>0.85198135200000003</v>
      </c>
      <c r="R5">
        <v>0.59466666700000004</v>
      </c>
      <c r="S5">
        <v>0.92500000000000004</v>
      </c>
    </row>
    <row r="6" spans="1:23" x14ac:dyDescent="0.2">
      <c r="B6" t="s">
        <v>134</v>
      </c>
      <c r="J6">
        <v>0.9</v>
      </c>
      <c r="K6">
        <v>1</v>
      </c>
      <c r="L6">
        <v>0.94288888900000001</v>
      </c>
      <c r="M6">
        <v>0.782417582</v>
      </c>
      <c r="N6">
        <v>0.73333333300000003</v>
      </c>
      <c r="O6">
        <v>0.94408945700000002</v>
      </c>
      <c r="P6">
        <v>0.93333333299999999</v>
      </c>
      <c r="Q6">
        <v>0.83682983700000002</v>
      </c>
      <c r="R6">
        <v>0.54133333299999997</v>
      </c>
      <c r="S6">
        <v>0.85499999999999998</v>
      </c>
    </row>
    <row r="7" spans="1:23" x14ac:dyDescent="0.2">
      <c r="B7" t="s">
        <v>92</v>
      </c>
      <c r="J7">
        <v>1</v>
      </c>
      <c r="K7">
        <v>0.99710144899999997</v>
      </c>
      <c r="L7">
        <v>0.94466666700000002</v>
      </c>
      <c r="M7">
        <v>0.78461538500000005</v>
      </c>
      <c r="N7">
        <v>0.59047618999999996</v>
      </c>
      <c r="O7">
        <v>0.94249201299999996</v>
      </c>
      <c r="P7">
        <v>0.86666666699999995</v>
      </c>
      <c r="Q7">
        <v>0.76923076899999998</v>
      </c>
      <c r="R7">
        <v>0.453333333</v>
      </c>
      <c r="S7">
        <v>0.93</v>
      </c>
    </row>
    <row r="8" spans="1:23" x14ac:dyDescent="0.2">
      <c r="B8" t="s">
        <v>133</v>
      </c>
      <c r="J8">
        <v>0.8</v>
      </c>
      <c r="K8">
        <v>0.991304348</v>
      </c>
      <c r="L8">
        <v>0.94355555599999996</v>
      </c>
      <c r="M8">
        <v>0.74945054899999997</v>
      </c>
      <c r="N8">
        <v>0.75238095199999999</v>
      </c>
      <c r="O8">
        <v>0.94488817899999999</v>
      </c>
      <c r="P8">
        <v>0.9</v>
      </c>
      <c r="Q8">
        <v>0.82634032599999996</v>
      </c>
      <c r="R8">
        <v>0.62933333300000005</v>
      </c>
      <c r="S8">
        <v>0.83</v>
      </c>
    </row>
    <row r="9" spans="1:23" x14ac:dyDescent="0.2">
      <c r="A9">
        <v>1</v>
      </c>
      <c r="B9" t="s">
        <v>91</v>
      </c>
      <c r="C9">
        <v>3</v>
      </c>
      <c r="D9" t="s">
        <v>93</v>
      </c>
      <c r="E9" t="s">
        <v>94</v>
      </c>
      <c r="F9">
        <v>0.1</v>
      </c>
      <c r="I9" t="b">
        <v>0</v>
      </c>
      <c r="W9">
        <v>1</v>
      </c>
    </row>
    <row r="10" spans="1:23" x14ac:dyDescent="0.2">
      <c r="A10">
        <v>2</v>
      </c>
      <c r="B10" t="s">
        <v>91</v>
      </c>
      <c r="C10">
        <v>3</v>
      </c>
      <c r="D10" t="s">
        <v>93</v>
      </c>
      <c r="E10" t="s">
        <v>94</v>
      </c>
      <c r="F10">
        <v>0.5</v>
      </c>
      <c r="I10" t="b">
        <v>0</v>
      </c>
      <c r="W10">
        <v>2</v>
      </c>
    </row>
    <row r="11" spans="1:23" x14ac:dyDescent="0.2">
      <c r="A11">
        <v>3</v>
      </c>
      <c r="B11" t="s">
        <v>91</v>
      </c>
      <c r="C11">
        <v>3</v>
      </c>
      <c r="D11" t="s">
        <v>95</v>
      </c>
      <c r="E11" t="s">
        <v>96</v>
      </c>
      <c r="F11">
        <v>5</v>
      </c>
      <c r="G11" t="s">
        <v>97</v>
      </c>
      <c r="H11" t="s">
        <v>98</v>
      </c>
      <c r="I11" t="b">
        <v>0</v>
      </c>
      <c r="W11">
        <v>3</v>
      </c>
    </row>
    <row r="12" spans="1:23" x14ac:dyDescent="0.2">
      <c r="A12">
        <v>4</v>
      </c>
      <c r="B12" t="s">
        <v>91</v>
      </c>
      <c r="C12">
        <v>3</v>
      </c>
      <c r="D12" t="s">
        <v>95</v>
      </c>
      <c r="E12" t="s">
        <v>96</v>
      </c>
      <c r="F12">
        <v>5</v>
      </c>
      <c r="G12" t="s">
        <v>97</v>
      </c>
      <c r="H12" t="s">
        <v>99</v>
      </c>
      <c r="I12" t="b">
        <v>0</v>
      </c>
      <c r="W12">
        <v>4</v>
      </c>
    </row>
    <row r="13" spans="1:23" x14ac:dyDescent="0.2">
      <c r="A13">
        <v>5</v>
      </c>
      <c r="B13" t="s">
        <v>91</v>
      </c>
      <c r="C13">
        <v>3</v>
      </c>
      <c r="D13" t="s">
        <v>95</v>
      </c>
      <c r="E13" t="s">
        <v>96</v>
      </c>
      <c r="F13">
        <v>2</v>
      </c>
      <c r="G13" t="s">
        <v>97</v>
      </c>
      <c r="H13" t="s">
        <v>98</v>
      </c>
      <c r="I13" t="b">
        <v>0</v>
      </c>
      <c r="W13">
        <v>5</v>
      </c>
    </row>
    <row r="14" spans="1:23" x14ac:dyDescent="0.2">
      <c r="A14">
        <v>6</v>
      </c>
      <c r="B14" t="s">
        <v>91</v>
      </c>
      <c r="C14">
        <v>3</v>
      </c>
      <c r="D14" t="s">
        <v>95</v>
      </c>
      <c r="E14" t="s">
        <v>96</v>
      </c>
      <c r="F14">
        <v>4</v>
      </c>
      <c r="G14" t="s">
        <v>97</v>
      </c>
      <c r="H14" t="s">
        <v>98</v>
      </c>
      <c r="I14" t="b">
        <v>0</v>
      </c>
      <c r="W14">
        <v>6</v>
      </c>
    </row>
    <row r="15" spans="1:23" x14ac:dyDescent="0.2">
      <c r="A15">
        <v>7</v>
      </c>
      <c r="B15" t="s">
        <v>91</v>
      </c>
      <c r="C15">
        <v>3</v>
      </c>
      <c r="D15" t="s">
        <v>95</v>
      </c>
      <c r="E15" t="s">
        <v>96</v>
      </c>
      <c r="F15">
        <v>6</v>
      </c>
      <c r="G15" t="s">
        <v>97</v>
      </c>
      <c r="H15" t="s">
        <v>98</v>
      </c>
      <c r="I15" t="b">
        <v>0</v>
      </c>
      <c r="W15">
        <v>7</v>
      </c>
    </row>
    <row r="16" spans="1:23" x14ac:dyDescent="0.2">
      <c r="A16">
        <v>8</v>
      </c>
      <c r="B16" t="s">
        <v>91</v>
      </c>
      <c r="C16">
        <v>3</v>
      </c>
      <c r="D16" t="s">
        <v>95</v>
      </c>
      <c r="E16" t="s">
        <v>96</v>
      </c>
      <c r="F16">
        <v>8</v>
      </c>
      <c r="G16" t="s">
        <v>97</v>
      </c>
      <c r="H16" t="s">
        <v>98</v>
      </c>
      <c r="I16" t="b">
        <v>0</v>
      </c>
      <c r="W16">
        <v>8</v>
      </c>
    </row>
    <row r="17" spans="1:23" x14ac:dyDescent="0.2">
      <c r="A17">
        <v>9</v>
      </c>
      <c r="B17" t="s">
        <v>91</v>
      </c>
      <c r="C17">
        <v>3</v>
      </c>
      <c r="D17" t="s">
        <v>95</v>
      </c>
      <c r="E17" t="s">
        <v>96</v>
      </c>
      <c r="F17">
        <v>10</v>
      </c>
      <c r="G17" t="s">
        <v>97</v>
      </c>
      <c r="H17" t="s">
        <v>98</v>
      </c>
      <c r="I17" t="b">
        <v>0</v>
      </c>
      <c r="W17">
        <v>9</v>
      </c>
    </row>
    <row r="18" spans="1:23" x14ac:dyDescent="0.2">
      <c r="A18">
        <v>10</v>
      </c>
      <c r="B18" t="s">
        <v>91</v>
      </c>
      <c r="C18">
        <v>3</v>
      </c>
      <c r="D18" t="s">
        <v>100</v>
      </c>
      <c r="E18" t="s">
        <v>94</v>
      </c>
      <c r="F18">
        <v>0.2</v>
      </c>
      <c r="G18" t="s">
        <v>101</v>
      </c>
      <c r="H18">
        <v>2</v>
      </c>
      <c r="I18" t="b">
        <v>0</v>
      </c>
      <c r="J18">
        <v>0.7</v>
      </c>
      <c r="K18">
        <v>0.64300000000000002</v>
      </c>
      <c r="L18">
        <v>0.92900000000000005</v>
      </c>
      <c r="M18">
        <v>0.51600000000000001</v>
      </c>
      <c r="N18">
        <v>0.71399999999999997</v>
      </c>
      <c r="O18">
        <v>0.89700000000000002</v>
      </c>
      <c r="P18">
        <v>0.4</v>
      </c>
      <c r="Q18">
        <v>0.69799999999999995</v>
      </c>
      <c r="R18">
        <v>0.42899999999999999</v>
      </c>
      <c r="S18">
        <v>0.61699999999999999</v>
      </c>
      <c r="W18">
        <v>10</v>
      </c>
    </row>
    <row r="19" spans="1:23" x14ac:dyDescent="0.2">
      <c r="A19">
        <v>11</v>
      </c>
      <c r="B19" t="s">
        <v>91</v>
      </c>
      <c r="C19">
        <v>3</v>
      </c>
      <c r="D19" t="s">
        <v>100</v>
      </c>
      <c r="E19" t="s">
        <v>94</v>
      </c>
      <c r="F19">
        <v>0.2</v>
      </c>
      <c r="G19" t="s">
        <v>101</v>
      </c>
      <c r="H19">
        <v>4</v>
      </c>
      <c r="I19" t="b">
        <v>0</v>
      </c>
      <c r="J19">
        <v>0.7</v>
      </c>
      <c r="K19">
        <v>0.60799999999999998</v>
      </c>
      <c r="L19">
        <v>0.90900000000000003</v>
      </c>
      <c r="M19">
        <v>0.41099999999999998</v>
      </c>
      <c r="N19">
        <v>0.629</v>
      </c>
      <c r="O19">
        <v>0.85599999999999998</v>
      </c>
      <c r="P19">
        <v>0.3</v>
      </c>
      <c r="Q19">
        <v>0.66300000000000003</v>
      </c>
      <c r="R19">
        <v>0.41899999999999998</v>
      </c>
      <c r="S19">
        <v>0.442</v>
      </c>
      <c r="W19">
        <v>11</v>
      </c>
    </row>
    <row r="20" spans="1:23" x14ac:dyDescent="0.2">
      <c r="A20">
        <v>12</v>
      </c>
      <c r="B20" t="s">
        <v>91</v>
      </c>
      <c r="C20">
        <v>3</v>
      </c>
      <c r="D20" t="s">
        <v>100</v>
      </c>
      <c r="E20" t="s">
        <v>94</v>
      </c>
      <c r="F20">
        <v>0.2</v>
      </c>
      <c r="G20" t="s">
        <v>101</v>
      </c>
      <c r="H20">
        <v>6</v>
      </c>
      <c r="I20" t="b">
        <v>0</v>
      </c>
      <c r="J20">
        <v>0.8</v>
      </c>
      <c r="K20">
        <v>0.52500000000000002</v>
      </c>
      <c r="L20">
        <v>0.91200000000000003</v>
      </c>
      <c r="M20">
        <v>0.36699999999999999</v>
      </c>
      <c r="N20">
        <v>0.59</v>
      </c>
      <c r="O20">
        <v>0.81599999999999995</v>
      </c>
      <c r="P20">
        <v>0.2</v>
      </c>
      <c r="Q20">
        <v>0.66600000000000004</v>
      </c>
      <c r="R20">
        <v>0.432</v>
      </c>
      <c r="S20">
        <v>0.36299999999999999</v>
      </c>
    </row>
    <row r="21" spans="1:23" x14ac:dyDescent="0.2">
      <c r="A21">
        <v>13</v>
      </c>
      <c r="B21" t="s">
        <v>91</v>
      </c>
      <c r="C21">
        <v>3</v>
      </c>
      <c r="D21" t="s">
        <v>100</v>
      </c>
      <c r="E21" t="s">
        <v>94</v>
      </c>
      <c r="F21">
        <v>0.2</v>
      </c>
      <c r="G21" t="s">
        <v>101</v>
      </c>
      <c r="H21">
        <v>8</v>
      </c>
      <c r="I21" t="b">
        <v>0</v>
      </c>
      <c r="J21">
        <v>0.7</v>
      </c>
      <c r="K21">
        <v>0.56299999999999994</v>
      </c>
      <c r="L21">
        <v>0.90800000000000003</v>
      </c>
      <c r="M21">
        <v>0.39300000000000002</v>
      </c>
      <c r="N21">
        <v>0.63800000000000001</v>
      </c>
      <c r="O21">
        <v>0.871</v>
      </c>
      <c r="P21">
        <v>0.4</v>
      </c>
      <c r="Q21">
        <v>0.627</v>
      </c>
      <c r="R21">
        <v>0.40799999999999997</v>
      </c>
      <c r="S21">
        <v>0.32800000000000001</v>
      </c>
    </row>
    <row r="22" spans="1:23" x14ac:dyDescent="0.2">
      <c r="A22">
        <v>14</v>
      </c>
      <c r="B22" t="s">
        <v>91</v>
      </c>
      <c r="C22">
        <v>3</v>
      </c>
      <c r="D22" t="s">
        <v>100</v>
      </c>
      <c r="E22" t="s">
        <v>94</v>
      </c>
      <c r="F22">
        <v>0.2</v>
      </c>
      <c r="G22" t="s">
        <v>101</v>
      </c>
      <c r="H22">
        <v>10</v>
      </c>
      <c r="I22" t="b">
        <v>0</v>
      </c>
      <c r="J22">
        <v>0.6</v>
      </c>
      <c r="K22">
        <v>0.47699999999999998</v>
      </c>
      <c r="L22">
        <v>0.91300000000000003</v>
      </c>
      <c r="M22">
        <v>0.378</v>
      </c>
      <c r="N22">
        <v>0.65700000000000003</v>
      </c>
      <c r="O22">
        <v>0.84299999999999997</v>
      </c>
      <c r="P22">
        <v>0.3</v>
      </c>
      <c r="Q22">
        <v>0.60499999999999998</v>
      </c>
      <c r="R22">
        <v>0.4</v>
      </c>
      <c r="S22">
        <v>0.34200000000000003</v>
      </c>
    </row>
    <row r="23" spans="1:23" x14ac:dyDescent="0.2">
      <c r="A23">
        <v>15</v>
      </c>
      <c r="B23" t="s">
        <v>91</v>
      </c>
      <c r="C23">
        <v>3</v>
      </c>
      <c r="D23" t="s">
        <v>100</v>
      </c>
      <c r="E23" t="s">
        <v>94</v>
      </c>
      <c r="F23">
        <v>0.4</v>
      </c>
      <c r="G23" t="s">
        <v>101</v>
      </c>
      <c r="H23">
        <v>2</v>
      </c>
      <c r="I23" t="b">
        <v>0</v>
      </c>
    </row>
    <row r="24" spans="1:23" x14ac:dyDescent="0.2">
      <c r="A24">
        <v>16</v>
      </c>
      <c r="B24" t="s">
        <v>91</v>
      </c>
      <c r="C24">
        <v>3</v>
      </c>
      <c r="D24" t="s">
        <v>100</v>
      </c>
      <c r="E24" t="s">
        <v>94</v>
      </c>
      <c r="F24">
        <v>0.4</v>
      </c>
      <c r="G24" t="s">
        <v>101</v>
      </c>
      <c r="H24">
        <v>4</v>
      </c>
      <c r="I24" t="b">
        <v>0</v>
      </c>
    </row>
    <row r="25" spans="1:23" x14ac:dyDescent="0.2">
      <c r="A25">
        <v>17</v>
      </c>
      <c r="B25" t="s">
        <v>91</v>
      </c>
      <c r="C25">
        <v>3</v>
      </c>
      <c r="D25" t="s">
        <v>100</v>
      </c>
      <c r="E25" t="s">
        <v>94</v>
      </c>
      <c r="F25">
        <v>0.4</v>
      </c>
      <c r="G25" t="s">
        <v>101</v>
      </c>
      <c r="H25">
        <v>6</v>
      </c>
      <c r="I25" t="b">
        <v>0</v>
      </c>
    </row>
    <row r="26" spans="1:23" x14ac:dyDescent="0.2">
      <c r="A26">
        <v>18</v>
      </c>
      <c r="B26" t="s">
        <v>91</v>
      </c>
      <c r="C26">
        <v>3</v>
      </c>
      <c r="D26" t="s">
        <v>100</v>
      </c>
      <c r="E26" t="s">
        <v>94</v>
      </c>
      <c r="F26">
        <v>0.4</v>
      </c>
      <c r="G26" t="s">
        <v>101</v>
      </c>
      <c r="H26">
        <v>8</v>
      </c>
      <c r="I26" t="b">
        <v>0</v>
      </c>
    </row>
    <row r="27" spans="1:23" x14ac:dyDescent="0.2">
      <c r="A27">
        <v>19</v>
      </c>
      <c r="B27" t="s">
        <v>91</v>
      </c>
      <c r="C27">
        <v>3</v>
      </c>
      <c r="D27" t="s">
        <v>100</v>
      </c>
      <c r="E27" t="s">
        <v>94</v>
      </c>
      <c r="F27">
        <v>0.4</v>
      </c>
      <c r="G27" t="s">
        <v>101</v>
      </c>
      <c r="H27">
        <v>10</v>
      </c>
      <c r="I27" t="b">
        <v>0</v>
      </c>
    </row>
    <row r="28" spans="1:23" x14ac:dyDescent="0.2">
      <c r="A28">
        <v>20</v>
      </c>
      <c r="B28" t="s">
        <v>91</v>
      </c>
      <c r="C28">
        <v>3</v>
      </c>
      <c r="D28" t="s">
        <v>100</v>
      </c>
      <c r="E28" t="s">
        <v>94</v>
      </c>
      <c r="F28">
        <v>0.6</v>
      </c>
      <c r="G28" t="s">
        <v>101</v>
      </c>
      <c r="H28">
        <v>2</v>
      </c>
      <c r="I28" t="b">
        <v>0</v>
      </c>
    </row>
    <row r="29" spans="1:23" x14ac:dyDescent="0.2">
      <c r="A29">
        <v>21</v>
      </c>
      <c r="B29" t="s">
        <v>91</v>
      </c>
      <c r="C29">
        <v>3</v>
      </c>
      <c r="D29" t="s">
        <v>100</v>
      </c>
      <c r="E29" t="s">
        <v>94</v>
      </c>
      <c r="F29">
        <v>0.6</v>
      </c>
      <c r="G29" t="s">
        <v>101</v>
      </c>
      <c r="H29">
        <v>4</v>
      </c>
      <c r="I29" t="b">
        <v>0</v>
      </c>
    </row>
    <row r="30" spans="1:23" x14ac:dyDescent="0.2">
      <c r="A30">
        <v>22</v>
      </c>
      <c r="B30" t="s">
        <v>91</v>
      </c>
      <c r="C30">
        <v>3</v>
      </c>
      <c r="D30" t="s">
        <v>100</v>
      </c>
      <c r="E30" t="s">
        <v>94</v>
      </c>
      <c r="F30">
        <v>0.6</v>
      </c>
      <c r="G30" t="s">
        <v>101</v>
      </c>
      <c r="H30">
        <v>6</v>
      </c>
      <c r="I30" t="b">
        <v>0</v>
      </c>
    </row>
    <row r="31" spans="1:23" x14ac:dyDescent="0.2">
      <c r="A31">
        <v>23</v>
      </c>
      <c r="B31" t="s">
        <v>91</v>
      </c>
      <c r="C31">
        <v>3</v>
      </c>
      <c r="D31" t="s">
        <v>100</v>
      </c>
      <c r="E31" t="s">
        <v>94</v>
      </c>
      <c r="F31">
        <v>0.6</v>
      </c>
      <c r="G31" t="s">
        <v>101</v>
      </c>
      <c r="H31">
        <v>8</v>
      </c>
      <c r="I31" t="b">
        <v>0</v>
      </c>
    </row>
    <row r="32" spans="1:23" x14ac:dyDescent="0.2">
      <c r="A32">
        <v>24</v>
      </c>
      <c r="B32" t="s">
        <v>91</v>
      </c>
      <c r="C32">
        <v>3</v>
      </c>
      <c r="D32" t="s">
        <v>100</v>
      </c>
      <c r="E32" t="s">
        <v>94</v>
      </c>
      <c r="F32">
        <v>0.6</v>
      </c>
      <c r="G32" t="s">
        <v>101</v>
      </c>
      <c r="H32">
        <v>10</v>
      </c>
      <c r="I32" t="b">
        <v>0</v>
      </c>
    </row>
    <row r="33" spans="1:19" x14ac:dyDescent="0.2">
      <c r="A33">
        <v>25</v>
      </c>
      <c r="B33" t="s">
        <v>91</v>
      </c>
      <c r="C33">
        <v>3</v>
      </c>
      <c r="D33" t="s">
        <v>100</v>
      </c>
      <c r="E33" t="s">
        <v>94</v>
      </c>
      <c r="F33">
        <v>0.8</v>
      </c>
      <c r="G33" t="s">
        <v>101</v>
      </c>
      <c r="H33">
        <v>2</v>
      </c>
      <c r="I33" t="b">
        <v>0</v>
      </c>
    </row>
    <row r="34" spans="1:19" x14ac:dyDescent="0.2">
      <c r="A34">
        <v>26</v>
      </c>
      <c r="B34" t="s">
        <v>91</v>
      </c>
      <c r="C34">
        <v>3</v>
      </c>
      <c r="D34" t="s">
        <v>100</v>
      </c>
      <c r="E34" t="s">
        <v>94</v>
      </c>
      <c r="F34">
        <v>0.8</v>
      </c>
      <c r="G34" t="s">
        <v>101</v>
      </c>
      <c r="H34">
        <v>4</v>
      </c>
      <c r="I34" t="b">
        <v>0</v>
      </c>
    </row>
    <row r="35" spans="1:19" x14ac:dyDescent="0.2">
      <c r="A35">
        <v>27</v>
      </c>
      <c r="B35" t="s">
        <v>91</v>
      </c>
      <c r="C35">
        <v>3</v>
      </c>
      <c r="D35" t="s">
        <v>100</v>
      </c>
      <c r="E35" t="s">
        <v>94</v>
      </c>
      <c r="F35">
        <v>0.8</v>
      </c>
      <c r="G35" t="s">
        <v>101</v>
      </c>
      <c r="H35">
        <v>6</v>
      </c>
      <c r="I35" t="b">
        <v>0</v>
      </c>
    </row>
    <row r="36" spans="1:19" x14ac:dyDescent="0.2">
      <c r="A36">
        <v>28</v>
      </c>
      <c r="B36" t="s">
        <v>91</v>
      </c>
      <c r="C36">
        <v>3</v>
      </c>
      <c r="D36" t="s">
        <v>100</v>
      </c>
      <c r="E36" t="s">
        <v>94</v>
      </c>
      <c r="F36">
        <v>0.8</v>
      </c>
      <c r="G36" t="s">
        <v>101</v>
      </c>
      <c r="H36">
        <v>8</v>
      </c>
      <c r="I36" t="b">
        <v>0</v>
      </c>
    </row>
    <row r="37" spans="1:19" x14ac:dyDescent="0.2">
      <c r="A37">
        <v>29</v>
      </c>
      <c r="B37" t="s">
        <v>91</v>
      </c>
      <c r="C37">
        <v>3</v>
      </c>
      <c r="D37" t="s">
        <v>100</v>
      </c>
      <c r="E37" t="s">
        <v>94</v>
      </c>
      <c r="F37">
        <v>0.8</v>
      </c>
      <c r="G37" t="s">
        <v>101</v>
      </c>
      <c r="H37">
        <v>10</v>
      </c>
      <c r="I37" t="b">
        <v>0</v>
      </c>
    </row>
    <row r="38" spans="1:19" x14ac:dyDescent="0.2">
      <c r="A38">
        <v>30</v>
      </c>
      <c r="B38" t="s">
        <v>91</v>
      </c>
      <c r="C38">
        <v>3</v>
      </c>
      <c r="D38" t="s">
        <v>100</v>
      </c>
      <c r="E38" t="s">
        <v>94</v>
      </c>
      <c r="F38">
        <v>1</v>
      </c>
      <c r="G38" t="s">
        <v>101</v>
      </c>
      <c r="H38">
        <v>2</v>
      </c>
      <c r="I38" t="b">
        <v>0</v>
      </c>
    </row>
    <row r="39" spans="1:19" x14ac:dyDescent="0.2">
      <c r="A39">
        <v>31</v>
      </c>
      <c r="B39" t="s">
        <v>91</v>
      </c>
      <c r="C39">
        <v>3</v>
      </c>
      <c r="D39" t="s">
        <v>100</v>
      </c>
      <c r="E39" t="s">
        <v>94</v>
      </c>
      <c r="F39">
        <v>1</v>
      </c>
      <c r="G39" t="s">
        <v>101</v>
      </c>
      <c r="H39">
        <v>4</v>
      </c>
      <c r="I39" t="b">
        <v>0</v>
      </c>
    </row>
    <row r="40" spans="1:19" x14ac:dyDescent="0.2">
      <c r="A40">
        <v>32</v>
      </c>
      <c r="B40" t="s">
        <v>91</v>
      </c>
      <c r="C40">
        <v>3</v>
      </c>
      <c r="D40" t="s">
        <v>100</v>
      </c>
      <c r="E40" t="s">
        <v>94</v>
      </c>
      <c r="F40">
        <v>1</v>
      </c>
      <c r="G40" t="s">
        <v>101</v>
      </c>
      <c r="H40">
        <v>6</v>
      </c>
      <c r="I40" t="b">
        <v>0</v>
      </c>
    </row>
    <row r="41" spans="1:19" x14ac:dyDescent="0.2">
      <c r="A41">
        <v>33</v>
      </c>
      <c r="B41" t="s">
        <v>91</v>
      </c>
      <c r="C41">
        <v>3</v>
      </c>
      <c r="D41" t="s">
        <v>100</v>
      </c>
      <c r="E41" t="s">
        <v>94</v>
      </c>
      <c r="F41">
        <v>1</v>
      </c>
      <c r="G41" t="s">
        <v>101</v>
      </c>
      <c r="H41">
        <v>8</v>
      </c>
      <c r="I41" t="b">
        <v>0</v>
      </c>
    </row>
    <row r="42" spans="1:19" x14ac:dyDescent="0.2">
      <c r="A42">
        <v>34</v>
      </c>
      <c r="B42" t="s">
        <v>91</v>
      </c>
      <c r="C42">
        <v>3</v>
      </c>
      <c r="D42" t="s">
        <v>100</v>
      </c>
      <c r="E42" t="s">
        <v>94</v>
      </c>
      <c r="F42">
        <v>1</v>
      </c>
      <c r="G42" t="s">
        <v>101</v>
      </c>
      <c r="H42">
        <v>10</v>
      </c>
      <c r="I42" t="b">
        <v>0</v>
      </c>
    </row>
    <row r="43" spans="1:19" x14ac:dyDescent="0.2">
      <c r="A43">
        <v>35</v>
      </c>
      <c r="B43" t="s">
        <v>91</v>
      </c>
      <c r="C43">
        <v>3</v>
      </c>
      <c r="D43" t="s">
        <v>102</v>
      </c>
      <c r="E43" t="s">
        <v>94</v>
      </c>
      <c r="F43">
        <v>0.2</v>
      </c>
      <c r="G43" t="s">
        <v>101</v>
      </c>
      <c r="H43">
        <v>2</v>
      </c>
      <c r="I43" t="b">
        <v>0</v>
      </c>
      <c r="J43">
        <v>0.7</v>
      </c>
      <c r="K43">
        <v>0.64300000000000002</v>
      </c>
      <c r="L43">
        <v>0.92900000000000005</v>
      </c>
      <c r="M43">
        <v>0.51600000000000001</v>
      </c>
      <c r="N43">
        <v>0.71399999999999997</v>
      </c>
      <c r="O43">
        <v>0.89700000000000002</v>
      </c>
      <c r="P43">
        <v>0.4</v>
      </c>
      <c r="Q43">
        <v>0.69799999999999995</v>
      </c>
      <c r="R43">
        <v>0.42899999999999999</v>
      </c>
      <c r="S43">
        <v>0.61699999999999999</v>
      </c>
    </row>
    <row r="44" spans="1:19" x14ac:dyDescent="0.2">
      <c r="A44">
        <v>36</v>
      </c>
      <c r="B44" t="s">
        <v>91</v>
      </c>
      <c r="C44">
        <v>3</v>
      </c>
      <c r="D44" t="s">
        <v>102</v>
      </c>
      <c r="E44" t="s">
        <v>94</v>
      </c>
      <c r="F44">
        <v>0.2</v>
      </c>
      <c r="G44" t="s">
        <v>101</v>
      </c>
      <c r="H44">
        <v>4</v>
      </c>
      <c r="I44" t="b">
        <v>0</v>
      </c>
      <c r="J44">
        <v>0.7</v>
      </c>
      <c r="K44">
        <v>0.60799999999999998</v>
      </c>
      <c r="L44">
        <v>0.90900000000000003</v>
      </c>
      <c r="M44">
        <v>0.41099999999999998</v>
      </c>
      <c r="N44">
        <v>0.629</v>
      </c>
      <c r="O44">
        <v>0.85599999999999998</v>
      </c>
      <c r="P44">
        <v>0.3</v>
      </c>
      <c r="Q44">
        <v>0.66300000000000003</v>
      </c>
      <c r="R44">
        <v>0.41899999999999998</v>
      </c>
      <c r="S44">
        <v>0.442</v>
      </c>
    </row>
    <row r="45" spans="1:19" x14ac:dyDescent="0.2">
      <c r="A45">
        <v>37</v>
      </c>
      <c r="B45" t="s">
        <v>91</v>
      </c>
      <c r="C45">
        <v>3</v>
      </c>
      <c r="D45" t="s">
        <v>102</v>
      </c>
      <c r="E45" t="s">
        <v>94</v>
      </c>
      <c r="F45">
        <v>0.2</v>
      </c>
      <c r="G45" t="s">
        <v>101</v>
      </c>
      <c r="H45">
        <v>6</v>
      </c>
      <c r="I45" t="b">
        <v>0</v>
      </c>
      <c r="J45">
        <v>0.8</v>
      </c>
      <c r="K45">
        <v>0.52500000000000002</v>
      </c>
      <c r="L45">
        <v>0.91200000000000003</v>
      </c>
      <c r="M45">
        <v>0.36699999999999999</v>
      </c>
      <c r="N45">
        <v>0.59</v>
      </c>
      <c r="O45">
        <v>0.81599999999999995</v>
      </c>
      <c r="P45">
        <v>0.2</v>
      </c>
      <c r="Q45">
        <v>0.66600000000000004</v>
      </c>
      <c r="R45">
        <v>0.432</v>
      </c>
      <c r="S45">
        <v>0.36299999999999999</v>
      </c>
    </row>
    <row r="46" spans="1:19" x14ac:dyDescent="0.2">
      <c r="A46">
        <v>38</v>
      </c>
      <c r="B46" t="s">
        <v>91</v>
      </c>
      <c r="C46">
        <v>3</v>
      </c>
      <c r="D46" t="s">
        <v>102</v>
      </c>
      <c r="E46" t="s">
        <v>94</v>
      </c>
      <c r="F46">
        <v>0.2</v>
      </c>
      <c r="G46" t="s">
        <v>101</v>
      </c>
      <c r="H46">
        <v>8</v>
      </c>
      <c r="I46" t="b">
        <v>0</v>
      </c>
      <c r="J46">
        <v>0.7</v>
      </c>
      <c r="K46">
        <v>0.56299999999999994</v>
      </c>
      <c r="L46">
        <v>0.90800000000000003</v>
      </c>
      <c r="M46">
        <v>0.39300000000000002</v>
      </c>
      <c r="N46">
        <v>0.63800000000000001</v>
      </c>
      <c r="O46">
        <v>0.871</v>
      </c>
      <c r="P46">
        <v>0.4</v>
      </c>
      <c r="Q46">
        <v>0.627</v>
      </c>
      <c r="R46">
        <v>0.40799999999999997</v>
      </c>
      <c r="S46">
        <v>0.32800000000000001</v>
      </c>
    </row>
    <row r="47" spans="1:19" x14ac:dyDescent="0.2">
      <c r="A47">
        <v>39</v>
      </c>
      <c r="B47" t="s">
        <v>91</v>
      </c>
      <c r="C47">
        <v>3</v>
      </c>
      <c r="D47" t="s">
        <v>102</v>
      </c>
      <c r="E47" t="s">
        <v>94</v>
      </c>
      <c r="F47">
        <v>0.2</v>
      </c>
      <c r="G47" t="s">
        <v>101</v>
      </c>
      <c r="H47">
        <v>10</v>
      </c>
      <c r="I47" t="b">
        <v>0</v>
      </c>
      <c r="J47">
        <v>0.6</v>
      </c>
      <c r="K47">
        <v>0.47699999999999998</v>
      </c>
      <c r="L47">
        <v>0.91300000000000003</v>
      </c>
      <c r="M47">
        <v>0.378</v>
      </c>
      <c r="N47">
        <v>0.65700000000000003</v>
      </c>
      <c r="O47">
        <v>0.84299999999999997</v>
      </c>
      <c r="P47">
        <v>0.3</v>
      </c>
      <c r="Q47">
        <v>0.60499999999999998</v>
      </c>
      <c r="R47">
        <v>0.4</v>
      </c>
      <c r="S47">
        <v>0.34200000000000003</v>
      </c>
    </row>
    <row r="48" spans="1:19" x14ac:dyDescent="0.2">
      <c r="A48">
        <v>40</v>
      </c>
      <c r="B48" t="s">
        <v>91</v>
      </c>
      <c r="C48">
        <v>3</v>
      </c>
      <c r="D48" t="s">
        <v>102</v>
      </c>
      <c r="E48" t="s">
        <v>94</v>
      </c>
      <c r="F48">
        <v>0.4</v>
      </c>
      <c r="G48" t="s">
        <v>101</v>
      </c>
      <c r="H48">
        <v>2</v>
      </c>
      <c r="I48" t="b">
        <v>0</v>
      </c>
      <c r="J48">
        <v>0.5</v>
      </c>
      <c r="K48">
        <v>0.49099999999999999</v>
      </c>
      <c r="L48">
        <v>0.89400000000000002</v>
      </c>
      <c r="M48">
        <v>0.34499999999999997</v>
      </c>
      <c r="N48">
        <v>0.64800000000000002</v>
      </c>
      <c r="O48">
        <v>0.82299999999999995</v>
      </c>
      <c r="P48">
        <v>0.3</v>
      </c>
      <c r="Q48">
        <v>0.68899999999999995</v>
      </c>
      <c r="R48">
        <v>0.4</v>
      </c>
      <c r="S48">
        <v>0.34300000000000003</v>
      </c>
    </row>
    <row r="49" spans="1:19" x14ac:dyDescent="0.2">
      <c r="A49">
        <v>41</v>
      </c>
      <c r="B49" t="s">
        <v>91</v>
      </c>
      <c r="C49">
        <v>3</v>
      </c>
      <c r="D49" t="s">
        <v>102</v>
      </c>
      <c r="E49" t="s">
        <v>94</v>
      </c>
      <c r="F49">
        <v>0.4</v>
      </c>
      <c r="G49" t="s">
        <v>101</v>
      </c>
      <c r="H49">
        <v>4</v>
      </c>
      <c r="I49" t="b">
        <v>0</v>
      </c>
      <c r="J49">
        <v>0.6</v>
      </c>
      <c r="K49">
        <v>0.499</v>
      </c>
      <c r="L49">
        <v>0.88100000000000001</v>
      </c>
      <c r="M49">
        <v>0.26200000000000001</v>
      </c>
      <c r="N49">
        <v>0.61</v>
      </c>
      <c r="O49">
        <v>0.74099999999999999</v>
      </c>
      <c r="P49">
        <v>0.26700000000000002</v>
      </c>
      <c r="Q49">
        <v>0.64300000000000002</v>
      </c>
      <c r="R49">
        <v>0.42899999999999999</v>
      </c>
      <c r="S49">
        <v>0.255</v>
      </c>
    </row>
    <row r="50" spans="1:19" x14ac:dyDescent="0.2">
      <c r="A50">
        <v>42</v>
      </c>
      <c r="B50" t="s">
        <v>91</v>
      </c>
      <c r="C50">
        <v>3</v>
      </c>
      <c r="D50" t="s">
        <v>102</v>
      </c>
      <c r="E50" t="s">
        <v>94</v>
      </c>
      <c r="F50">
        <v>0.4</v>
      </c>
      <c r="G50" t="s">
        <v>101</v>
      </c>
      <c r="H50">
        <v>6</v>
      </c>
      <c r="I50" t="b">
        <v>0</v>
      </c>
      <c r="J50">
        <v>0.4</v>
      </c>
      <c r="K50">
        <v>0.50700000000000001</v>
      </c>
      <c r="L50">
        <v>0.876</v>
      </c>
      <c r="M50">
        <v>0.27500000000000002</v>
      </c>
      <c r="N50">
        <v>0.54300000000000004</v>
      </c>
      <c r="O50">
        <v>0.72899999999999998</v>
      </c>
      <c r="P50">
        <v>0.2</v>
      </c>
      <c r="Q50">
        <v>0.63600000000000001</v>
      </c>
      <c r="R50">
        <v>0.35499999999999998</v>
      </c>
      <c r="S50">
        <v>0.21199999999999999</v>
      </c>
    </row>
    <row r="51" spans="1:19" x14ac:dyDescent="0.2">
      <c r="A51">
        <v>43</v>
      </c>
      <c r="B51" t="s">
        <v>91</v>
      </c>
      <c r="C51">
        <v>3</v>
      </c>
      <c r="D51" t="s">
        <v>102</v>
      </c>
      <c r="E51" t="s">
        <v>94</v>
      </c>
      <c r="F51">
        <v>0.4</v>
      </c>
      <c r="G51" t="s">
        <v>101</v>
      </c>
      <c r="H51">
        <v>8</v>
      </c>
      <c r="I51" t="b">
        <v>0</v>
      </c>
      <c r="J51">
        <v>0.5</v>
      </c>
      <c r="K51">
        <v>0.45500000000000002</v>
      </c>
      <c r="L51">
        <v>0.86799999999999999</v>
      </c>
      <c r="M51">
        <v>0.253</v>
      </c>
      <c r="N51">
        <v>0.57099999999999995</v>
      </c>
      <c r="O51">
        <v>0.78800000000000003</v>
      </c>
      <c r="P51">
        <v>0.53300000000000003</v>
      </c>
      <c r="Q51">
        <v>0.61299999999999999</v>
      </c>
      <c r="R51">
        <v>0.40500000000000003</v>
      </c>
      <c r="S51">
        <v>0.152</v>
      </c>
    </row>
    <row r="52" spans="1:19" x14ac:dyDescent="0.2">
      <c r="A52">
        <v>44</v>
      </c>
      <c r="B52" t="s">
        <v>91</v>
      </c>
      <c r="C52">
        <v>3</v>
      </c>
      <c r="D52" t="s">
        <v>102</v>
      </c>
      <c r="E52" t="s">
        <v>94</v>
      </c>
      <c r="F52">
        <v>0.4</v>
      </c>
      <c r="G52" t="s">
        <v>101</v>
      </c>
      <c r="H52">
        <v>10</v>
      </c>
      <c r="I52" t="b">
        <v>0</v>
      </c>
      <c r="J52">
        <v>0.5</v>
      </c>
      <c r="K52">
        <v>0.44900000000000001</v>
      </c>
      <c r="L52">
        <v>0.86699999999999999</v>
      </c>
      <c r="M52">
        <v>0.22900000000000001</v>
      </c>
      <c r="N52">
        <v>0.53300000000000003</v>
      </c>
      <c r="O52">
        <v>0.73599999999999999</v>
      </c>
      <c r="P52">
        <v>0.3</v>
      </c>
      <c r="Q52">
        <v>0.61899999999999999</v>
      </c>
      <c r="R52">
        <v>0.38700000000000001</v>
      </c>
      <c r="S52">
        <v>0.183</v>
      </c>
    </row>
    <row r="53" spans="1:19" x14ac:dyDescent="0.2">
      <c r="A53">
        <v>45</v>
      </c>
      <c r="B53" t="s">
        <v>91</v>
      </c>
      <c r="C53">
        <v>3</v>
      </c>
      <c r="D53" t="s">
        <v>102</v>
      </c>
      <c r="E53" t="s">
        <v>94</v>
      </c>
      <c r="F53">
        <v>0.6</v>
      </c>
      <c r="G53" t="s">
        <v>101</v>
      </c>
      <c r="H53">
        <v>2</v>
      </c>
      <c r="I53" t="b">
        <v>0</v>
      </c>
      <c r="J53">
        <v>0.8</v>
      </c>
      <c r="K53">
        <v>0.44600000000000001</v>
      </c>
      <c r="L53">
        <v>0.86799999999999999</v>
      </c>
      <c r="M53">
        <v>0.28100000000000003</v>
      </c>
      <c r="N53">
        <v>0.58099999999999996</v>
      </c>
      <c r="O53">
        <v>0.82299999999999995</v>
      </c>
      <c r="P53">
        <v>0.33300000000000002</v>
      </c>
      <c r="Q53">
        <v>0.61799999999999999</v>
      </c>
      <c r="R53">
        <v>0.40799999999999997</v>
      </c>
      <c r="S53">
        <v>0.28799999999999998</v>
      </c>
    </row>
    <row r="54" spans="1:19" x14ac:dyDescent="0.2">
      <c r="A54">
        <v>46</v>
      </c>
      <c r="B54" t="s">
        <v>91</v>
      </c>
      <c r="C54">
        <v>3</v>
      </c>
      <c r="D54" t="s">
        <v>102</v>
      </c>
      <c r="E54" t="s">
        <v>94</v>
      </c>
      <c r="F54">
        <v>0.6</v>
      </c>
      <c r="G54" t="s">
        <v>101</v>
      </c>
      <c r="H54">
        <v>4</v>
      </c>
      <c r="I54" t="b">
        <v>0</v>
      </c>
      <c r="J54">
        <v>0.45</v>
      </c>
      <c r="K54">
        <v>0.38</v>
      </c>
      <c r="L54">
        <v>0.85099999999999998</v>
      </c>
      <c r="M54">
        <v>0.20699999999999999</v>
      </c>
      <c r="N54">
        <v>0.55200000000000005</v>
      </c>
      <c r="O54">
        <v>0.73199999999999998</v>
      </c>
      <c r="P54">
        <v>0.433</v>
      </c>
      <c r="Q54">
        <v>0.625</v>
      </c>
      <c r="R54">
        <v>0.41899999999999998</v>
      </c>
      <c r="S54">
        <v>0.17</v>
      </c>
    </row>
    <row r="55" spans="1:19" x14ac:dyDescent="0.2">
      <c r="A55">
        <v>47</v>
      </c>
      <c r="B55" t="s">
        <v>91</v>
      </c>
      <c r="C55">
        <v>3</v>
      </c>
      <c r="D55" t="s">
        <v>102</v>
      </c>
      <c r="E55" t="s">
        <v>94</v>
      </c>
      <c r="F55">
        <v>0.6</v>
      </c>
      <c r="G55" t="s">
        <v>101</v>
      </c>
      <c r="H55">
        <v>6</v>
      </c>
      <c r="I55" t="b">
        <v>0</v>
      </c>
      <c r="J55">
        <v>0.45</v>
      </c>
      <c r="K55">
        <v>0.39300000000000002</v>
      </c>
      <c r="L55">
        <v>0.81799999999999995</v>
      </c>
      <c r="M55">
        <v>0.20899999999999999</v>
      </c>
      <c r="N55">
        <v>0.55200000000000005</v>
      </c>
      <c r="O55">
        <v>0.69699999999999995</v>
      </c>
      <c r="P55">
        <v>0.3</v>
      </c>
      <c r="Q55">
        <v>0.63100000000000001</v>
      </c>
      <c r="R55">
        <v>0.41099999999999998</v>
      </c>
      <c r="S55">
        <v>0.158</v>
      </c>
    </row>
    <row r="56" spans="1:19" x14ac:dyDescent="0.2">
      <c r="A56">
        <v>48</v>
      </c>
      <c r="B56" t="s">
        <v>91</v>
      </c>
      <c r="C56">
        <v>3</v>
      </c>
      <c r="D56" t="s">
        <v>102</v>
      </c>
      <c r="E56" t="s">
        <v>94</v>
      </c>
      <c r="F56">
        <v>0.6</v>
      </c>
      <c r="G56" t="s">
        <v>101</v>
      </c>
      <c r="H56">
        <v>8</v>
      </c>
      <c r="I56" t="b">
        <v>0</v>
      </c>
      <c r="J56">
        <v>0.45</v>
      </c>
      <c r="K56">
        <v>0.46600000000000003</v>
      </c>
      <c r="L56">
        <v>0.83299999999999996</v>
      </c>
      <c r="M56">
        <v>0.20200000000000001</v>
      </c>
      <c r="N56">
        <v>0.48599999999999999</v>
      </c>
      <c r="O56">
        <v>0.55000000000000004</v>
      </c>
      <c r="P56">
        <v>0.36699999999999999</v>
      </c>
      <c r="Q56">
        <v>0.60599999999999998</v>
      </c>
      <c r="R56">
        <v>0.40799999999999997</v>
      </c>
      <c r="S56">
        <v>0.13800000000000001</v>
      </c>
    </row>
    <row r="57" spans="1:19" x14ac:dyDescent="0.2">
      <c r="A57">
        <v>49</v>
      </c>
      <c r="B57" t="s">
        <v>91</v>
      </c>
      <c r="C57">
        <v>3</v>
      </c>
      <c r="D57" t="s">
        <v>102</v>
      </c>
      <c r="E57" t="s">
        <v>94</v>
      </c>
      <c r="F57">
        <v>0.6</v>
      </c>
      <c r="G57" t="s">
        <v>101</v>
      </c>
      <c r="H57">
        <v>10</v>
      </c>
      <c r="I57" t="b">
        <v>0</v>
      </c>
      <c r="J57">
        <v>0.55000000000000004</v>
      </c>
      <c r="K57">
        <v>0.46</v>
      </c>
      <c r="L57">
        <v>0.82299999999999995</v>
      </c>
      <c r="M57">
        <v>0.187</v>
      </c>
      <c r="N57">
        <v>0.59</v>
      </c>
      <c r="O57">
        <v>0.74</v>
      </c>
      <c r="P57">
        <v>0.26700000000000002</v>
      </c>
      <c r="Q57">
        <v>0.59</v>
      </c>
      <c r="R57">
        <v>0.40799999999999997</v>
      </c>
      <c r="S57">
        <v>0.11799999999999999</v>
      </c>
    </row>
    <row r="58" spans="1:19" x14ac:dyDescent="0.2">
      <c r="A58">
        <v>50</v>
      </c>
      <c r="B58" t="s">
        <v>91</v>
      </c>
      <c r="C58">
        <v>3</v>
      </c>
      <c r="D58" t="s">
        <v>102</v>
      </c>
      <c r="E58" t="s">
        <v>94</v>
      </c>
      <c r="F58">
        <v>0.8</v>
      </c>
      <c r="G58" t="s">
        <v>101</v>
      </c>
      <c r="H58">
        <v>2</v>
      </c>
      <c r="I58" t="b">
        <v>0</v>
      </c>
      <c r="J58">
        <v>0.6</v>
      </c>
      <c r="K58">
        <v>0.499</v>
      </c>
      <c r="L58">
        <v>0.84799999999999998</v>
      </c>
      <c r="M58">
        <v>0.2</v>
      </c>
      <c r="N58">
        <v>0.59</v>
      </c>
      <c r="O58">
        <v>0.80500000000000005</v>
      </c>
      <c r="P58">
        <v>0.36699999999999999</v>
      </c>
      <c r="Q58">
        <v>0.66</v>
      </c>
      <c r="R58">
        <v>0.42899999999999999</v>
      </c>
      <c r="S58">
        <v>0.252</v>
      </c>
    </row>
    <row r="59" spans="1:19" x14ac:dyDescent="0.2">
      <c r="A59">
        <v>51</v>
      </c>
      <c r="B59" t="s">
        <v>91</v>
      </c>
      <c r="C59">
        <v>3</v>
      </c>
      <c r="D59" t="s">
        <v>102</v>
      </c>
      <c r="E59" t="s">
        <v>94</v>
      </c>
      <c r="F59">
        <v>0.8</v>
      </c>
      <c r="G59" t="s">
        <v>101</v>
      </c>
      <c r="H59">
        <v>4</v>
      </c>
      <c r="I59" t="b">
        <v>0</v>
      </c>
      <c r="J59">
        <v>0.35</v>
      </c>
      <c r="K59">
        <v>0.41199999999999998</v>
      </c>
      <c r="L59">
        <v>0.83099999999999996</v>
      </c>
      <c r="M59">
        <v>0.20699999999999999</v>
      </c>
      <c r="N59">
        <v>0.438</v>
      </c>
      <c r="O59">
        <v>0.72</v>
      </c>
      <c r="P59">
        <v>0.4</v>
      </c>
      <c r="Q59">
        <v>0.61899999999999999</v>
      </c>
      <c r="R59">
        <v>0.432</v>
      </c>
      <c r="S59">
        <v>0.14699999999999999</v>
      </c>
    </row>
    <row r="60" spans="1:19" x14ac:dyDescent="0.2">
      <c r="A60">
        <v>52</v>
      </c>
      <c r="B60" t="s">
        <v>91</v>
      </c>
      <c r="C60">
        <v>3</v>
      </c>
      <c r="D60" t="s">
        <v>102</v>
      </c>
      <c r="E60" t="s">
        <v>94</v>
      </c>
      <c r="F60">
        <v>0.8</v>
      </c>
      <c r="G60" t="s">
        <v>101</v>
      </c>
      <c r="H60">
        <v>6</v>
      </c>
      <c r="I60" t="b">
        <v>0</v>
      </c>
      <c r="J60">
        <v>0.5</v>
      </c>
      <c r="K60">
        <v>0.41899999999999998</v>
      </c>
      <c r="L60">
        <v>0.81</v>
      </c>
      <c r="M60">
        <v>0.17399999999999999</v>
      </c>
      <c r="N60">
        <v>0.57099999999999995</v>
      </c>
      <c r="O60">
        <v>0.71</v>
      </c>
      <c r="P60">
        <v>0.33300000000000002</v>
      </c>
      <c r="Q60">
        <v>0.63300000000000001</v>
      </c>
      <c r="R60">
        <v>0.41299999999999998</v>
      </c>
      <c r="S60">
        <v>0.14799999999999999</v>
      </c>
    </row>
    <row r="61" spans="1:19" x14ac:dyDescent="0.2">
      <c r="A61">
        <v>53</v>
      </c>
      <c r="B61" t="s">
        <v>91</v>
      </c>
      <c r="C61">
        <v>3</v>
      </c>
      <c r="D61" t="s">
        <v>102</v>
      </c>
      <c r="E61" t="s">
        <v>94</v>
      </c>
      <c r="F61">
        <v>0.8</v>
      </c>
      <c r="G61" t="s">
        <v>101</v>
      </c>
      <c r="H61">
        <v>8</v>
      </c>
      <c r="I61" t="b">
        <v>0</v>
      </c>
      <c r="J61">
        <v>0.65</v>
      </c>
      <c r="K61">
        <v>0.38200000000000001</v>
      </c>
      <c r="L61">
        <v>0.80500000000000005</v>
      </c>
      <c r="M61">
        <v>0.13600000000000001</v>
      </c>
      <c r="N61">
        <v>0.6</v>
      </c>
      <c r="O61">
        <v>0.63600000000000001</v>
      </c>
      <c r="P61">
        <v>0.36699999999999999</v>
      </c>
      <c r="Q61">
        <v>0.60799999999999998</v>
      </c>
      <c r="R61">
        <v>0.379</v>
      </c>
      <c r="S61">
        <v>0.09</v>
      </c>
    </row>
    <row r="62" spans="1:19" x14ac:dyDescent="0.2">
      <c r="A62">
        <v>54</v>
      </c>
      <c r="B62" t="s">
        <v>91</v>
      </c>
      <c r="C62">
        <v>3</v>
      </c>
      <c r="D62" t="s">
        <v>102</v>
      </c>
      <c r="E62" t="s">
        <v>94</v>
      </c>
      <c r="F62">
        <v>0.8</v>
      </c>
      <c r="G62" t="s">
        <v>101</v>
      </c>
      <c r="H62">
        <v>10</v>
      </c>
      <c r="I62" t="b">
        <v>0</v>
      </c>
      <c r="J62">
        <v>0.5</v>
      </c>
      <c r="K62">
        <v>0.379</v>
      </c>
      <c r="L62">
        <v>0.77800000000000002</v>
      </c>
      <c r="M62">
        <v>0.14099999999999999</v>
      </c>
      <c r="N62">
        <v>0.46700000000000003</v>
      </c>
      <c r="O62">
        <v>0.61199999999999999</v>
      </c>
      <c r="P62">
        <v>0.23300000000000001</v>
      </c>
      <c r="Q62">
        <v>0.61199999999999999</v>
      </c>
      <c r="R62">
        <v>0.4</v>
      </c>
      <c r="S62">
        <v>0.115</v>
      </c>
    </row>
    <row r="63" spans="1:19" x14ac:dyDescent="0.2">
      <c r="A63">
        <v>55</v>
      </c>
      <c r="B63" t="s">
        <v>91</v>
      </c>
      <c r="C63">
        <v>3</v>
      </c>
      <c r="D63" t="s">
        <v>102</v>
      </c>
      <c r="E63" t="s">
        <v>94</v>
      </c>
      <c r="F63">
        <v>1</v>
      </c>
      <c r="G63" t="s">
        <v>101</v>
      </c>
      <c r="H63">
        <v>2</v>
      </c>
      <c r="I63" t="b">
        <v>0</v>
      </c>
      <c r="J63">
        <v>0.6</v>
      </c>
      <c r="K63">
        <v>0.45900000000000002</v>
      </c>
      <c r="L63">
        <v>0.82499999999999996</v>
      </c>
      <c r="M63">
        <v>0.218</v>
      </c>
      <c r="N63">
        <v>0.629</v>
      </c>
      <c r="O63">
        <v>0.70699999999999996</v>
      </c>
      <c r="P63">
        <v>0.3</v>
      </c>
      <c r="Q63">
        <v>0.65500000000000003</v>
      </c>
      <c r="R63">
        <v>0.40799999999999997</v>
      </c>
      <c r="S63">
        <v>0.182</v>
      </c>
    </row>
    <row r="64" spans="1:19" x14ac:dyDescent="0.2">
      <c r="A64">
        <v>56</v>
      </c>
      <c r="B64" t="s">
        <v>91</v>
      </c>
      <c r="C64">
        <v>3</v>
      </c>
      <c r="D64" t="s">
        <v>102</v>
      </c>
      <c r="E64" t="s">
        <v>94</v>
      </c>
      <c r="F64">
        <v>1</v>
      </c>
      <c r="G64" t="s">
        <v>101</v>
      </c>
      <c r="H64">
        <v>4</v>
      </c>
      <c r="I64" t="b">
        <v>0</v>
      </c>
      <c r="J64">
        <v>0.5</v>
      </c>
      <c r="K64">
        <v>0.46</v>
      </c>
      <c r="L64">
        <v>0.82399999999999995</v>
      </c>
      <c r="M64">
        <v>0.16300000000000001</v>
      </c>
      <c r="N64">
        <v>0.53300000000000003</v>
      </c>
      <c r="O64">
        <v>0.60599999999999998</v>
      </c>
      <c r="P64">
        <v>0.33300000000000002</v>
      </c>
      <c r="Q64">
        <v>0.61799999999999999</v>
      </c>
      <c r="R64">
        <v>0.41299999999999998</v>
      </c>
      <c r="S64">
        <v>0.125</v>
      </c>
    </row>
    <row r="65" spans="1:19" x14ac:dyDescent="0.2">
      <c r="A65">
        <v>57</v>
      </c>
      <c r="B65" t="s">
        <v>91</v>
      </c>
      <c r="C65">
        <v>3</v>
      </c>
      <c r="D65" t="s">
        <v>102</v>
      </c>
      <c r="E65" t="s">
        <v>94</v>
      </c>
      <c r="F65">
        <v>1</v>
      </c>
      <c r="G65" t="s">
        <v>101</v>
      </c>
      <c r="H65">
        <v>6</v>
      </c>
      <c r="I65" t="b">
        <v>0</v>
      </c>
      <c r="J65">
        <v>0.35</v>
      </c>
      <c r="K65">
        <v>0.39300000000000002</v>
      </c>
      <c r="L65">
        <v>0.77400000000000002</v>
      </c>
      <c r="M65">
        <v>0.152</v>
      </c>
      <c r="N65">
        <v>0.58099999999999996</v>
      </c>
      <c r="O65">
        <v>0.58899999999999997</v>
      </c>
      <c r="P65">
        <v>0.3</v>
      </c>
      <c r="Q65">
        <v>0.61399999999999999</v>
      </c>
      <c r="R65">
        <v>0.41899999999999998</v>
      </c>
      <c r="S65">
        <v>0.113</v>
      </c>
    </row>
    <row r="66" spans="1:19" x14ac:dyDescent="0.2">
      <c r="A66">
        <v>58</v>
      </c>
      <c r="B66" t="s">
        <v>91</v>
      </c>
      <c r="C66">
        <v>3</v>
      </c>
      <c r="D66" t="s">
        <v>102</v>
      </c>
      <c r="E66" t="s">
        <v>94</v>
      </c>
      <c r="F66">
        <v>1</v>
      </c>
      <c r="G66" t="s">
        <v>101</v>
      </c>
      <c r="H66">
        <v>8</v>
      </c>
      <c r="I66" t="b">
        <v>0</v>
      </c>
      <c r="J66">
        <v>0.5</v>
      </c>
      <c r="K66">
        <v>0.378</v>
      </c>
      <c r="L66">
        <v>0.78200000000000003</v>
      </c>
      <c r="M66">
        <v>0.14899999999999999</v>
      </c>
      <c r="N66">
        <v>0.52400000000000002</v>
      </c>
      <c r="O66">
        <v>0.60499999999999998</v>
      </c>
      <c r="P66">
        <v>0.4</v>
      </c>
      <c r="Q66">
        <v>0.60599999999999998</v>
      </c>
      <c r="R66">
        <v>0.38400000000000001</v>
      </c>
      <c r="S66">
        <v>0.12</v>
      </c>
    </row>
    <row r="67" spans="1:19" x14ac:dyDescent="0.2">
      <c r="A67">
        <v>59</v>
      </c>
      <c r="B67" t="s">
        <v>91</v>
      </c>
      <c r="C67">
        <v>3</v>
      </c>
      <c r="D67" t="s">
        <v>102</v>
      </c>
      <c r="E67" t="s">
        <v>94</v>
      </c>
      <c r="F67">
        <v>1</v>
      </c>
      <c r="G67" t="s">
        <v>101</v>
      </c>
      <c r="H67">
        <v>10</v>
      </c>
      <c r="I67" t="b">
        <v>0</v>
      </c>
      <c r="J67">
        <v>0.6</v>
      </c>
      <c r="K67">
        <v>0.42</v>
      </c>
      <c r="L67">
        <v>0.77600000000000002</v>
      </c>
      <c r="M67">
        <v>0.16900000000000001</v>
      </c>
      <c r="N67">
        <v>0.54300000000000004</v>
      </c>
      <c r="O67">
        <v>0.60499999999999998</v>
      </c>
      <c r="P67">
        <v>0.33300000000000002</v>
      </c>
      <c r="Q67">
        <v>0.61</v>
      </c>
      <c r="R67">
        <v>0.38400000000000001</v>
      </c>
      <c r="S67">
        <v>0.112</v>
      </c>
    </row>
    <row r="68" spans="1:19" x14ac:dyDescent="0.2">
      <c r="A68">
        <v>60</v>
      </c>
      <c r="B68" t="s">
        <v>91</v>
      </c>
      <c r="C68">
        <v>3</v>
      </c>
      <c r="D68" t="s">
        <v>103</v>
      </c>
      <c r="E68" t="s">
        <v>104</v>
      </c>
      <c r="F68">
        <v>0.1</v>
      </c>
      <c r="I68" t="b">
        <v>0</v>
      </c>
      <c r="J68">
        <v>0.6</v>
      </c>
      <c r="K68">
        <v>0.53500000000000003</v>
      </c>
      <c r="L68">
        <v>0.78900000000000003</v>
      </c>
      <c r="M68">
        <v>0.17599999999999999</v>
      </c>
      <c r="N68">
        <v>0.54300000000000004</v>
      </c>
      <c r="O68">
        <v>0.7</v>
      </c>
      <c r="P68">
        <v>0.23300000000000001</v>
      </c>
      <c r="Q68">
        <v>0.61499999999999999</v>
      </c>
      <c r="R68">
        <v>0.45300000000000001</v>
      </c>
      <c r="S68">
        <v>0.27700000000000002</v>
      </c>
    </row>
    <row r="69" spans="1:19" x14ac:dyDescent="0.2">
      <c r="A69">
        <v>61</v>
      </c>
      <c r="B69" t="s">
        <v>91</v>
      </c>
      <c r="C69">
        <v>3</v>
      </c>
      <c r="D69" t="s">
        <v>103</v>
      </c>
      <c r="E69" t="s">
        <v>104</v>
      </c>
      <c r="F69">
        <v>0.2</v>
      </c>
      <c r="I69" t="b">
        <v>0</v>
      </c>
      <c r="J69">
        <v>0.6</v>
      </c>
      <c r="K69">
        <v>0.55700000000000005</v>
      </c>
      <c r="L69">
        <v>0.86499999999999999</v>
      </c>
      <c r="M69">
        <v>0.20899999999999999</v>
      </c>
      <c r="N69">
        <v>0.66700000000000004</v>
      </c>
      <c r="O69">
        <v>0.59699999999999998</v>
      </c>
      <c r="P69">
        <v>0.26700000000000002</v>
      </c>
      <c r="Q69">
        <v>0.65700000000000003</v>
      </c>
      <c r="R69">
        <v>0.50900000000000001</v>
      </c>
      <c r="S69">
        <v>0.39200000000000002</v>
      </c>
    </row>
    <row r="70" spans="1:19" x14ac:dyDescent="0.2">
      <c r="A70">
        <v>62</v>
      </c>
      <c r="B70" t="s">
        <v>91</v>
      </c>
      <c r="C70">
        <v>3</v>
      </c>
      <c r="D70" t="s">
        <v>103</v>
      </c>
      <c r="E70" t="s">
        <v>104</v>
      </c>
      <c r="F70">
        <v>0.3</v>
      </c>
      <c r="I70" t="b">
        <v>0</v>
      </c>
      <c r="J70">
        <v>0.7</v>
      </c>
      <c r="K70">
        <v>0.627</v>
      </c>
      <c r="L70">
        <v>0.89300000000000002</v>
      </c>
      <c r="M70">
        <v>0.33400000000000002</v>
      </c>
      <c r="N70">
        <v>0.70499999999999996</v>
      </c>
      <c r="O70">
        <v>0.72199999999999998</v>
      </c>
      <c r="P70">
        <v>0.3</v>
      </c>
      <c r="Q70">
        <v>0.67500000000000004</v>
      </c>
      <c r="R70">
        <v>0.41099999999999998</v>
      </c>
      <c r="S70">
        <v>0.54300000000000004</v>
      </c>
    </row>
    <row r="71" spans="1:19" x14ac:dyDescent="0.2">
      <c r="A71">
        <v>63</v>
      </c>
      <c r="B71" t="s">
        <v>91</v>
      </c>
      <c r="C71">
        <v>3</v>
      </c>
      <c r="D71" t="s">
        <v>103</v>
      </c>
      <c r="E71" t="s">
        <v>104</v>
      </c>
      <c r="F71">
        <v>0.4</v>
      </c>
      <c r="I71" t="b">
        <v>0</v>
      </c>
      <c r="J71">
        <v>0.8</v>
      </c>
      <c r="K71">
        <v>0.59599999999999997</v>
      </c>
      <c r="L71">
        <v>0.91400000000000003</v>
      </c>
      <c r="M71">
        <v>0.41099999999999998</v>
      </c>
      <c r="N71">
        <v>0.61899999999999999</v>
      </c>
      <c r="O71">
        <v>0.83099999999999996</v>
      </c>
      <c r="P71">
        <v>0.5</v>
      </c>
      <c r="Q71">
        <v>0.71799999999999997</v>
      </c>
      <c r="R71">
        <v>0.432</v>
      </c>
      <c r="S71">
        <v>0.66300000000000003</v>
      </c>
    </row>
    <row r="72" spans="1:19" x14ac:dyDescent="0.2">
      <c r="A72">
        <v>64</v>
      </c>
      <c r="B72" t="s">
        <v>91</v>
      </c>
      <c r="C72">
        <v>3</v>
      </c>
      <c r="D72" t="s">
        <v>103</v>
      </c>
      <c r="E72" t="s">
        <v>104</v>
      </c>
      <c r="F72">
        <v>0.5</v>
      </c>
      <c r="I72" t="b">
        <v>0</v>
      </c>
      <c r="J72">
        <v>0.65</v>
      </c>
      <c r="K72">
        <v>0.67800000000000005</v>
      </c>
      <c r="L72">
        <v>0.91500000000000004</v>
      </c>
      <c r="M72">
        <v>0.503</v>
      </c>
      <c r="N72">
        <v>0.63800000000000001</v>
      </c>
      <c r="O72">
        <v>0.85699999999999998</v>
      </c>
      <c r="P72">
        <v>0.26700000000000002</v>
      </c>
      <c r="Q72">
        <v>0.75600000000000001</v>
      </c>
      <c r="R72">
        <v>0.44500000000000001</v>
      </c>
      <c r="S72">
        <v>0.76700000000000002</v>
      </c>
    </row>
    <row r="73" spans="1:19" x14ac:dyDescent="0.2">
      <c r="A73">
        <v>65</v>
      </c>
      <c r="B73" t="s">
        <v>91</v>
      </c>
      <c r="C73">
        <v>3</v>
      </c>
      <c r="D73" t="s">
        <v>103</v>
      </c>
      <c r="E73" t="s">
        <v>104</v>
      </c>
      <c r="F73">
        <v>0.6</v>
      </c>
      <c r="I73" t="b">
        <v>0</v>
      </c>
      <c r="J73">
        <v>0.8</v>
      </c>
      <c r="K73">
        <v>0.74299999999999999</v>
      </c>
      <c r="L73">
        <v>0.92800000000000005</v>
      </c>
      <c r="M73">
        <v>0.60399999999999998</v>
      </c>
      <c r="N73">
        <v>0.629</v>
      </c>
      <c r="O73">
        <v>0.89</v>
      </c>
      <c r="P73">
        <v>0.5</v>
      </c>
      <c r="Q73">
        <v>0.78800000000000003</v>
      </c>
      <c r="R73">
        <v>0.44</v>
      </c>
      <c r="S73">
        <v>0.79700000000000004</v>
      </c>
    </row>
    <row r="74" spans="1:19" x14ac:dyDescent="0.2">
      <c r="A74">
        <v>66</v>
      </c>
      <c r="B74" t="s">
        <v>91</v>
      </c>
      <c r="C74">
        <v>3</v>
      </c>
      <c r="D74" t="s">
        <v>103</v>
      </c>
      <c r="E74" t="s">
        <v>104</v>
      </c>
      <c r="F74">
        <v>0.7</v>
      </c>
      <c r="I74" t="b">
        <v>0</v>
      </c>
      <c r="J74">
        <v>0.9</v>
      </c>
      <c r="K74">
        <v>0.80100000000000005</v>
      </c>
      <c r="L74">
        <v>0.93100000000000005</v>
      </c>
      <c r="M74">
        <v>0.69499999999999995</v>
      </c>
      <c r="N74">
        <v>0.752</v>
      </c>
      <c r="O74">
        <v>0.86699999999999999</v>
      </c>
      <c r="P74">
        <v>0.73299999999999998</v>
      </c>
      <c r="Q74">
        <v>0.81399999999999995</v>
      </c>
      <c r="R74">
        <v>0.44</v>
      </c>
      <c r="S74">
        <v>0.85299999999999998</v>
      </c>
    </row>
    <row r="75" spans="1:19" x14ac:dyDescent="0.2">
      <c r="A75">
        <v>67</v>
      </c>
      <c r="B75" t="s">
        <v>91</v>
      </c>
      <c r="C75">
        <v>3</v>
      </c>
      <c r="D75" t="s">
        <v>103</v>
      </c>
      <c r="E75" t="s">
        <v>104</v>
      </c>
      <c r="F75">
        <v>0.8</v>
      </c>
      <c r="I75" t="b">
        <v>0</v>
      </c>
      <c r="J75">
        <v>0.85</v>
      </c>
      <c r="K75">
        <v>0.81599999999999995</v>
      </c>
      <c r="L75">
        <v>0.94099999999999995</v>
      </c>
      <c r="M75">
        <v>0.72499999999999998</v>
      </c>
      <c r="N75">
        <v>0.66700000000000004</v>
      </c>
      <c r="O75">
        <v>0.878</v>
      </c>
      <c r="P75">
        <v>0.73299999999999998</v>
      </c>
      <c r="Q75">
        <v>0.82899999999999996</v>
      </c>
      <c r="R75">
        <v>0.46700000000000003</v>
      </c>
      <c r="S75">
        <v>0.88200000000000001</v>
      </c>
    </row>
    <row r="76" spans="1:19" x14ac:dyDescent="0.2">
      <c r="A76">
        <v>68</v>
      </c>
      <c r="B76" t="s">
        <v>91</v>
      </c>
      <c r="C76">
        <v>3</v>
      </c>
      <c r="D76" t="s">
        <v>103</v>
      </c>
      <c r="E76" t="s">
        <v>104</v>
      </c>
      <c r="F76">
        <v>0.9</v>
      </c>
      <c r="I76" t="b">
        <v>0</v>
      </c>
      <c r="J76">
        <v>0.8</v>
      </c>
      <c r="K76">
        <v>0.82299999999999995</v>
      </c>
      <c r="L76">
        <v>0.94399999999999995</v>
      </c>
      <c r="M76">
        <v>0.81100000000000005</v>
      </c>
      <c r="N76">
        <v>0.69499999999999995</v>
      </c>
      <c r="O76">
        <v>0.90100000000000002</v>
      </c>
      <c r="P76">
        <v>0.83299999999999996</v>
      </c>
      <c r="Q76">
        <v>0.82399999999999995</v>
      </c>
      <c r="R76">
        <v>0.45600000000000002</v>
      </c>
      <c r="S76">
        <v>0.90800000000000003</v>
      </c>
    </row>
    <row r="77" spans="1:19" x14ac:dyDescent="0.2">
      <c r="A77">
        <v>80</v>
      </c>
      <c r="B77" t="s">
        <v>91</v>
      </c>
      <c r="C77">
        <v>3</v>
      </c>
      <c r="D77" t="s">
        <v>105</v>
      </c>
      <c r="E77" t="s">
        <v>106</v>
      </c>
      <c r="F77">
        <v>0.1</v>
      </c>
      <c r="I77" t="b">
        <v>0</v>
      </c>
      <c r="J77">
        <v>0.85</v>
      </c>
      <c r="K77">
        <v>0.80700000000000005</v>
      </c>
      <c r="L77">
        <v>0.94399999999999995</v>
      </c>
      <c r="M77">
        <v>0.73599999999999999</v>
      </c>
      <c r="N77">
        <v>0.71399999999999997</v>
      </c>
      <c r="O77">
        <v>0.91700000000000004</v>
      </c>
      <c r="P77">
        <v>0.53300000000000003</v>
      </c>
      <c r="Q77">
        <v>0.77900000000000003</v>
      </c>
      <c r="R77">
        <v>0.48299999999999998</v>
      </c>
      <c r="S77">
        <v>0.88</v>
      </c>
    </row>
    <row r="78" spans="1:19" x14ac:dyDescent="0.2">
      <c r="A78">
        <v>81</v>
      </c>
      <c r="B78" t="s">
        <v>91</v>
      </c>
      <c r="C78">
        <v>3</v>
      </c>
      <c r="D78" t="s">
        <v>105</v>
      </c>
      <c r="E78" t="s">
        <v>106</v>
      </c>
      <c r="F78">
        <v>0.2</v>
      </c>
      <c r="I78" t="b">
        <v>0</v>
      </c>
      <c r="J78">
        <v>0.6</v>
      </c>
      <c r="K78">
        <v>0.747</v>
      </c>
      <c r="L78">
        <v>0.94199999999999995</v>
      </c>
      <c r="M78">
        <v>0.67</v>
      </c>
      <c r="N78">
        <v>0.74299999999999999</v>
      </c>
      <c r="O78">
        <v>0.92300000000000004</v>
      </c>
      <c r="P78">
        <v>0.433</v>
      </c>
      <c r="Q78">
        <v>0.749</v>
      </c>
      <c r="R78">
        <v>0.47499999999999998</v>
      </c>
      <c r="S78">
        <v>0.81499999999999995</v>
      </c>
    </row>
    <row r="79" spans="1:19" x14ac:dyDescent="0.2">
      <c r="A79">
        <v>82</v>
      </c>
      <c r="B79" t="s">
        <v>91</v>
      </c>
      <c r="C79">
        <v>3</v>
      </c>
      <c r="D79" t="s">
        <v>105</v>
      </c>
      <c r="E79" t="s">
        <v>106</v>
      </c>
      <c r="F79">
        <v>0.3</v>
      </c>
      <c r="I79" t="b">
        <v>0</v>
      </c>
      <c r="J79">
        <v>0.95</v>
      </c>
      <c r="K79">
        <v>0.69499999999999995</v>
      </c>
      <c r="L79">
        <v>0.94199999999999995</v>
      </c>
      <c r="M79">
        <v>0.626</v>
      </c>
      <c r="N79">
        <v>0.68600000000000005</v>
      </c>
      <c r="O79">
        <v>0.91</v>
      </c>
      <c r="P79">
        <v>0.433</v>
      </c>
      <c r="Q79">
        <v>0.746</v>
      </c>
      <c r="R79">
        <v>0.437</v>
      </c>
      <c r="S79">
        <v>0.76700000000000002</v>
      </c>
    </row>
    <row r="80" spans="1:19" x14ac:dyDescent="0.2">
      <c r="A80">
        <v>83</v>
      </c>
      <c r="B80" t="s">
        <v>91</v>
      </c>
      <c r="C80">
        <v>3</v>
      </c>
      <c r="D80" t="s">
        <v>105</v>
      </c>
      <c r="E80" t="s">
        <v>106</v>
      </c>
      <c r="F80">
        <v>0.4</v>
      </c>
      <c r="I80" t="b">
        <v>0</v>
      </c>
      <c r="J80">
        <v>1</v>
      </c>
      <c r="K80">
        <v>0.71499999999999997</v>
      </c>
      <c r="L80">
        <v>0.94399999999999995</v>
      </c>
      <c r="M80">
        <v>0.626</v>
      </c>
      <c r="N80">
        <v>0.70499999999999996</v>
      </c>
      <c r="O80">
        <v>0.88300000000000001</v>
      </c>
      <c r="P80">
        <v>0.5</v>
      </c>
      <c r="Q80">
        <v>0.746</v>
      </c>
      <c r="R80">
        <v>0.45600000000000002</v>
      </c>
      <c r="S80">
        <v>0.78200000000000003</v>
      </c>
    </row>
    <row r="81" spans="1:19" x14ac:dyDescent="0.2">
      <c r="A81">
        <v>84</v>
      </c>
      <c r="B81" t="s">
        <v>91</v>
      </c>
      <c r="C81">
        <v>3</v>
      </c>
      <c r="D81" t="s">
        <v>105</v>
      </c>
      <c r="E81" t="s">
        <v>106</v>
      </c>
      <c r="F81">
        <v>0.5</v>
      </c>
      <c r="I81" t="b">
        <v>0</v>
      </c>
      <c r="J81">
        <v>0.9</v>
      </c>
      <c r="K81">
        <v>0.70199999999999996</v>
      </c>
      <c r="L81">
        <v>0.94</v>
      </c>
      <c r="M81">
        <v>0.64400000000000002</v>
      </c>
      <c r="N81">
        <v>0.68600000000000005</v>
      </c>
      <c r="O81">
        <v>0.89700000000000002</v>
      </c>
      <c r="P81">
        <v>0.56699999999999995</v>
      </c>
      <c r="Q81">
        <v>0.76700000000000002</v>
      </c>
      <c r="R81">
        <v>0.443</v>
      </c>
      <c r="S81">
        <v>0.79300000000000004</v>
      </c>
    </row>
    <row r="82" spans="1:19" x14ac:dyDescent="0.2">
      <c r="A82">
        <v>85</v>
      </c>
      <c r="B82" t="s">
        <v>91</v>
      </c>
      <c r="C82">
        <v>3</v>
      </c>
      <c r="D82" t="s">
        <v>105</v>
      </c>
      <c r="E82" t="s">
        <v>106</v>
      </c>
      <c r="F82">
        <v>0.6</v>
      </c>
      <c r="I82" t="b">
        <v>0</v>
      </c>
      <c r="J82">
        <v>0.9</v>
      </c>
      <c r="K82">
        <v>0.71699999999999997</v>
      </c>
      <c r="L82">
        <v>0.93899999999999995</v>
      </c>
      <c r="M82">
        <v>0.64800000000000002</v>
      </c>
      <c r="N82">
        <v>0.66700000000000004</v>
      </c>
      <c r="O82">
        <v>0.90500000000000003</v>
      </c>
      <c r="P82">
        <v>0.46700000000000003</v>
      </c>
      <c r="Q82">
        <v>0.77</v>
      </c>
      <c r="R82">
        <v>0.42399999999999999</v>
      </c>
      <c r="S82">
        <v>0.77700000000000002</v>
      </c>
    </row>
    <row r="83" spans="1:19" x14ac:dyDescent="0.2">
      <c r="A83">
        <v>86</v>
      </c>
      <c r="B83" t="s">
        <v>91</v>
      </c>
      <c r="C83">
        <v>3</v>
      </c>
      <c r="D83" t="s">
        <v>105</v>
      </c>
      <c r="E83" t="s">
        <v>106</v>
      </c>
      <c r="F83">
        <v>0.7</v>
      </c>
      <c r="I83" t="b">
        <v>0</v>
      </c>
      <c r="J83">
        <v>0.7</v>
      </c>
      <c r="K83">
        <v>0.70399999999999996</v>
      </c>
      <c r="L83">
        <v>0.94399999999999995</v>
      </c>
      <c r="M83">
        <v>0.65100000000000002</v>
      </c>
      <c r="N83">
        <v>0.69499999999999995</v>
      </c>
      <c r="O83">
        <v>0.90300000000000002</v>
      </c>
      <c r="P83">
        <v>0.56699999999999995</v>
      </c>
      <c r="Q83">
        <v>0.77400000000000002</v>
      </c>
      <c r="R83">
        <v>0.42699999999999999</v>
      </c>
      <c r="S83">
        <v>0.80200000000000005</v>
      </c>
    </row>
    <row r="84" spans="1:19" x14ac:dyDescent="0.2">
      <c r="A84">
        <v>87</v>
      </c>
      <c r="B84" t="s">
        <v>91</v>
      </c>
      <c r="C84">
        <v>3</v>
      </c>
      <c r="D84" t="s">
        <v>105</v>
      </c>
      <c r="E84" t="s">
        <v>106</v>
      </c>
      <c r="F84">
        <v>0.8</v>
      </c>
      <c r="I84" t="b">
        <v>0</v>
      </c>
      <c r="J84">
        <v>0.85</v>
      </c>
      <c r="K84">
        <v>0.751</v>
      </c>
      <c r="L84">
        <v>0.94099999999999995</v>
      </c>
      <c r="M84">
        <v>0.73199999999999998</v>
      </c>
      <c r="N84">
        <v>0.69499999999999995</v>
      </c>
      <c r="O84">
        <v>0.875</v>
      </c>
      <c r="P84">
        <v>0.6</v>
      </c>
      <c r="Q84">
        <v>0.81399999999999995</v>
      </c>
      <c r="R84">
        <v>0.437</v>
      </c>
      <c r="S84">
        <v>0.82699999999999996</v>
      </c>
    </row>
    <row r="85" spans="1:19" x14ac:dyDescent="0.2">
      <c r="A85">
        <v>88</v>
      </c>
      <c r="B85" t="s">
        <v>91</v>
      </c>
      <c r="C85">
        <v>3</v>
      </c>
      <c r="D85" t="s">
        <v>105</v>
      </c>
      <c r="E85" t="s">
        <v>106</v>
      </c>
      <c r="F85">
        <v>0.9</v>
      </c>
      <c r="I85" t="b">
        <v>0</v>
      </c>
      <c r="J85">
        <v>0.85</v>
      </c>
      <c r="K85">
        <v>0.78200000000000003</v>
      </c>
      <c r="L85">
        <v>0.94399999999999995</v>
      </c>
      <c r="M85">
        <v>0.78900000000000003</v>
      </c>
      <c r="N85">
        <v>0.70499999999999996</v>
      </c>
      <c r="O85">
        <v>0.89600000000000002</v>
      </c>
      <c r="P85">
        <v>0.63300000000000001</v>
      </c>
      <c r="Q85">
        <v>0.80900000000000005</v>
      </c>
      <c r="R85">
        <v>0.45100000000000001</v>
      </c>
      <c r="S85">
        <v>0.89200000000000002</v>
      </c>
    </row>
    <row r="86" spans="1:19" x14ac:dyDescent="0.2">
      <c r="A86">
        <v>100</v>
      </c>
      <c r="B86" t="s">
        <v>91</v>
      </c>
      <c r="C86">
        <v>3</v>
      </c>
      <c r="D86" t="s">
        <v>107</v>
      </c>
      <c r="E86" t="s">
        <v>94</v>
      </c>
      <c r="F86">
        <v>0.01</v>
      </c>
      <c r="I86" t="b">
        <v>0</v>
      </c>
      <c r="J86">
        <v>0.95</v>
      </c>
      <c r="K86">
        <v>0.59099999999999997</v>
      </c>
      <c r="L86">
        <v>0.93400000000000005</v>
      </c>
      <c r="M86">
        <v>0.56000000000000005</v>
      </c>
      <c r="N86">
        <v>0.81899999999999995</v>
      </c>
      <c r="O86">
        <v>0.80800000000000005</v>
      </c>
      <c r="P86">
        <v>0.6</v>
      </c>
      <c r="Q86">
        <v>0.77400000000000002</v>
      </c>
      <c r="R86">
        <v>0.48499999999999999</v>
      </c>
      <c r="S86">
        <v>0.88700000000000001</v>
      </c>
    </row>
    <row r="87" spans="1:19" x14ac:dyDescent="0.2">
      <c r="A87">
        <v>101</v>
      </c>
      <c r="B87" t="s">
        <v>91</v>
      </c>
      <c r="C87">
        <v>3</v>
      </c>
      <c r="D87" t="s">
        <v>107</v>
      </c>
      <c r="E87" t="s">
        <v>94</v>
      </c>
      <c r="F87">
        <v>0.05</v>
      </c>
      <c r="I87" t="b">
        <v>0</v>
      </c>
      <c r="J87">
        <v>1</v>
      </c>
      <c r="K87">
        <v>0.58699999999999997</v>
      </c>
      <c r="L87">
        <v>0.93700000000000006</v>
      </c>
      <c r="M87">
        <v>0.53400000000000003</v>
      </c>
      <c r="N87">
        <v>0.83799999999999997</v>
      </c>
      <c r="O87">
        <v>0.79300000000000004</v>
      </c>
      <c r="P87">
        <v>0.46700000000000003</v>
      </c>
      <c r="Q87">
        <v>0.72299999999999998</v>
      </c>
      <c r="R87">
        <v>0.42399999999999999</v>
      </c>
      <c r="S87">
        <v>0.83799999999999997</v>
      </c>
    </row>
    <row r="88" spans="1:19" x14ac:dyDescent="0.2">
      <c r="A88">
        <v>102</v>
      </c>
      <c r="B88" t="s">
        <v>91</v>
      </c>
      <c r="C88">
        <v>3</v>
      </c>
      <c r="D88" t="s">
        <v>107</v>
      </c>
      <c r="E88" t="s">
        <v>94</v>
      </c>
      <c r="F88">
        <v>0.09</v>
      </c>
      <c r="I88" t="b">
        <v>0</v>
      </c>
      <c r="J88">
        <v>0.95</v>
      </c>
      <c r="K88">
        <v>0.61199999999999999</v>
      </c>
      <c r="L88">
        <v>0.93300000000000005</v>
      </c>
      <c r="M88">
        <v>0.54300000000000004</v>
      </c>
      <c r="N88">
        <v>0.83799999999999997</v>
      </c>
      <c r="O88">
        <v>0.83499999999999996</v>
      </c>
      <c r="P88">
        <v>0.4</v>
      </c>
      <c r="Q88">
        <v>0.70699999999999996</v>
      </c>
      <c r="R88">
        <v>0.45300000000000001</v>
      </c>
      <c r="S88">
        <v>0.82199999999999995</v>
      </c>
    </row>
    <row r="89" spans="1:19" x14ac:dyDescent="0.2">
      <c r="A89">
        <v>103</v>
      </c>
      <c r="B89" t="s">
        <v>91</v>
      </c>
      <c r="C89">
        <v>3</v>
      </c>
      <c r="D89" t="s">
        <v>107</v>
      </c>
      <c r="E89" t="s">
        <v>94</v>
      </c>
      <c r="F89">
        <v>0.13</v>
      </c>
      <c r="I89" t="b">
        <v>0</v>
      </c>
      <c r="J89">
        <v>1</v>
      </c>
      <c r="K89">
        <v>0.56599999999999995</v>
      </c>
      <c r="L89">
        <v>0.93700000000000006</v>
      </c>
      <c r="M89">
        <v>0.53800000000000003</v>
      </c>
      <c r="N89">
        <v>0.84799999999999998</v>
      </c>
      <c r="O89">
        <v>0.79200000000000004</v>
      </c>
      <c r="P89">
        <v>0.53300000000000003</v>
      </c>
      <c r="Q89">
        <v>0.67500000000000004</v>
      </c>
      <c r="R89">
        <v>0.44</v>
      </c>
      <c r="S89">
        <v>0.8</v>
      </c>
    </row>
    <row r="90" spans="1:19" x14ac:dyDescent="0.2">
      <c r="A90">
        <v>104</v>
      </c>
      <c r="B90" t="s">
        <v>91</v>
      </c>
      <c r="C90">
        <v>3</v>
      </c>
      <c r="D90" t="s">
        <v>107</v>
      </c>
      <c r="E90" t="s">
        <v>94</v>
      </c>
      <c r="F90">
        <v>0.17</v>
      </c>
      <c r="I90" t="b">
        <v>0</v>
      </c>
      <c r="J90">
        <v>0.9</v>
      </c>
      <c r="K90">
        <v>0.51200000000000001</v>
      </c>
      <c r="L90">
        <v>0.93899999999999995</v>
      </c>
      <c r="M90">
        <v>0.51900000000000002</v>
      </c>
      <c r="N90">
        <v>0.82899999999999996</v>
      </c>
      <c r="O90">
        <v>0.77100000000000002</v>
      </c>
      <c r="P90">
        <v>0.46700000000000003</v>
      </c>
      <c r="Q90">
        <v>0.66400000000000003</v>
      </c>
      <c r="R90">
        <v>0.46899999999999997</v>
      </c>
      <c r="S90">
        <v>0.79700000000000004</v>
      </c>
    </row>
    <row r="91" spans="1:19" x14ac:dyDescent="0.2">
      <c r="A91">
        <v>105</v>
      </c>
      <c r="B91" t="s">
        <v>91</v>
      </c>
      <c r="C91">
        <v>3</v>
      </c>
      <c r="D91" t="s">
        <v>107</v>
      </c>
      <c r="E91" t="s">
        <v>94</v>
      </c>
      <c r="F91">
        <v>0.21</v>
      </c>
      <c r="I91" t="b">
        <v>0</v>
      </c>
      <c r="J91">
        <v>0.95</v>
      </c>
      <c r="K91">
        <v>0.46100000000000002</v>
      </c>
      <c r="L91">
        <v>0.92900000000000005</v>
      </c>
      <c r="M91">
        <v>0.54500000000000004</v>
      </c>
      <c r="N91">
        <v>0.876</v>
      </c>
      <c r="O91">
        <v>0.77300000000000002</v>
      </c>
      <c r="P91">
        <v>0.433</v>
      </c>
      <c r="Q91">
        <v>0.63800000000000001</v>
      </c>
      <c r="R91">
        <v>0.46400000000000002</v>
      </c>
      <c r="S91">
        <v>0.79</v>
      </c>
    </row>
    <row r="92" spans="1:19" x14ac:dyDescent="0.2">
      <c r="A92">
        <v>106</v>
      </c>
      <c r="B92" t="s">
        <v>91</v>
      </c>
      <c r="C92">
        <v>3</v>
      </c>
      <c r="D92" t="s">
        <v>107</v>
      </c>
      <c r="E92" t="s">
        <v>94</v>
      </c>
      <c r="F92">
        <v>0.25</v>
      </c>
      <c r="I92" t="b">
        <v>0</v>
      </c>
      <c r="J92">
        <v>0.95</v>
      </c>
      <c r="K92">
        <v>0.52300000000000002</v>
      </c>
      <c r="L92">
        <v>0.93400000000000005</v>
      </c>
      <c r="M92">
        <v>0.51600000000000001</v>
      </c>
      <c r="N92">
        <v>0.83799999999999997</v>
      </c>
      <c r="O92">
        <v>0.78700000000000003</v>
      </c>
      <c r="P92">
        <v>0.433</v>
      </c>
      <c r="Q92">
        <v>0.64</v>
      </c>
      <c r="R92">
        <v>0.46100000000000002</v>
      </c>
      <c r="S92">
        <v>0.79200000000000004</v>
      </c>
    </row>
    <row r="93" spans="1:19" x14ac:dyDescent="0.2">
      <c r="A93">
        <v>107</v>
      </c>
      <c r="B93" t="s">
        <v>91</v>
      </c>
      <c r="C93">
        <v>3</v>
      </c>
      <c r="D93" t="s">
        <v>107</v>
      </c>
      <c r="E93" t="s">
        <v>94</v>
      </c>
      <c r="F93">
        <v>0.28999999999999998</v>
      </c>
      <c r="I93" t="b">
        <v>0</v>
      </c>
      <c r="J93">
        <v>0.75</v>
      </c>
      <c r="K93">
        <v>0.51700000000000002</v>
      </c>
      <c r="L93">
        <v>0.93400000000000005</v>
      </c>
      <c r="M93">
        <v>0.51600000000000001</v>
      </c>
      <c r="N93">
        <v>0.79</v>
      </c>
      <c r="O93">
        <v>0.78300000000000003</v>
      </c>
      <c r="P93">
        <v>0.33300000000000002</v>
      </c>
      <c r="Q93">
        <v>0.61499999999999999</v>
      </c>
      <c r="R93">
        <v>0.42899999999999999</v>
      </c>
      <c r="S93">
        <v>0.75700000000000001</v>
      </c>
    </row>
    <row r="94" spans="1:19" x14ac:dyDescent="0.2">
      <c r="A94">
        <v>108</v>
      </c>
      <c r="B94" t="s">
        <v>91</v>
      </c>
      <c r="C94">
        <v>3</v>
      </c>
      <c r="D94" t="s">
        <v>107</v>
      </c>
      <c r="E94" t="s">
        <v>94</v>
      </c>
      <c r="F94">
        <v>0.33</v>
      </c>
      <c r="I94" t="b">
        <v>0</v>
      </c>
      <c r="J94">
        <v>0.85</v>
      </c>
      <c r="K94">
        <v>0.49</v>
      </c>
      <c r="L94">
        <v>0.93</v>
      </c>
      <c r="M94">
        <v>0.45700000000000002</v>
      </c>
      <c r="N94">
        <v>0.83799999999999997</v>
      </c>
      <c r="O94">
        <v>0.75600000000000001</v>
      </c>
      <c r="P94">
        <v>0.33300000000000002</v>
      </c>
      <c r="Q94">
        <v>0.63100000000000001</v>
      </c>
      <c r="R94">
        <v>0.39500000000000002</v>
      </c>
      <c r="S94">
        <v>0.75</v>
      </c>
    </row>
    <row r="95" spans="1:19" x14ac:dyDescent="0.2">
      <c r="A95">
        <v>109</v>
      </c>
      <c r="B95" t="s">
        <v>91</v>
      </c>
      <c r="C95">
        <v>3</v>
      </c>
      <c r="D95" t="s">
        <v>107</v>
      </c>
      <c r="E95" t="s">
        <v>94</v>
      </c>
      <c r="F95">
        <v>0.37</v>
      </c>
      <c r="I95" t="b">
        <v>0</v>
      </c>
      <c r="J95">
        <v>0.9</v>
      </c>
      <c r="K95">
        <v>0.42499999999999999</v>
      </c>
      <c r="L95">
        <v>0.92300000000000004</v>
      </c>
      <c r="M95">
        <v>0.48799999999999999</v>
      </c>
      <c r="N95">
        <v>0.83799999999999997</v>
      </c>
      <c r="O95">
        <v>0.75700000000000001</v>
      </c>
      <c r="P95">
        <v>0.33300000000000002</v>
      </c>
      <c r="Q95">
        <v>0.59399999999999997</v>
      </c>
      <c r="R95">
        <v>0.437</v>
      </c>
      <c r="S95">
        <v>0.71</v>
      </c>
    </row>
    <row r="96" spans="1:19" x14ac:dyDescent="0.2">
      <c r="A96">
        <v>110</v>
      </c>
      <c r="B96" t="s">
        <v>91</v>
      </c>
      <c r="C96">
        <v>3</v>
      </c>
      <c r="D96" t="s">
        <v>107</v>
      </c>
      <c r="E96" t="s">
        <v>94</v>
      </c>
      <c r="F96">
        <v>0.41</v>
      </c>
      <c r="I96" t="b">
        <v>0</v>
      </c>
      <c r="J96">
        <v>1</v>
      </c>
      <c r="K96">
        <v>0.52600000000000002</v>
      </c>
      <c r="L96">
        <v>0.92900000000000005</v>
      </c>
      <c r="M96">
        <v>0.48099999999999998</v>
      </c>
      <c r="N96">
        <v>0.77100000000000002</v>
      </c>
      <c r="O96">
        <v>0.76400000000000001</v>
      </c>
      <c r="P96">
        <v>0.36699999999999999</v>
      </c>
      <c r="Q96">
        <v>0.59799999999999998</v>
      </c>
      <c r="R96">
        <v>0.42399999999999999</v>
      </c>
      <c r="S96">
        <v>0.72</v>
      </c>
    </row>
    <row r="97" spans="1:19" x14ac:dyDescent="0.2">
      <c r="A97">
        <v>111</v>
      </c>
      <c r="B97" t="s">
        <v>91</v>
      </c>
      <c r="C97">
        <v>3</v>
      </c>
      <c r="D97" t="s">
        <v>107</v>
      </c>
      <c r="E97" t="s">
        <v>94</v>
      </c>
      <c r="F97">
        <v>0.45</v>
      </c>
      <c r="I97" t="b">
        <v>0</v>
      </c>
      <c r="J97">
        <v>0.95</v>
      </c>
      <c r="K97">
        <v>0.44700000000000001</v>
      </c>
      <c r="L97">
        <v>0.92400000000000004</v>
      </c>
      <c r="M97">
        <v>0.505</v>
      </c>
      <c r="N97">
        <v>0.8</v>
      </c>
      <c r="O97">
        <v>0.79600000000000004</v>
      </c>
      <c r="P97">
        <v>0.2</v>
      </c>
      <c r="Q97">
        <v>0.57899999999999996</v>
      </c>
      <c r="R97">
        <v>0.41599999999999998</v>
      </c>
      <c r="S97">
        <v>0.72799999999999998</v>
      </c>
    </row>
    <row r="98" spans="1:19" x14ac:dyDescent="0.2">
      <c r="A98">
        <v>112</v>
      </c>
      <c r="B98" t="s">
        <v>91</v>
      </c>
      <c r="C98">
        <v>3</v>
      </c>
      <c r="D98" t="s">
        <v>107</v>
      </c>
      <c r="E98" t="s">
        <v>94</v>
      </c>
      <c r="F98">
        <v>0.49</v>
      </c>
      <c r="I98" t="b">
        <v>0</v>
      </c>
      <c r="J98">
        <v>0.8</v>
      </c>
      <c r="K98">
        <v>0.496</v>
      </c>
      <c r="L98">
        <v>0.93100000000000005</v>
      </c>
      <c r="M98">
        <v>0.42899999999999999</v>
      </c>
      <c r="N98">
        <v>0.72399999999999998</v>
      </c>
      <c r="O98">
        <v>0.754</v>
      </c>
      <c r="P98">
        <v>0.433</v>
      </c>
      <c r="Q98">
        <v>0.56799999999999995</v>
      </c>
      <c r="R98">
        <v>0.44800000000000001</v>
      </c>
      <c r="S98">
        <v>0.65500000000000003</v>
      </c>
    </row>
    <row r="99" spans="1:19" x14ac:dyDescent="0.2">
      <c r="A99">
        <v>113</v>
      </c>
      <c r="B99" t="s">
        <v>91</v>
      </c>
      <c r="C99">
        <v>3</v>
      </c>
      <c r="D99" t="s">
        <v>107</v>
      </c>
      <c r="E99" t="s">
        <v>94</v>
      </c>
      <c r="F99">
        <v>0.53</v>
      </c>
      <c r="I99" t="b">
        <v>0</v>
      </c>
      <c r="J99">
        <v>0.95</v>
      </c>
      <c r="K99">
        <v>0.48299999999999998</v>
      </c>
      <c r="L99">
        <v>0.92400000000000004</v>
      </c>
      <c r="M99">
        <v>0.50800000000000001</v>
      </c>
      <c r="N99">
        <v>0.88600000000000001</v>
      </c>
      <c r="O99">
        <v>0.73699999999999999</v>
      </c>
      <c r="P99">
        <v>0.3</v>
      </c>
      <c r="Q99">
        <v>0.58299999999999996</v>
      </c>
      <c r="R99">
        <v>0.44800000000000001</v>
      </c>
      <c r="S99">
        <v>0.65200000000000002</v>
      </c>
    </row>
    <row r="100" spans="1:19" x14ac:dyDescent="0.2">
      <c r="A100">
        <v>114</v>
      </c>
      <c r="B100" t="s">
        <v>91</v>
      </c>
      <c r="C100">
        <v>3</v>
      </c>
      <c r="D100" t="s">
        <v>107</v>
      </c>
      <c r="E100" t="s">
        <v>94</v>
      </c>
      <c r="F100">
        <v>0.56999999999999995</v>
      </c>
      <c r="I100" t="b">
        <v>0</v>
      </c>
      <c r="J100">
        <v>0.95</v>
      </c>
      <c r="K100">
        <v>0.46200000000000002</v>
      </c>
      <c r="L100">
        <v>0.92800000000000005</v>
      </c>
      <c r="M100">
        <v>0.45100000000000001</v>
      </c>
      <c r="N100">
        <v>0.8</v>
      </c>
      <c r="O100">
        <v>0.72399999999999998</v>
      </c>
      <c r="P100">
        <v>0.53300000000000003</v>
      </c>
      <c r="Q100">
        <v>0.59899999999999998</v>
      </c>
      <c r="R100">
        <v>0.44800000000000001</v>
      </c>
      <c r="S100">
        <v>0.66300000000000003</v>
      </c>
    </row>
    <row r="101" spans="1:19" x14ac:dyDescent="0.2">
      <c r="A101">
        <v>115</v>
      </c>
      <c r="B101" t="s">
        <v>91</v>
      </c>
      <c r="C101">
        <v>3</v>
      </c>
      <c r="D101" t="s">
        <v>107</v>
      </c>
      <c r="E101" t="s">
        <v>94</v>
      </c>
      <c r="F101">
        <v>0.61</v>
      </c>
      <c r="I101" t="b">
        <v>0</v>
      </c>
      <c r="J101">
        <v>0.85</v>
      </c>
      <c r="K101">
        <v>0.51900000000000002</v>
      </c>
      <c r="L101">
        <v>0.92400000000000004</v>
      </c>
      <c r="M101">
        <v>0.45700000000000002</v>
      </c>
      <c r="N101">
        <v>0.77100000000000002</v>
      </c>
      <c r="O101">
        <v>0.746</v>
      </c>
      <c r="P101">
        <v>0.53300000000000003</v>
      </c>
      <c r="Q101">
        <v>0.55500000000000005</v>
      </c>
      <c r="R101">
        <v>0.435</v>
      </c>
      <c r="S101">
        <v>0.66200000000000003</v>
      </c>
    </row>
    <row r="102" spans="1:19" x14ac:dyDescent="0.2">
      <c r="A102">
        <v>116</v>
      </c>
      <c r="B102" t="s">
        <v>91</v>
      </c>
      <c r="C102">
        <v>3</v>
      </c>
      <c r="D102" t="s">
        <v>107</v>
      </c>
      <c r="E102" t="s">
        <v>94</v>
      </c>
      <c r="F102">
        <v>0.65</v>
      </c>
      <c r="I102" t="b">
        <v>0</v>
      </c>
      <c r="J102">
        <v>0.75</v>
      </c>
      <c r="K102">
        <v>0.433</v>
      </c>
      <c r="L102">
        <v>0.92600000000000005</v>
      </c>
      <c r="M102">
        <v>0.46400000000000002</v>
      </c>
      <c r="N102">
        <v>0.73299999999999998</v>
      </c>
      <c r="O102">
        <v>0.78100000000000003</v>
      </c>
      <c r="P102">
        <v>0.33300000000000002</v>
      </c>
      <c r="Q102">
        <v>0.59699999999999998</v>
      </c>
      <c r="R102">
        <v>0.46700000000000003</v>
      </c>
      <c r="S102">
        <v>0.65500000000000003</v>
      </c>
    </row>
    <row r="103" spans="1:19" x14ac:dyDescent="0.2">
      <c r="A103">
        <v>117</v>
      </c>
      <c r="B103" t="s">
        <v>91</v>
      </c>
      <c r="C103">
        <v>3</v>
      </c>
      <c r="D103" t="s">
        <v>107</v>
      </c>
      <c r="E103" t="s">
        <v>94</v>
      </c>
      <c r="F103">
        <v>0.69</v>
      </c>
      <c r="I103" t="b">
        <v>0</v>
      </c>
      <c r="J103">
        <v>0.85</v>
      </c>
      <c r="K103">
        <v>0.47599999999999998</v>
      </c>
      <c r="L103">
        <v>0.92600000000000005</v>
      </c>
      <c r="M103">
        <v>0.44600000000000001</v>
      </c>
      <c r="N103">
        <v>0.77100000000000002</v>
      </c>
      <c r="O103">
        <v>0.73399999999999999</v>
      </c>
      <c r="P103">
        <v>0.46700000000000003</v>
      </c>
      <c r="Q103">
        <v>0.58899999999999997</v>
      </c>
      <c r="R103">
        <v>0.45300000000000001</v>
      </c>
      <c r="S103">
        <v>0.65</v>
      </c>
    </row>
    <row r="104" spans="1:19" x14ac:dyDescent="0.2">
      <c r="A104">
        <v>118</v>
      </c>
      <c r="B104" t="s">
        <v>91</v>
      </c>
      <c r="C104">
        <v>3</v>
      </c>
      <c r="D104" t="s">
        <v>107</v>
      </c>
      <c r="E104" t="s">
        <v>94</v>
      </c>
      <c r="F104">
        <v>0.73</v>
      </c>
      <c r="I104" t="b">
        <v>0</v>
      </c>
      <c r="J104">
        <v>0.9</v>
      </c>
      <c r="K104">
        <v>0.47399999999999998</v>
      </c>
      <c r="L104">
        <v>0.92400000000000004</v>
      </c>
      <c r="M104">
        <v>0.437</v>
      </c>
      <c r="N104">
        <v>0.72399999999999998</v>
      </c>
      <c r="O104">
        <v>0.75800000000000001</v>
      </c>
      <c r="P104">
        <v>0.4</v>
      </c>
      <c r="Q104">
        <v>0.57199999999999995</v>
      </c>
      <c r="R104">
        <v>0.46400000000000002</v>
      </c>
      <c r="S104">
        <v>0.63</v>
      </c>
    </row>
    <row r="105" spans="1:19" x14ac:dyDescent="0.2">
      <c r="A105">
        <v>119</v>
      </c>
      <c r="B105" t="s">
        <v>91</v>
      </c>
      <c r="C105">
        <v>3</v>
      </c>
      <c r="D105" t="s">
        <v>107</v>
      </c>
      <c r="E105" t="s">
        <v>94</v>
      </c>
      <c r="F105">
        <v>0.77</v>
      </c>
      <c r="I105" t="b">
        <v>0</v>
      </c>
      <c r="J105">
        <v>0.85</v>
      </c>
      <c r="K105">
        <v>0.48599999999999999</v>
      </c>
      <c r="L105">
        <v>0.92400000000000004</v>
      </c>
      <c r="M105">
        <v>0.40400000000000003</v>
      </c>
      <c r="N105">
        <v>0.72399999999999998</v>
      </c>
      <c r="O105">
        <v>0.78</v>
      </c>
      <c r="P105">
        <v>0.36699999999999999</v>
      </c>
      <c r="Q105">
        <v>0.58899999999999997</v>
      </c>
      <c r="R105">
        <v>0.496</v>
      </c>
      <c r="S105">
        <v>0.59499999999999997</v>
      </c>
    </row>
    <row r="106" spans="1:19" x14ac:dyDescent="0.2">
      <c r="A106">
        <v>120</v>
      </c>
      <c r="B106" t="s">
        <v>91</v>
      </c>
      <c r="C106">
        <v>3</v>
      </c>
      <c r="D106" t="s">
        <v>107</v>
      </c>
      <c r="E106" t="s">
        <v>94</v>
      </c>
      <c r="F106">
        <v>0.81</v>
      </c>
      <c r="I106" t="b">
        <v>0</v>
      </c>
      <c r="J106">
        <v>0.85</v>
      </c>
      <c r="K106">
        <v>0.47799999999999998</v>
      </c>
      <c r="L106">
        <v>0.92100000000000004</v>
      </c>
      <c r="M106">
        <v>0.40699999999999997</v>
      </c>
      <c r="N106">
        <v>0.752</v>
      </c>
      <c r="O106">
        <v>0.72799999999999998</v>
      </c>
      <c r="P106">
        <v>0.46700000000000003</v>
      </c>
      <c r="Q106">
        <v>0.59599999999999997</v>
      </c>
      <c r="R106">
        <v>0.41899999999999998</v>
      </c>
      <c r="S106">
        <v>0.60799999999999998</v>
      </c>
    </row>
    <row r="107" spans="1:19" x14ac:dyDescent="0.2">
      <c r="A107">
        <v>121</v>
      </c>
      <c r="B107" t="s">
        <v>91</v>
      </c>
      <c r="C107">
        <v>3</v>
      </c>
      <c r="D107" t="s">
        <v>107</v>
      </c>
      <c r="E107" t="s">
        <v>94</v>
      </c>
      <c r="F107">
        <v>0.85</v>
      </c>
      <c r="I107" t="b">
        <v>0</v>
      </c>
      <c r="J107">
        <v>0.85</v>
      </c>
      <c r="K107">
        <v>0.45900000000000002</v>
      </c>
      <c r="L107">
        <v>0.91700000000000004</v>
      </c>
      <c r="M107">
        <v>0.42</v>
      </c>
      <c r="N107">
        <v>0.72399999999999998</v>
      </c>
      <c r="O107">
        <v>0.748</v>
      </c>
      <c r="P107">
        <v>0.36699999999999999</v>
      </c>
      <c r="Q107">
        <v>0.58399999999999996</v>
      </c>
      <c r="R107">
        <v>0.42899999999999999</v>
      </c>
      <c r="S107">
        <v>0.59199999999999997</v>
      </c>
    </row>
    <row r="108" spans="1:19" x14ac:dyDescent="0.2">
      <c r="A108">
        <v>122</v>
      </c>
      <c r="B108" t="s">
        <v>91</v>
      </c>
      <c r="C108">
        <v>3</v>
      </c>
      <c r="D108" t="s">
        <v>107</v>
      </c>
      <c r="E108" t="s">
        <v>94</v>
      </c>
      <c r="F108">
        <v>0.89</v>
      </c>
      <c r="I108" t="b">
        <v>0</v>
      </c>
      <c r="J108">
        <v>0.85</v>
      </c>
      <c r="K108">
        <v>0.439</v>
      </c>
      <c r="L108">
        <v>0.92100000000000004</v>
      </c>
      <c r="M108">
        <v>0.40200000000000002</v>
      </c>
      <c r="N108">
        <v>0.69499999999999995</v>
      </c>
      <c r="O108">
        <v>0.75</v>
      </c>
      <c r="P108">
        <v>0.26700000000000002</v>
      </c>
      <c r="Q108">
        <v>0.57799999999999996</v>
      </c>
      <c r="R108">
        <v>0.496</v>
      </c>
      <c r="S108">
        <v>0.58499999999999996</v>
      </c>
    </row>
    <row r="109" spans="1:19" x14ac:dyDescent="0.2">
      <c r="A109">
        <v>123</v>
      </c>
      <c r="B109" t="s">
        <v>91</v>
      </c>
      <c r="C109">
        <v>3</v>
      </c>
      <c r="D109" t="s">
        <v>107</v>
      </c>
      <c r="E109" t="s">
        <v>94</v>
      </c>
      <c r="F109">
        <v>0.93</v>
      </c>
      <c r="I109" t="b">
        <v>0</v>
      </c>
      <c r="J109">
        <v>0.9</v>
      </c>
      <c r="K109">
        <v>0.441</v>
      </c>
      <c r="L109">
        <v>0.92200000000000004</v>
      </c>
      <c r="M109">
        <v>0.39100000000000001</v>
      </c>
      <c r="N109">
        <v>0.63800000000000001</v>
      </c>
      <c r="O109">
        <v>0.73499999999999999</v>
      </c>
      <c r="P109">
        <v>0.46700000000000003</v>
      </c>
      <c r="Q109">
        <v>0.58699999999999997</v>
      </c>
      <c r="R109">
        <v>0.49099999999999999</v>
      </c>
      <c r="S109">
        <v>0.55800000000000005</v>
      </c>
    </row>
    <row r="110" spans="1:19" x14ac:dyDescent="0.2">
      <c r="A110">
        <v>124</v>
      </c>
      <c r="B110" t="s">
        <v>91</v>
      </c>
      <c r="C110">
        <v>3</v>
      </c>
      <c r="D110" t="s">
        <v>107</v>
      </c>
      <c r="E110" t="s">
        <v>94</v>
      </c>
      <c r="F110">
        <v>0.97</v>
      </c>
      <c r="I110" t="b">
        <v>0</v>
      </c>
      <c r="J110">
        <v>0.85</v>
      </c>
      <c r="K110">
        <v>0.443</v>
      </c>
      <c r="L110">
        <v>0.91700000000000004</v>
      </c>
      <c r="M110">
        <v>0.40699999999999997</v>
      </c>
      <c r="N110">
        <v>0.752</v>
      </c>
      <c r="O110">
        <v>0.74199999999999999</v>
      </c>
      <c r="P110">
        <v>0.433</v>
      </c>
      <c r="Q110">
        <v>0.59299999999999997</v>
      </c>
      <c r="R110">
        <v>0.47699999999999998</v>
      </c>
      <c r="S110">
        <v>0.55800000000000005</v>
      </c>
    </row>
    <row r="111" spans="1:19" x14ac:dyDescent="0.2">
      <c r="A111">
        <v>125</v>
      </c>
      <c r="B111" t="s">
        <v>91</v>
      </c>
      <c r="C111">
        <v>3</v>
      </c>
      <c r="D111" t="s">
        <v>107</v>
      </c>
      <c r="E111" t="s">
        <v>94</v>
      </c>
      <c r="F111">
        <v>1.01</v>
      </c>
      <c r="I111" t="b">
        <v>0</v>
      </c>
      <c r="J111">
        <v>0.75</v>
      </c>
      <c r="K111">
        <v>0.47499999999999998</v>
      </c>
      <c r="L111">
        <v>0.91800000000000004</v>
      </c>
      <c r="M111">
        <v>0.38200000000000001</v>
      </c>
      <c r="N111">
        <v>0.77100000000000002</v>
      </c>
      <c r="O111">
        <v>0.66400000000000003</v>
      </c>
      <c r="P111">
        <v>0.433</v>
      </c>
      <c r="Q111">
        <v>0.56899999999999995</v>
      </c>
      <c r="R111">
        <v>0.45300000000000001</v>
      </c>
      <c r="S111">
        <v>0.54700000000000004</v>
      </c>
    </row>
    <row r="112" spans="1:19" x14ac:dyDescent="0.2">
      <c r="A112">
        <v>126</v>
      </c>
      <c r="B112" t="s">
        <v>91</v>
      </c>
      <c r="C112">
        <v>3</v>
      </c>
      <c r="D112" t="s">
        <v>108</v>
      </c>
      <c r="E112" t="s">
        <v>109</v>
      </c>
      <c r="F112">
        <v>1</v>
      </c>
      <c r="I112" t="b">
        <v>0</v>
      </c>
      <c r="J112">
        <v>0.95</v>
      </c>
      <c r="K112" s="177">
        <v>0.77400000000000002</v>
      </c>
      <c r="L112">
        <v>0.93500000000000005</v>
      </c>
      <c r="M112">
        <v>0.82199999999999995</v>
      </c>
      <c r="N112">
        <v>0.83799999999999997</v>
      </c>
      <c r="O112">
        <v>0.92700000000000005</v>
      </c>
      <c r="P112">
        <v>0.86699999999999999</v>
      </c>
      <c r="Q112">
        <v>0.79500000000000004</v>
      </c>
      <c r="R112">
        <v>0.45600000000000002</v>
      </c>
      <c r="S112">
        <v>0.89700000000000002</v>
      </c>
    </row>
    <row r="113" spans="1:19" x14ac:dyDescent="0.2">
      <c r="A113">
        <v>127</v>
      </c>
      <c r="B113" t="s">
        <v>91</v>
      </c>
      <c r="C113">
        <v>3</v>
      </c>
      <c r="D113" t="s">
        <v>108</v>
      </c>
      <c r="E113" t="s">
        <v>109</v>
      </c>
      <c r="F113">
        <v>2</v>
      </c>
      <c r="I113" t="b">
        <v>0</v>
      </c>
      <c r="J113">
        <v>0.85</v>
      </c>
      <c r="K113" s="177">
        <v>0.81200000000000006</v>
      </c>
      <c r="L113">
        <v>0.95299999999999996</v>
      </c>
      <c r="M113">
        <v>0.81100000000000005</v>
      </c>
      <c r="N113">
        <v>0.78100000000000003</v>
      </c>
      <c r="O113">
        <v>0.878</v>
      </c>
      <c r="P113">
        <v>0.8</v>
      </c>
      <c r="Q113">
        <v>0.82399999999999995</v>
      </c>
      <c r="R113">
        <v>0.48799999999999999</v>
      </c>
      <c r="S113">
        <v>0.877</v>
      </c>
    </row>
    <row r="114" spans="1:19" x14ac:dyDescent="0.2">
      <c r="A114">
        <v>128</v>
      </c>
      <c r="B114" t="s">
        <v>91</v>
      </c>
      <c r="C114">
        <v>3</v>
      </c>
      <c r="D114" t="s">
        <v>108</v>
      </c>
      <c r="E114" t="s">
        <v>109</v>
      </c>
      <c r="F114">
        <v>3</v>
      </c>
      <c r="I114" t="b">
        <v>0</v>
      </c>
      <c r="J114">
        <v>0.85</v>
      </c>
      <c r="K114" s="178">
        <v>0.73299999999999998</v>
      </c>
      <c r="L114">
        <v>0.95799999999999996</v>
      </c>
      <c r="M114">
        <v>0.83499999999999996</v>
      </c>
      <c r="N114">
        <v>0.79</v>
      </c>
      <c r="O114">
        <v>0.97799999999999998</v>
      </c>
      <c r="P114">
        <v>0.86699999999999999</v>
      </c>
      <c r="Q114">
        <v>0.83799999999999997</v>
      </c>
      <c r="R114">
        <v>0.501</v>
      </c>
      <c r="S114">
        <v>0.90500000000000003</v>
      </c>
    </row>
    <row r="115" spans="1:19" x14ac:dyDescent="0.2">
      <c r="A115">
        <v>129</v>
      </c>
      <c r="B115" t="s">
        <v>91</v>
      </c>
      <c r="C115">
        <v>3</v>
      </c>
      <c r="D115" t="s">
        <v>108</v>
      </c>
      <c r="E115" t="s">
        <v>109</v>
      </c>
      <c r="F115">
        <v>4</v>
      </c>
      <c r="I115" t="b">
        <v>0</v>
      </c>
      <c r="J115">
        <v>0.9</v>
      </c>
      <c r="K115" s="178">
        <v>0.76500000000000001</v>
      </c>
      <c r="L115">
        <v>0.96</v>
      </c>
      <c r="M115">
        <v>0.877</v>
      </c>
      <c r="N115">
        <v>0.79</v>
      </c>
      <c r="O115">
        <v>0.98399999999999999</v>
      </c>
      <c r="P115">
        <v>0.86699999999999999</v>
      </c>
      <c r="Q115">
        <v>0.83799999999999997</v>
      </c>
      <c r="R115">
        <v>0.47199999999999998</v>
      </c>
      <c r="S115">
        <v>0.89700000000000002</v>
      </c>
    </row>
    <row r="116" spans="1:19" x14ac:dyDescent="0.2">
      <c r="A116">
        <v>130</v>
      </c>
      <c r="B116" t="s">
        <v>91</v>
      </c>
      <c r="C116">
        <v>3</v>
      </c>
      <c r="D116" t="s">
        <v>108</v>
      </c>
      <c r="E116" t="s">
        <v>109</v>
      </c>
      <c r="F116">
        <v>5</v>
      </c>
      <c r="I116" t="b">
        <v>0</v>
      </c>
      <c r="J116">
        <v>0.75</v>
      </c>
      <c r="K116" s="178">
        <v>0.65500000000000003</v>
      </c>
      <c r="L116">
        <v>0.96399999999999997</v>
      </c>
      <c r="M116">
        <v>0.89900000000000002</v>
      </c>
      <c r="N116">
        <v>0.74299999999999999</v>
      </c>
      <c r="O116">
        <v>0.93400000000000005</v>
      </c>
      <c r="P116">
        <v>1</v>
      </c>
      <c r="Q116">
        <v>0.86099999999999999</v>
      </c>
      <c r="R116">
        <v>0.56499999999999995</v>
      </c>
      <c r="S116">
        <v>0.9</v>
      </c>
    </row>
    <row r="117" spans="1:19" x14ac:dyDescent="0.2">
      <c r="A117">
        <v>131</v>
      </c>
      <c r="B117" t="s">
        <v>91</v>
      </c>
      <c r="C117">
        <v>3</v>
      </c>
      <c r="D117" t="s">
        <v>108</v>
      </c>
      <c r="E117" t="s">
        <v>109</v>
      </c>
      <c r="F117">
        <v>6</v>
      </c>
      <c r="I117" t="b">
        <v>0</v>
      </c>
      <c r="J117">
        <v>0.65</v>
      </c>
      <c r="K117" s="235">
        <v>0.62608695652173896</v>
      </c>
      <c r="L117">
        <v>0.96</v>
      </c>
      <c r="M117">
        <v>0.85899999999999999</v>
      </c>
      <c r="N117">
        <v>0.86699999999999999</v>
      </c>
      <c r="O117">
        <v>0.98899999999999999</v>
      </c>
      <c r="P117">
        <v>1</v>
      </c>
      <c r="Q117">
        <v>0.879</v>
      </c>
      <c r="R117">
        <v>0.55500000000000005</v>
      </c>
      <c r="S117">
        <v>0.878</v>
      </c>
    </row>
    <row r="118" spans="1:19" x14ac:dyDescent="0.2">
      <c r="A118">
        <v>132</v>
      </c>
      <c r="B118" t="s">
        <v>91</v>
      </c>
      <c r="C118">
        <v>3</v>
      </c>
      <c r="D118" t="s">
        <v>108</v>
      </c>
      <c r="E118" t="s">
        <v>109</v>
      </c>
      <c r="F118">
        <v>7</v>
      </c>
      <c r="I118" t="b">
        <v>0</v>
      </c>
      <c r="J118">
        <v>0.85</v>
      </c>
      <c r="L118">
        <v>0.96499999999999997</v>
      </c>
      <c r="M118">
        <v>0.88600000000000001</v>
      </c>
      <c r="N118">
        <v>0.85699999999999998</v>
      </c>
      <c r="O118">
        <v>0.99299999999999999</v>
      </c>
      <c r="P118">
        <v>1</v>
      </c>
      <c r="Q118">
        <v>0.88900000000000001</v>
      </c>
      <c r="R118">
        <v>0.54700000000000004</v>
      </c>
      <c r="S118">
        <v>0.89</v>
      </c>
    </row>
    <row r="119" spans="1:19" x14ac:dyDescent="0.2">
      <c r="A119">
        <v>133</v>
      </c>
      <c r="B119" t="s">
        <v>91</v>
      </c>
      <c r="C119">
        <v>3</v>
      </c>
      <c r="D119" t="s">
        <v>108</v>
      </c>
      <c r="E119" t="s">
        <v>109</v>
      </c>
      <c r="F119">
        <v>8</v>
      </c>
      <c r="I119" t="b">
        <v>0</v>
      </c>
      <c r="J119">
        <v>0.95</v>
      </c>
      <c r="L119">
        <v>0.96599999999999997</v>
      </c>
      <c r="M119">
        <v>0.90500000000000003</v>
      </c>
      <c r="N119">
        <v>0.72399999999999998</v>
      </c>
      <c r="O119">
        <v>0.99199999999999999</v>
      </c>
      <c r="P119">
        <v>1</v>
      </c>
      <c r="Q119">
        <v>0.879</v>
      </c>
      <c r="R119">
        <v>0.499</v>
      </c>
      <c r="S119">
        <v>0.86499999999999999</v>
      </c>
    </row>
    <row r="120" spans="1:19" x14ac:dyDescent="0.2">
      <c r="A120">
        <v>134</v>
      </c>
      <c r="B120" t="s">
        <v>91</v>
      </c>
      <c r="C120">
        <v>3</v>
      </c>
      <c r="D120" t="s">
        <v>108</v>
      </c>
      <c r="E120" t="s">
        <v>109</v>
      </c>
      <c r="F120">
        <v>9</v>
      </c>
      <c r="I120" t="b">
        <v>0</v>
      </c>
      <c r="J120">
        <v>1</v>
      </c>
      <c r="L120">
        <v>0.96099999999999997</v>
      </c>
      <c r="M120">
        <v>0.88800000000000001</v>
      </c>
      <c r="N120">
        <v>0.83799999999999997</v>
      </c>
      <c r="O120">
        <v>0.98399999999999999</v>
      </c>
      <c r="P120">
        <v>1</v>
      </c>
      <c r="Q120">
        <v>0.872</v>
      </c>
      <c r="R120">
        <v>0.621</v>
      </c>
      <c r="S120">
        <v>0.84</v>
      </c>
    </row>
    <row r="121" spans="1:19" x14ac:dyDescent="0.2">
      <c r="A121">
        <v>135</v>
      </c>
      <c r="B121" t="s">
        <v>91</v>
      </c>
      <c r="C121">
        <v>3</v>
      </c>
      <c r="D121" t="s">
        <v>108</v>
      </c>
      <c r="E121" t="s">
        <v>109</v>
      </c>
      <c r="F121">
        <v>10</v>
      </c>
      <c r="I121" t="b">
        <v>0</v>
      </c>
      <c r="J121">
        <v>1</v>
      </c>
      <c r="L121">
        <v>0.95499999999999996</v>
      </c>
      <c r="M121">
        <v>0.875</v>
      </c>
      <c r="N121">
        <v>0.82899999999999996</v>
      </c>
      <c r="O121">
        <v>0.94599999999999995</v>
      </c>
      <c r="P121">
        <v>1</v>
      </c>
      <c r="Q121">
        <v>0.872</v>
      </c>
      <c r="R121">
        <v>0.57299999999999995</v>
      </c>
      <c r="S121">
        <v>0.86699999999999999</v>
      </c>
    </row>
    <row r="122" spans="1:19" x14ac:dyDescent="0.2">
      <c r="A122">
        <v>136</v>
      </c>
      <c r="B122" t="s">
        <v>91</v>
      </c>
      <c r="C122">
        <v>3</v>
      </c>
      <c r="D122" t="s">
        <v>108</v>
      </c>
      <c r="E122" t="s">
        <v>109</v>
      </c>
      <c r="F122">
        <v>11</v>
      </c>
      <c r="I122" t="b">
        <v>0</v>
      </c>
      <c r="J122">
        <v>1</v>
      </c>
      <c r="L122">
        <v>0.97099999999999997</v>
      </c>
      <c r="M122">
        <v>0.86399999999999999</v>
      </c>
      <c r="N122">
        <v>0.84799999999999998</v>
      </c>
      <c r="O122">
        <v>0.93300000000000005</v>
      </c>
      <c r="P122">
        <v>1</v>
      </c>
      <c r="Q122">
        <v>0.873</v>
      </c>
      <c r="R122">
        <v>0.627</v>
      </c>
      <c r="S122">
        <v>0.85</v>
      </c>
    </row>
    <row r="123" spans="1:19" x14ac:dyDescent="0.2">
      <c r="A123">
        <v>137</v>
      </c>
      <c r="B123" t="s">
        <v>91</v>
      </c>
      <c r="C123">
        <v>3</v>
      </c>
      <c r="D123" t="s">
        <v>108</v>
      </c>
      <c r="E123" t="s">
        <v>109</v>
      </c>
      <c r="F123">
        <v>12</v>
      </c>
      <c r="I123" t="b">
        <v>0</v>
      </c>
      <c r="J123">
        <v>1</v>
      </c>
      <c r="L123">
        <v>0.95599999999999996</v>
      </c>
      <c r="M123">
        <v>0.86399999999999999</v>
      </c>
      <c r="N123">
        <v>0.78100000000000003</v>
      </c>
      <c r="O123">
        <v>0.94</v>
      </c>
      <c r="P123">
        <v>1</v>
      </c>
      <c r="Q123">
        <v>0.89</v>
      </c>
      <c r="R123">
        <v>0.64300000000000002</v>
      </c>
      <c r="S123">
        <v>0.85</v>
      </c>
    </row>
    <row r="124" spans="1:19" x14ac:dyDescent="0.2">
      <c r="A124">
        <v>138</v>
      </c>
      <c r="B124" t="s">
        <v>91</v>
      </c>
      <c r="C124">
        <v>3</v>
      </c>
      <c r="D124" t="s">
        <v>110</v>
      </c>
      <c r="E124" t="s">
        <v>109</v>
      </c>
      <c r="F124">
        <v>1</v>
      </c>
      <c r="I124" t="b">
        <v>0</v>
      </c>
      <c r="J124">
        <v>0.75</v>
      </c>
      <c r="K124">
        <v>0.68100000000000005</v>
      </c>
      <c r="L124">
        <v>0.93899999999999995</v>
      </c>
      <c r="M124">
        <v>0.72099999999999997</v>
      </c>
      <c r="N124">
        <v>0.79</v>
      </c>
      <c r="O124">
        <v>0.90800000000000003</v>
      </c>
      <c r="P124">
        <v>0.56699999999999995</v>
      </c>
      <c r="Q124">
        <v>0.746</v>
      </c>
      <c r="R124">
        <v>0.49299999999999999</v>
      </c>
      <c r="S124">
        <v>0.872</v>
      </c>
    </row>
    <row r="125" spans="1:19" x14ac:dyDescent="0.2">
      <c r="A125">
        <v>139</v>
      </c>
      <c r="B125" t="s">
        <v>91</v>
      </c>
      <c r="C125">
        <v>3</v>
      </c>
      <c r="D125" t="s">
        <v>110</v>
      </c>
      <c r="E125" t="s">
        <v>109</v>
      </c>
      <c r="F125">
        <v>2</v>
      </c>
      <c r="I125" t="b">
        <v>0</v>
      </c>
      <c r="J125">
        <v>1</v>
      </c>
      <c r="K125">
        <v>0.72199999999999998</v>
      </c>
      <c r="L125">
        <v>0.94199999999999995</v>
      </c>
      <c r="M125">
        <v>0.72499999999999998</v>
      </c>
      <c r="N125">
        <v>0.76200000000000001</v>
      </c>
      <c r="O125">
        <v>0.89900000000000002</v>
      </c>
      <c r="P125">
        <v>0.56699999999999995</v>
      </c>
      <c r="Q125">
        <v>0.74399999999999999</v>
      </c>
      <c r="R125">
        <v>0.432</v>
      </c>
      <c r="S125">
        <v>0.89</v>
      </c>
    </row>
    <row r="126" spans="1:19" x14ac:dyDescent="0.2">
      <c r="A126">
        <v>140</v>
      </c>
      <c r="B126" t="s">
        <v>91</v>
      </c>
      <c r="C126">
        <v>3</v>
      </c>
      <c r="D126" t="s">
        <v>110</v>
      </c>
      <c r="E126" t="s">
        <v>109</v>
      </c>
      <c r="F126">
        <v>3</v>
      </c>
      <c r="I126" t="b">
        <v>0</v>
      </c>
      <c r="J126">
        <v>0.8</v>
      </c>
      <c r="K126">
        <v>0.68700000000000006</v>
      </c>
      <c r="L126">
        <v>0.94099999999999995</v>
      </c>
      <c r="M126">
        <v>0.68400000000000005</v>
      </c>
      <c r="N126">
        <v>0.77100000000000002</v>
      </c>
      <c r="O126">
        <v>0.90300000000000002</v>
      </c>
      <c r="P126">
        <v>0.73299999999999998</v>
      </c>
      <c r="Q126">
        <v>0.747</v>
      </c>
      <c r="R126">
        <v>0.47199999999999998</v>
      </c>
      <c r="S126">
        <v>0.88200000000000001</v>
      </c>
    </row>
    <row r="127" spans="1:19" x14ac:dyDescent="0.2">
      <c r="A127">
        <v>141</v>
      </c>
      <c r="B127" t="s">
        <v>91</v>
      </c>
      <c r="C127">
        <v>3</v>
      </c>
      <c r="D127" t="s">
        <v>110</v>
      </c>
      <c r="E127" t="s">
        <v>109</v>
      </c>
      <c r="F127">
        <v>4</v>
      </c>
      <c r="I127" t="b">
        <v>0</v>
      </c>
      <c r="J127">
        <v>0.9</v>
      </c>
      <c r="K127">
        <v>0.72399999999999998</v>
      </c>
      <c r="L127">
        <v>0.94199999999999995</v>
      </c>
      <c r="M127">
        <v>0.70099999999999996</v>
      </c>
      <c r="N127">
        <v>0.8</v>
      </c>
      <c r="O127">
        <v>0.90400000000000003</v>
      </c>
      <c r="P127">
        <v>0.6</v>
      </c>
      <c r="Q127">
        <v>0.80400000000000005</v>
      </c>
      <c r="R127">
        <v>0.44800000000000001</v>
      </c>
      <c r="S127">
        <v>0.88300000000000001</v>
      </c>
    </row>
    <row r="128" spans="1:19" x14ac:dyDescent="0.2">
      <c r="A128">
        <v>142</v>
      </c>
      <c r="B128" t="s">
        <v>91</v>
      </c>
      <c r="C128">
        <v>3</v>
      </c>
      <c r="D128" t="s">
        <v>110</v>
      </c>
      <c r="E128" t="s">
        <v>109</v>
      </c>
      <c r="F128">
        <v>5</v>
      </c>
      <c r="I128" t="b">
        <v>0</v>
      </c>
      <c r="J128">
        <v>0.65</v>
      </c>
      <c r="K128">
        <v>0.68100000000000005</v>
      </c>
      <c r="L128">
        <v>0.93899999999999995</v>
      </c>
      <c r="M128">
        <v>0.72299999999999998</v>
      </c>
      <c r="N128">
        <v>0.85699999999999998</v>
      </c>
      <c r="O128">
        <v>0.90600000000000003</v>
      </c>
      <c r="P128">
        <v>0.66700000000000004</v>
      </c>
      <c r="Q128">
        <v>0.76500000000000001</v>
      </c>
      <c r="R128">
        <v>0.45100000000000001</v>
      </c>
      <c r="S128">
        <v>0.873</v>
      </c>
    </row>
    <row r="129" spans="1:19" x14ac:dyDescent="0.2">
      <c r="A129">
        <v>143</v>
      </c>
      <c r="B129" t="s">
        <v>91</v>
      </c>
      <c r="C129">
        <v>3</v>
      </c>
      <c r="D129" t="s">
        <v>110</v>
      </c>
      <c r="E129" t="s">
        <v>109</v>
      </c>
      <c r="F129">
        <v>6</v>
      </c>
      <c r="I129" t="b">
        <v>0</v>
      </c>
      <c r="J129">
        <v>0.85</v>
      </c>
      <c r="K129">
        <v>0.69499999999999995</v>
      </c>
      <c r="L129">
        <v>0.94299999999999995</v>
      </c>
      <c r="M129">
        <v>0.71399999999999997</v>
      </c>
      <c r="N129">
        <v>0.8</v>
      </c>
      <c r="O129">
        <v>0.91</v>
      </c>
      <c r="P129">
        <v>0.66700000000000004</v>
      </c>
      <c r="Q129">
        <v>0.753</v>
      </c>
      <c r="R129">
        <v>0.42699999999999999</v>
      </c>
      <c r="S129">
        <v>0.88300000000000001</v>
      </c>
    </row>
    <row r="130" spans="1:19" x14ac:dyDescent="0.2">
      <c r="A130">
        <v>144</v>
      </c>
      <c r="B130" t="s">
        <v>91</v>
      </c>
      <c r="C130">
        <v>3</v>
      </c>
      <c r="D130" t="s">
        <v>110</v>
      </c>
      <c r="E130" t="s">
        <v>109</v>
      </c>
      <c r="F130">
        <v>7</v>
      </c>
      <c r="I130" t="b">
        <v>0</v>
      </c>
    </row>
    <row r="131" spans="1:19" x14ac:dyDescent="0.2">
      <c r="A131">
        <v>145</v>
      </c>
      <c r="B131" t="s">
        <v>91</v>
      </c>
      <c r="C131">
        <v>3</v>
      </c>
      <c r="D131" t="s">
        <v>110</v>
      </c>
      <c r="E131" t="s">
        <v>109</v>
      </c>
      <c r="F131">
        <v>8</v>
      </c>
      <c r="I131" t="b">
        <v>0</v>
      </c>
    </row>
    <row r="132" spans="1:19" x14ac:dyDescent="0.2">
      <c r="A132">
        <v>146</v>
      </c>
      <c r="B132" t="s">
        <v>91</v>
      </c>
      <c r="C132">
        <v>3</v>
      </c>
      <c r="D132" t="s">
        <v>110</v>
      </c>
      <c r="E132" t="s">
        <v>109</v>
      </c>
      <c r="F132">
        <v>9</v>
      </c>
      <c r="I132" t="b">
        <v>0</v>
      </c>
    </row>
    <row r="133" spans="1:19" x14ac:dyDescent="0.2">
      <c r="A133">
        <v>147</v>
      </c>
      <c r="B133" t="s">
        <v>91</v>
      </c>
      <c r="C133">
        <v>3</v>
      </c>
      <c r="D133" t="s">
        <v>110</v>
      </c>
      <c r="E133" t="s">
        <v>109</v>
      </c>
      <c r="F133">
        <v>10</v>
      </c>
      <c r="I133" t="b">
        <v>0</v>
      </c>
    </row>
    <row r="134" spans="1:19" x14ac:dyDescent="0.2">
      <c r="A134">
        <v>148</v>
      </c>
      <c r="B134" t="s">
        <v>91</v>
      </c>
      <c r="C134">
        <v>3</v>
      </c>
      <c r="D134" t="s">
        <v>110</v>
      </c>
      <c r="E134" t="s">
        <v>109</v>
      </c>
      <c r="F134">
        <v>11</v>
      </c>
      <c r="I134" t="b">
        <v>0</v>
      </c>
    </row>
    <row r="135" spans="1:19" x14ac:dyDescent="0.2">
      <c r="A135">
        <v>149</v>
      </c>
      <c r="B135" t="s">
        <v>91</v>
      </c>
      <c r="C135">
        <v>3</v>
      </c>
      <c r="D135" t="s">
        <v>110</v>
      </c>
      <c r="E135" t="s">
        <v>109</v>
      </c>
      <c r="F135">
        <v>12</v>
      </c>
      <c r="I135" t="b">
        <v>0</v>
      </c>
    </row>
    <row r="136" spans="1:19" x14ac:dyDescent="0.2">
      <c r="A136">
        <v>150</v>
      </c>
      <c r="B136" t="s">
        <v>91</v>
      </c>
      <c r="C136">
        <v>3</v>
      </c>
      <c r="D136" t="s">
        <v>111</v>
      </c>
      <c r="E136" t="s">
        <v>106</v>
      </c>
      <c r="F136">
        <v>0.1</v>
      </c>
      <c r="G136" t="s">
        <v>109</v>
      </c>
      <c r="H136">
        <v>2</v>
      </c>
      <c r="I136" t="b">
        <v>0</v>
      </c>
      <c r="J136">
        <v>0.85</v>
      </c>
      <c r="L136">
        <v>0.94399999999999995</v>
      </c>
      <c r="M136">
        <v>0.754</v>
      </c>
      <c r="N136">
        <v>0.65700000000000003</v>
      </c>
      <c r="O136">
        <v>0.91800000000000004</v>
      </c>
      <c r="P136">
        <v>0.2</v>
      </c>
      <c r="Q136">
        <v>0.70399999999999996</v>
      </c>
      <c r="R136">
        <v>0.39500000000000002</v>
      </c>
      <c r="S136">
        <v>0.81699999999999995</v>
      </c>
    </row>
    <row r="137" spans="1:19" x14ac:dyDescent="0.2">
      <c r="A137">
        <v>151</v>
      </c>
      <c r="B137" t="s">
        <v>91</v>
      </c>
      <c r="C137">
        <v>3</v>
      </c>
      <c r="D137" t="s">
        <v>111</v>
      </c>
      <c r="E137" t="s">
        <v>106</v>
      </c>
      <c r="F137">
        <v>0.2</v>
      </c>
      <c r="G137" t="s">
        <v>109</v>
      </c>
      <c r="H137">
        <v>2</v>
      </c>
      <c r="I137" t="b">
        <v>0</v>
      </c>
      <c r="J137">
        <v>0.65</v>
      </c>
      <c r="L137">
        <v>0.93899999999999995</v>
      </c>
      <c r="M137">
        <v>0.69699999999999995</v>
      </c>
      <c r="N137">
        <v>0.67600000000000005</v>
      </c>
      <c r="O137">
        <v>0.93</v>
      </c>
      <c r="P137">
        <v>0.53300000000000003</v>
      </c>
      <c r="Q137">
        <v>0.69699999999999995</v>
      </c>
      <c r="R137">
        <v>0.41899999999999998</v>
      </c>
      <c r="S137">
        <v>0.72499999999999998</v>
      </c>
    </row>
    <row r="138" spans="1:19" x14ac:dyDescent="0.2">
      <c r="A138">
        <v>152</v>
      </c>
      <c r="B138" t="s">
        <v>91</v>
      </c>
      <c r="C138">
        <v>3</v>
      </c>
      <c r="D138" t="s">
        <v>111</v>
      </c>
      <c r="E138" t="s">
        <v>106</v>
      </c>
      <c r="F138">
        <v>0.3</v>
      </c>
      <c r="G138" t="s">
        <v>109</v>
      </c>
      <c r="H138">
        <v>2</v>
      </c>
      <c r="I138" t="b">
        <v>0</v>
      </c>
      <c r="J138">
        <v>0.7</v>
      </c>
      <c r="L138">
        <v>0.94099999999999995</v>
      </c>
      <c r="M138">
        <v>0.60399999999999998</v>
      </c>
      <c r="N138">
        <v>0.73299999999999998</v>
      </c>
      <c r="O138">
        <v>0.879</v>
      </c>
      <c r="P138">
        <v>0.36699999999999999</v>
      </c>
      <c r="Q138">
        <v>0.70199999999999996</v>
      </c>
      <c r="R138">
        <v>0.41599999999999998</v>
      </c>
      <c r="S138">
        <v>0.65500000000000003</v>
      </c>
    </row>
    <row r="139" spans="1:19" x14ac:dyDescent="0.2">
      <c r="A139">
        <v>153</v>
      </c>
      <c r="B139" t="s">
        <v>91</v>
      </c>
      <c r="C139">
        <v>3</v>
      </c>
      <c r="D139" t="s">
        <v>111</v>
      </c>
      <c r="E139" t="s">
        <v>106</v>
      </c>
      <c r="F139">
        <v>0.4</v>
      </c>
      <c r="G139" t="s">
        <v>109</v>
      </c>
      <c r="H139">
        <v>2</v>
      </c>
      <c r="I139" t="b">
        <v>0</v>
      </c>
      <c r="J139">
        <v>0.95</v>
      </c>
      <c r="L139">
        <v>0.93200000000000005</v>
      </c>
      <c r="M139">
        <v>0.61299999999999999</v>
      </c>
      <c r="N139">
        <v>0.57099999999999995</v>
      </c>
      <c r="O139">
        <v>0.85299999999999998</v>
      </c>
      <c r="P139">
        <v>0.26700000000000002</v>
      </c>
      <c r="Q139">
        <v>0.71099999999999997</v>
      </c>
      <c r="R139">
        <v>0.44500000000000001</v>
      </c>
      <c r="S139">
        <v>0.67</v>
      </c>
    </row>
    <row r="140" spans="1:19" x14ac:dyDescent="0.2">
      <c r="A140">
        <v>154</v>
      </c>
      <c r="B140" t="s">
        <v>91</v>
      </c>
      <c r="C140">
        <v>3</v>
      </c>
      <c r="D140" t="s">
        <v>111</v>
      </c>
      <c r="E140" t="s">
        <v>106</v>
      </c>
      <c r="F140">
        <v>0.5</v>
      </c>
      <c r="G140" t="s">
        <v>109</v>
      </c>
      <c r="H140">
        <v>2</v>
      </c>
      <c r="I140" t="b">
        <v>0</v>
      </c>
      <c r="J140">
        <v>0.7</v>
      </c>
      <c r="L140">
        <v>0.93899999999999995</v>
      </c>
      <c r="M140">
        <v>0.59799999999999998</v>
      </c>
      <c r="N140">
        <v>0.6</v>
      </c>
      <c r="O140">
        <v>0.87</v>
      </c>
      <c r="P140">
        <v>0.3</v>
      </c>
      <c r="Q140">
        <v>0.71599999999999997</v>
      </c>
      <c r="R140">
        <v>0.50900000000000001</v>
      </c>
      <c r="S140">
        <v>0.68799999999999994</v>
      </c>
    </row>
    <row r="141" spans="1:19" x14ac:dyDescent="0.2">
      <c r="A141">
        <v>155</v>
      </c>
      <c r="B141" t="s">
        <v>91</v>
      </c>
      <c r="C141">
        <v>3</v>
      </c>
      <c r="D141" t="s">
        <v>111</v>
      </c>
      <c r="E141" t="s">
        <v>106</v>
      </c>
      <c r="F141">
        <v>0.6</v>
      </c>
      <c r="G141" t="s">
        <v>109</v>
      </c>
      <c r="H141">
        <v>2</v>
      </c>
      <c r="I141" t="b">
        <v>0</v>
      </c>
      <c r="J141">
        <v>1</v>
      </c>
      <c r="L141">
        <v>0.93700000000000006</v>
      </c>
      <c r="M141">
        <v>0.63300000000000001</v>
      </c>
      <c r="N141">
        <v>0.63800000000000001</v>
      </c>
      <c r="O141">
        <v>0.879</v>
      </c>
      <c r="P141">
        <v>0.5</v>
      </c>
      <c r="Q141">
        <v>0.67400000000000004</v>
      </c>
      <c r="R141">
        <v>0.443</v>
      </c>
      <c r="S141">
        <v>0.68700000000000006</v>
      </c>
    </row>
    <row r="142" spans="1:19" x14ac:dyDescent="0.2">
      <c r="A142">
        <v>156</v>
      </c>
      <c r="B142" t="s">
        <v>91</v>
      </c>
      <c r="C142">
        <v>3</v>
      </c>
      <c r="D142" t="s">
        <v>111</v>
      </c>
      <c r="E142" t="s">
        <v>106</v>
      </c>
      <c r="F142">
        <v>0.7</v>
      </c>
      <c r="G142" t="s">
        <v>109</v>
      </c>
      <c r="H142">
        <v>2</v>
      </c>
      <c r="I142" t="b">
        <v>0</v>
      </c>
      <c r="J142">
        <v>0.75</v>
      </c>
      <c r="L142">
        <v>0.93200000000000005</v>
      </c>
      <c r="M142">
        <v>0.64200000000000002</v>
      </c>
      <c r="N142">
        <v>0.71399999999999997</v>
      </c>
      <c r="O142">
        <v>0.76800000000000002</v>
      </c>
      <c r="P142">
        <v>0.26700000000000002</v>
      </c>
      <c r="Q142">
        <v>0.71399999999999997</v>
      </c>
      <c r="R142">
        <v>0.41599999999999998</v>
      </c>
      <c r="S142">
        <v>0.67300000000000004</v>
      </c>
    </row>
    <row r="143" spans="1:19" x14ac:dyDescent="0.2">
      <c r="A143">
        <v>157</v>
      </c>
      <c r="B143" t="s">
        <v>91</v>
      </c>
      <c r="C143">
        <v>3</v>
      </c>
      <c r="D143" t="s">
        <v>111</v>
      </c>
      <c r="E143" t="s">
        <v>106</v>
      </c>
      <c r="F143">
        <v>0.8</v>
      </c>
      <c r="G143" t="s">
        <v>109</v>
      </c>
      <c r="H143">
        <v>2</v>
      </c>
      <c r="I143" t="b">
        <v>0</v>
      </c>
      <c r="J143">
        <v>0.7</v>
      </c>
      <c r="L143">
        <v>0.93600000000000005</v>
      </c>
      <c r="M143">
        <v>0.73399999999999999</v>
      </c>
      <c r="N143">
        <v>0.66700000000000004</v>
      </c>
      <c r="O143">
        <v>0.90900000000000003</v>
      </c>
      <c r="P143">
        <v>0.3</v>
      </c>
      <c r="Q143">
        <v>0.74</v>
      </c>
      <c r="R143">
        <v>0.44</v>
      </c>
      <c r="S143">
        <v>0.752</v>
      </c>
    </row>
    <row r="144" spans="1:19" x14ac:dyDescent="0.2">
      <c r="A144">
        <v>158</v>
      </c>
      <c r="B144" t="s">
        <v>91</v>
      </c>
      <c r="C144">
        <v>3</v>
      </c>
      <c r="D144" t="s">
        <v>111</v>
      </c>
      <c r="E144" t="s">
        <v>106</v>
      </c>
      <c r="F144">
        <v>0.9</v>
      </c>
      <c r="G144" t="s">
        <v>109</v>
      </c>
      <c r="H144">
        <v>2</v>
      </c>
      <c r="I144" t="b">
        <v>0</v>
      </c>
      <c r="J144">
        <v>0.85</v>
      </c>
      <c r="L144">
        <v>0.94</v>
      </c>
      <c r="M144">
        <v>0.77600000000000002</v>
      </c>
      <c r="N144">
        <v>0.70499999999999996</v>
      </c>
      <c r="O144">
        <v>0.92700000000000005</v>
      </c>
      <c r="P144">
        <v>0.56699999999999995</v>
      </c>
      <c r="Q144">
        <v>0.76600000000000001</v>
      </c>
      <c r="R144">
        <v>0.48299999999999998</v>
      </c>
      <c r="S144">
        <v>0.83799999999999997</v>
      </c>
    </row>
    <row r="145" spans="1:19" x14ac:dyDescent="0.2">
      <c r="A145">
        <v>159</v>
      </c>
      <c r="B145" t="s">
        <v>91</v>
      </c>
      <c r="C145">
        <v>3</v>
      </c>
      <c r="D145" t="s">
        <v>111</v>
      </c>
      <c r="E145" t="s">
        <v>106</v>
      </c>
      <c r="F145">
        <v>0.1</v>
      </c>
      <c r="G145" t="s">
        <v>109</v>
      </c>
      <c r="H145">
        <v>6</v>
      </c>
      <c r="I145" t="b">
        <v>0</v>
      </c>
      <c r="J145">
        <v>0.95</v>
      </c>
      <c r="L145">
        <v>0.96199999999999997</v>
      </c>
      <c r="M145">
        <v>0.754</v>
      </c>
      <c r="N145">
        <v>0.81899999999999995</v>
      </c>
      <c r="O145">
        <v>0.98599999999999999</v>
      </c>
      <c r="P145">
        <v>0.433</v>
      </c>
      <c r="Q145">
        <v>0.78300000000000003</v>
      </c>
      <c r="R145">
        <v>0.50900000000000001</v>
      </c>
      <c r="S145">
        <v>0.83499999999999996</v>
      </c>
    </row>
    <row r="146" spans="1:19" x14ac:dyDescent="0.2">
      <c r="A146">
        <v>160</v>
      </c>
      <c r="B146" t="s">
        <v>91</v>
      </c>
      <c r="C146">
        <v>3</v>
      </c>
      <c r="D146" t="s">
        <v>111</v>
      </c>
      <c r="E146" t="s">
        <v>106</v>
      </c>
      <c r="F146">
        <v>0.2</v>
      </c>
      <c r="G146" t="s">
        <v>109</v>
      </c>
      <c r="H146">
        <v>6</v>
      </c>
      <c r="I146" t="b">
        <v>0</v>
      </c>
    </row>
    <row r="147" spans="1:19" x14ac:dyDescent="0.2">
      <c r="A147">
        <v>161</v>
      </c>
      <c r="B147" t="s">
        <v>91</v>
      </c>
      <c r="C147">
        <v>3</v>
      </c>
      <c r="D147" t="s">
        <v>111</v>
      </c>
      <c r="E147" t="s">
        <v>106</v>
      </c>
      <c r="F147">
        <v>0.3</v>
      </c>
      <c r="G147" t="s">
        <v>109</v>
      </c>
      <c r="H147">
        <v>6</v>
      </c>
      <c r="I147" t="b">
        <v>0</v>
      </c>
    </row>
    <row r="148" spans="1:19" x14ac:dyDescent="0.2">
      <c r="A148">
        <v>162</v>
      </c>
      <c r="B148" t="s">
        <v>91</v>
      </c>
      <c r="C148">
        <v>3</v>
      </c>
      <c r="D148" t="s">
        <v>111</v>
      </c>
      <c r="E148" t="s">
        <v>106</v>
      </c>
      <c r="F148">
        <v>0.4</v>
      </c>
      <c r="G148" t="s">
        <v>109</v>
      </c>
      <c r="H148">
        <v>6</v>
      </c>
      <c r="I148" t="b">
        <v>0</v>
      </c>
    </row>
    <row r="149" spans="1:19" x14ac:dyDescent="0.2">
      <c r="A149">
        <v>163</v>
      </c>
      <c r="B149" t="s">
        <v>91</v>
      </c>
      <c r="C149">
        <v>3</v>
      </c>
      <c r="D149" t="s">
        <v>111</v>
      </c>
      <c r="E149" t="s">
        <v>106</v>
      </c>
      <c r="F149">
        <v>0.5</v>
      </c>
      <c r="G149" t="s">
        <v>109</v>
      </c>
      <c r="H149">
        <v>6</v>
      </c>
      <c r="I149" t="b">
        <v>0</v>
      </c>
    </row>
    <row r="150" spans="1:19" x14ac:dyDescent="0.2">
      <c r="A150">
        <v>164</v>
      </c>
      <c r="B150" t="s">
        <v>91</v>
      </c>
      <c r="C150">
        <v>3</v>
      </c>
      <c r="D150" t="s">
        <v>111</v>
      </c>
      <c r="E150" t="s">
        <v>106</v>
      </c>
      <c r="F150">
        <v>0.3</v>
      </c>
      <c r="G150" t="s">
        <v>109</v>
      </c>
      <c r="H150">
        <v>6</v>
      </c>
      <c r="I150" t="b">
        <v>0</v>
      </c>
      <c r="J150">
        <v>0.45</v>
      </c>
      <c r="L150">
        <v>0.96</v>
      </c>
      <c r="M150">
        <v>0.64200000000000002</v>
      </c>
      <c r="N150">
        <v>0.81899999999999995</v>
      </c>
      <c r="O150">
        <v>0.98</v>
      </c>
      <c r="P150">
        <v>0.23300000000000001</v>
      </c>
      <c r="Q150">
        <v>0.71</v>
      </c>
      <c r="R150">
        <v>0.46899999999999997</v>
      </c>
      <c r="S150">
        <v>0.67</v>
      </c>
    </row>
    <row r="151" spans="1:19" x14ac:dyDescent="0.2">
      <c r="A151">
        <v>165</v>
      </c>
      <c r="B151" t="s">
        <v>91</v>
      </c>
      <c r="C151">
        <v>3</v>
      </c>
      <c r="D151" t="s">
        <v>111</v>
      </c>
      <c r="E151" t="s">
        <v>106</v>
      </c>
      <c r="F151">
        <v>0.5</v>
      </c>
      <c r="G151" t="s">
        <v>109</v>
      </c>
      <c r="H151">
        <v>6</v>
      </c>
      <c r="I151" t="b">
        <v>0</v>
      </c>
      <c r="J151">
        <v>0.85</v>
      </c>
      <c r="L151">
        <v>0.95399999999999996</v>
      </c>
      <c r="M151">
        <v>0.58499999999999996</v>
      </c>
      <c r="N151">
        <v>0.78100000000000003</v>
      </c>
      <c r="O151">
        <v>0.98199999999999998</v>
      </c>
      <c r="P151">
        <v>0.3</v>
      </c>
      <c r="Q151">
        <v>0.74099999999999999</v>
      </c>
      <c r="R151">
        <v>0.47199999999999998</v>
      </c>
      <c r="S151">
        <v>0.67200000000000004</v>
      </c>
    </row>
    <row r="152" spans="1:19" x14ac:dyDescent="0.2">
      <c r="A152">
        <v>166</v>
      </c>
      <c r="B152" t="s">
        <v>91</v>
      </c>
      <c r="C152">
        <v>3</v>
      </c>
      <c r="D152" t="s">
        <v>111</v>
      </c>
      <c r="E152" t="s">
        <v>106</v>
      </c>
      <c r="F152">
        <v>0.6</v>
      </c>
      <c r="G152" t="s">
        <v>109</v>
      </c>
      <c r="H152">
        <v>6</v>
      </c>
      <c r="I152" t="b">
        <v>0</v>
      </c>
      <c r="J152">
        <v>0.8</v>
      </c>
      <c r="L152">
        <v>0.95599999999999996</v>
      </c>
      <c r="M152">
        <v>0.64400000000000002</v>
      </c>
      <c r="N152">
        <v>0.76200000000000001</v>
      </c>
      <c r="O152">
        <v>0.96799999999999997</v>
      </c>
      <c r="P152">
        <v>0.33300000000000002</v>
      </c>
      <c r="Q152">
        <v>0.71799999999999997</v>
      </c>
      <c r="R152">
        <v>0.41099999999999998</v>
      </c>
      <c r="S152">
        <v>0.62</v>
      </c>
    </row>
    <row r="153" spans="1:19" x14ac:dyDescent="0.2">
      <c r="A153">
        <v>167</v>
      </c>
      <c r="B153" t="s">
        <v>91</v>
      </c>
      <c r="C153">
        <v>3</v>
      </c>
      <c r="D153" t="s">
        <v>111</v>
      </c>
      <c r="E153" t="s">
        <v>106</v>
      </c>
      <c r="F153">
        <v>0.7</v>
      </c>
      <c r="G153" t="s">
        <v>109</v>
      </c>
      <c r="H153">
        <v>6</v>
      </c>
      <c r="I153" t="b">
        <v>0</v>
      </c>
      <c r="J153">
        <v>0.75</v>
      </c>
      <c r="L153">
        <v>0.95699999999999996</v>
      </c>
      <c r="M153">
        <v>0.60699999999999998</v>
      </c>
      <c r="N153">
        <v>0.8</v>
      </c>
      <c r="O153">
        <v>0.98099999999999998</v>
      </c>
      <c r="P153">
        <v>0.13300000000000001</v>
      </c>
      <c r="Q153">
        <v>0.746</v>
      </c>
      <c r="R153">
        <v>0.496</v>
      </c>
      <c r="S153">
        <v>0.67800000000000005</v>
      </c>
    </row>
    <row r="154" spans="1:19" x14ac:dyDescent="0.2">
      <c r="A154">
        <v>168</v>
      </c>
      <c r="B154" t="s">
        <v>91</v>
      </c>
      <c r="C154">
        <v>3</v>
      </c>
      <c r="D154" t="s">
        <v>112</v>
      </c>
      <c r="E154" t="s">
        <v>104</v>
      </c>
      <c r="F154">
        <v>0.1</v>
      </c>
      <c r="G154" t="s">
        <v>109</v>
      </c>
      <c r="H154">
        <v>6</v>
      </c>
      <c r="I154" t="b">
        <v>0</v>
      </c>
    </row>
    <row r="155" spans="1:19" x14ac:dyDescent="0.2">
      <c r="A155">
        <v>169</v>
      </c>
      <c r="B155" t="s">
        <v>91</v>
      </c>
      <c r="C155">
        <v>3</v>
      </c>
      <c r="D155" t="s">
        <v>112</v>
      </c>
      <c r="E155" t="s">
        <v>104</v>
      </c>
      <c r="F155">
        <v>0.2</v>
      </c>
      <c r="G155" t="s">
        <v>109</v>
      </c>
      <c r="H155">
        <v>6</v>
      </c>
      <c r="I155" t="b">
        <v>0</v>
      </c>
    </row>
    <row r="156" spans="1:19" x14ac:dyDescent="0.2">
      <c r="A156">
        <v>170</v>
      </c>
      <c r="B156" t="s">
        <v>91</v>
      </c>
      <c r="C156">
        <v>3</v>
      </c>
      <c r="D156" t="s">
        <v>112</v>
      </c>
      <c r="E156" t="s">
        <v>104</v>
      </c>
      <c r="F156">
        <v>0.3</v>
      </c>
      <c r="G156" t="s">
        <v>109</v>
      </c>
      <c r="H156">
        <v>6</v>
      </c>
      <c r="I156" t="b">
        <v>0</v>
      </c>
    </row>
    <row r="157" spans="1:19" x14ac:dyDescent="0.2">
      <c r="A157">
        <v>171</v>
      </c>
      <c r="B157" t="s">
        <v>91</v>
      </c>
      <c r="C157">
        <v>3</v>
      </c>
      <c r="D157" t="s">
        <v>112</v>
      </c>
      <c r="E157" t="s">
        <v>104</v>
      </c>
      <c r="F157">
        <v>0.4</v>
      </c>
      <c r="G157" t="s">
        <v>109</v>
      </c>
      <c r="H157">
        <v>6</v>
      </c>
      <c r="I157" t="b">
        <v>0</v>
      </c>
    </row>
    <row r="158" spans="1:19" x14ac:dyDescent="0.2">
      <c r="A158">
        <v>172</v>
      </c>
      <c r="B158" t="s">
        <v>91</v>
      </c>
      <c r="C158">
        <v>3</v>
      </c>
      <c r="D158" t="s">
        <v>112</v>
      </c>
      <c r="E158" t="s">
        <v>104</v>
      </c>
      <c r="F158">
        <v>0.5</v>
      </c>
      <c r="G158" t="s">
        <v>109</v>
      </c>
      <c r="H158">
        <v>6</v>
      </c>
      <c r="I158" t="b">
        <v>0</v>
      </c>
    </row>
    <row r="159" spans="1:19" x14ac:dyDescent="0.2">
      <c r="A159">
        <v>173</v>
      </c>
      <c r="B159" t="s">
        <v>91</v>
      </c>
      <c r="C159">
        <v>3</v>
      </c>
      <c r="D159" t="s">
        <v>112</v>
      </c>
      <c r="E159" t="s">
        <v>104</v>
      </c>
      <c r="F159">
        <v>0.6</v>
      </c>
      <c r="G159" t="s">
        <v>109</v>
      </c>
      <c r="H159">
        <v>6</v>
      </c>
      <c r="I159" t="b">
        <v>0</v>
      </c>
    </row>
    <row r="160" spans="1:19" x14ac:dyDescent="0.2">
      <c r="A160">
        <v>174</v>
      </c>
      <c r="B160" t="s">
        <v>91</v>
      </c>
      <c r="C160">
        <v>3</v>
      </c>
      <c r="D160" t="s">
        <v>112</v>
      </c>
      <c r="E160" t="s">
        <v>104</v>
      </c>
      <c r="F160">
        <v>0.7</v>
      </c>
      <c r="G160" t="s">
        <v>109</v>
      </c>
      <c r="H160">
        <v>6</v>
      </c>
      <c r="I160" t="b">
        <v>0</v>
      </c>
    </row>
    <row r="161" spans="1:19" x14ac:dyDescent="0.2">
      <c r="A161">
        <v>175</v>
      </c>
      <c r="B161" t="s">
        <v>91</v>
      </c>
      <c r="C161">
        <v>3</v>
      </c>
      <c r="D161" t="s">
        <v>111</v>
      </c>
      <c r="E161" t="s">
        <v>106</v>
      </c>
      <c r="F161">
        <v>0.8</v>
      </c>
      <c r="G161" t="s">
        <v>109</v>
      </c>
      <c r="H161">
        <v>6</v>
      </c>
      <c r="I161" t="b">
        <v>0</v>
      </c>
      <c r="J161">
        <v>0.7</v>
      </c>
      <c r="L161">
        <v>0.95499999999999996</v>
      </c>
      <c r="M161">
        <v>0.747</v>
      </c>
      <c r="N161">
        <v>0.70499999999999996</v>
      </c>
      <c r="O161">
        <v>0.97499999999999998</v>
      </c>
      <c r="P161">
        <v>0.26700000000000002</v>
      </c>
      <c r="Q161">
        <v>0.78800000000000003</v>
      </c>
      <c r="R161">
        <v>0.53300000000000003</v>
      </c>
      <c r="S161">
        <v>0.71299999999999997</v>
      </c>
    </row>
    <row r="162" spans="1:19" x14ac:dyDescent="0.2">
      <c r="A162">
        <v>176</v>
      </c>
      <c r="B162" t="s">
        <v>91</v>
      </c>
      <c r="C162">
        <v>3</v>
      </c>
      <c r="D162" t="s">
        <v>111</v>
      </c>
      <c r="E162" t="s">
        <v>106</v>
      </c>
      <c r="F162">
        <v>0.9</v>
      </c>
      <c r="G162" t="s">
        <v>109</v>
      </c>
      <c r="H162">
        <v>6</v>
      </c>
      <c r="I162" t="b">
        <v>0</v>
      </c>
      <c r="J162">
        <v>0.8</v>
      </c>
      <c r="L162">
        <v>0.95399999999999996</v>
      </c>
      <c r="M162">
        <v>0.78700000000000003</v>
      </c>
      <c r="N162">
        <v>0.77100000000000002</v>
      </c>
      <c r="O162">
        <v>0.995</v>
      </c>
      <c r="P162">
        <v>0.26700000000000002</v>
      </c>
      <c r="Q162">
        <v>0.81699999999999995</v>
      </c>
      <c r="R162">
        <v>0.47699999999999998</v>
      </c>
      <c r="S162">
        <v>0.86499999999999999</v>
      </c>
    </row>
    <row r="163" spans="1:19" x14ac:dyDescent="0.2">
      <c r="A163">
        <v>177</v>
      </c>
      <c r="B163" t="s">
        <v>91</v>
      </c>
      <c r="C163">
        <v>3</v>
      </c>
      <c r="D163" t="s">
        <v>112</v>
      </c>
      <c r="E163" t="s">
        <v>104</v>
      </c>
      <c r="F163">
        <v>0.1</v>
      </c>
      <c r="G163" t="s">
        <v>109</v>
      </c>
      <c r="H163">
        <v>6</v>
      </c>
      <c r="I163" t="b">
        <v>0</v>
      </c>
      <c r="J163">
        <v>0.65</v>
      </c>
      <c r="L163">
        <v>0.82199999999999995</v>
      </c>
      <c r="M163">
        <v>0.152</v>
      </c>
      <c r="N163">
        <v>0.55200000000000005</v>
      </c>
      <c r="O163">
        <v>0.58099999999999996</v>
      </c>
      <c r="P163">
        <v>0.26700000000000002</v>
      </c>
      <c r="Q163">
        <v>0.58899999999999997</v>
      </c>
      <c r="R163">
        <v>0.42699999999999999</v>
      </c>
      <c r="S163">
        <v>0.10199999999999999</v>
      </c>
    </row>
    <row r="164" spans="1:19" x14ac:dyDescent="0.2">
      <c r="A164">
        <v>178</v>
      </c>
      <c r="B164" t="s">
        <v>91</v>
      </c>
      <c r="C164">
        <v>3</v>
      </c>
      <c r="D164" t="s">
        <v>112</v>
      </c>
      <c r="E164" t="s">
        <v>104</v>
      </c>
      <c r="F164">
        <v>0.3</v>
      </c>
      <c r="G164" t="s">
        <v>109</v>
      </c>
      <c r="H164">
        <v>6</v>
      </c>
      <c r="I164" t="b">
        <v>0</v>
      </c>
      <c r="J164">
        <v>0.85</v>
      </c>
      <c r="L164">
        <v>0.90700000000000003</v>
      </c>
      <c r="M164">
        <v>0.24399999999999999</v>
      </c>
      <c r="N164">
        <v>0.52400000000000002</v>
      </c>
      <c r="O164">
        <v>0.69299999999999995</v>
      </c>
      <c r="P164">
        <v>0.33300000000000002</v>
      </c>
      <c r="Q164">
        <v>0.63400000000000001</v>
      </c>
      <c r="R164">
        <v>0.49299999999999999</v>
      </c>
      <c r="S164">
        <v>0.28199999999999997</v>
      </c>
    </row>
    <row r="165" spans="1:19" x14ac:dyDescent="0.2">
      <c r="A165">
        <v>179</v>
      </c>
      <c r="B165" t="s">
        <v>91</v>
      </c>
      <c r="C165">
        <v>3</v>
      </c>
      <c r="D165" t="s">
        <v>112</v>
      </c>
      <c r="E165" t="s">
        <v>104</v>
      </c>
      <c r="F165">
        <v>0.5</v>
      </c>
      <c r="G165" t="s">
        <v>109</v>
      </c>
      <c r="H165">
        <v>6</v>
      </c>
      <c r="I165" t="b">
        <v>0</v>
      </c>
      <c r="J165">
        <v>0.8</v>
      </c>
      <c r="L165">
        <v>0.92200000000000004</v>
      </c>
      <c r="M165">
        <v>0.42199999999999999</v>
      </c>
      <c r="N165">
        <v>0.77100000000000002</v>
      </c>
      <c r="O165">
        <v>0.74299999999999999</v>
      </c>
      <c r="P165">
        <v>3.3000000000000002E-2</v>
      </c>
      <c r="Q165">
        <v>0.67900000000000005</v>
      </c>
      <c r="R165">
        <v>0.376</v>
      </c>
      <c r="S165">
        <v>0.56799999999999995</v>
      </c>
    </row>
    <row r="166" spans="1:19" x14ac:dyDescent="0.2">
      <c r="A166">
        <v>180</v>
      </c>
      <c r="B166" t="s">
        <v>91</v>
      </c>
      <c r="C166">
        <v>3</v>
      </c>
      <c r="D166" t="s">
        <v>112</v>
      </c>
      <c r="E166" t="s">
        <v>104</v>
      </c>
      <c r="F166">
        <v>0.7</v>
      </c>
      <c r="G166" t="s">
        <v>109</v>
      </c>
      <c r="H166">
        <v>6</v>
      </c>
      <c r="I166" t="b">
        <v>0</v>
      </c>
      <c r="J166">
        <v>0.55000000000000004</v>
      </c>
      <c r="L166">
        <v>0.94599999999999995</v>
      </c>
      <c r="M166">
        <v>0.60899999999999999</v>
      </c>
      <c r="N166">
        <v>0.66700000000000004</v>
      </c>
      <c r="O166">
        <v>0.83299999999999996</v>
      </c>
      <c r="P166">
        <v>0.2</v>
      </c>
      <c r="Q166">
        <v>0.79500000000000004</v>
      </c>
      <c r="R166">
        <v>0.496</v>
      </c>
      <c r="S166">
        <v>0.73799999999999999</v>
      </c>
    </row>
    <row r="167" spans="1:19" x14ac:dyDescent="0.2">
      <c r="A167">
        <v>181</v>
      </c>
      <c r="B167" t="s">
        <v>91</v>
      </c>
      <c r="C167">
        <v>3</v>
      </c>
      <c r="D167" t="s">
        <v>112</v>
      </c>
      <c r="E167" t="s">
        <v>104</v>
      </c>
      <c r="F167">
        <v>0.8</v>
      </c>
      <c r="G167" t="s">
        <v>109</v>
      </c>
      <c r="H167">
        <v>6</v>
      </c>
      <c r="I167" t="b">
        <v>0</v>
      </c>
      <c r="J167">
        <v>0.85</v>
      </c>
      <c r="L167">
        <v>0.94599999999999995</v>
      </c>
      <c r="M167">
        <v>0.71899999999999997</v>
      </c>
      <c r="N167">
        <v>0.752</v>
      </c>
      <c r="O167">
        <v>0.68500000000000005</v>
      </c>
      <c r="P167">
        <v>0.36699999999999999</v>
      </c>
      <c r="Q167">
        <v>0.79500000000000004</v>
      </c>
      <c r="R167">
        <v>0.49299999999999999</v>
      </c>
      <c r="S167">
        <v>0.82699999999999996</v>
      </c>
    </row>
    <row r="168" spans="1:19" x14ac:dyDescent="0.2">
      <c r="A168">
        <v>182</v>
      </c>
      <c r="B168" t="s">
        <v>91</v>
      </c>
      <c r="C168">
        <v>3</v>
      </c>
      <c r="D168" t="s">
        <v>112</v>
      </c>
      <c r="E168" t="s">
        <v>104</v>
      </c>
      <c r="F168">
        <v>0.9</v>
      </c>
      <c r="G168" t="s">
        <v>109</v>
      </c>
      <c r="H168">
        <v>6</v>
      </c>
      <c r="I168" t="b">
        <v>0</v>
      </c>
      <c r="J168">
        <v>0.8</v>
      </c>
      <c r="L168">
        <v>0.95399999999999996</v>
      </c>
      <c r="M168">
        <v>0.79800000000000004</v>
      </c>
      <c r="N168">
        <v>0.81899999999999995</v>
      </c>
      <c r="O168">
        <v>0.98899999999999999</v>
      </c>
      <c r="P168">
        <v>0.56699999999999995</v>
      </c>
      <c r="Q168">
        <v>0.82099999999999995</v>
      </c>
      <c r="R168">
        <v>0.45100000000000001</v>
      </c>
      <c r="S168">
        <v>0.90300000000000002</v>
      </c>
    </row>
    <row r="169" spans="1:19" x14ac:dyDescent="0.2">
      <c r="A169">
        <v>183</v>
      </c>
      <c r="B169" t="s">
        <v>91</v>
      </c>
      <c r="C169">
        <v>3</v>
      </c>
      <c r="D169" t="s">
        <v>113</v>
      </c>
      <c r="E169" t="s">
        <v>106</v>
      </c>
      <c r="F169">
        <v>0.3</v>
      </c>
      <c r="G169" t="s">
        <v>109</v>
      </c>
      <c r="H169">
        <v>6</v>
      </c>
      <c r="I169" t="b">
        <v>0</v>
      </c>
    </row>
    <row r="170" spans="1:19" x14ac:dyDescent="0.2">
      <c r="A170">
        <v>184</v>
      </c>
      <c r="B170" t="s">
        <v>91</v>
      </c>
      <c r="C170">
        <v>3</v>
      </c>
      <c r="D170" t="s">
        <v>113</v>
      </c>
      <c r="E170" t="s">
        <v>106</v>
      </c>
      <c r="F170">
        <v>0.5</v>
      </c>
      <c r="G170" t="s">
        <v>109</v>
      </c>
      <c r="H170">
        <v>6</v>
      </c>
      <c r="I170" t="b">
        <v>0</v>
      </c>
      <c r="J170">
        <v>0.8</v>
      </c>
      <c r="L170">
        <v>0.96199999999999997</v>
      </c>
      <c r="M170">
        <v>0.76700000000000002</v>
      </c>
      <c r="N170">
        <v>0.85699999999999998</v>
      </c>
      <c r="O170">
        <v>0.98599999999999999</v>
      </c>
      <c r="P170">
        <v>0.53300000000000003</v>
      </c>
      <c r="Q170">
        <v>0.81599999999999995</v>
      </c>
      <c r="R170">
        <v>0.50700000000000001</v>
      </c>
      <c r="S170">
        <v>0.83699999999999997</v>
      </c>
    </row>
    <row r="171" spans="1:19" x14ac:dyDescent="0.2">
      <c r="A171">
        <v>185</v>
      </c>
      <c r="B171" t="s">
        <v>91</v>
      </c>
      <c r="C171">
        <v>3</v>
      </c>
      <c r="D171" t="s">
        <v>113</v>
      </c>
      <c r="E171" t="s">
        <v>106</v>
      </c>
      <c r="F171">
        <v>0.7</v>
      </c>
      <c r="G171" t="s">
        <v>109</v>
      </c>
      <c r="H171">
        <v>6</v>
      </c>
      <c r="I171" t="b">
        <v>0</v>
      </c>
      <c r="J171">
        <v>0.9</v>
      </c>
      <c r="L171">
        <v>0.96099999999999997</v>
      </c>
      <c r="M171">
        <v>0.78900000000000003</v>
      </c>
      <c r="N171">
        <v>0.82899999999999996</v>
      </c>
      <c r="O171">
        <v>0.91200000000000003</v>
      </c>
      <c r="P171">
        <v>0.5</v>
      </c>
      <c r="Q171">
        <v>0.81799999999999995</v>
      </c>
      <c r="R171">
        <v>0.501</v>
      </c>
      <c r="S171">
        <v>0.81499999999999995</v>
      </c>
    </row>
    <row r="172" spans="1:19" x14ac:dyDescent="0.2">
      <c r="A172">
        <v>186</v>
      </c>
      <c r="B172" t="s">
        <v>91</v>
      </c>
      <c r="C172">
        <v>3</v>
      </c>
      <c r="D172" t="s">
        <v>113</v>
      </c>
      <c r="E172" t="s">
        <v>106</v>
      </c>
      <c r="F172">
        <v>0.9</v>
      </c>
      <c r="G172" t="s">
        <v>109</v>
      </c>
      <c r="H172">
        <v>6</v>
      </c>
      <c r="I172" t="b">
        <v>0</v>
      </c>
      <c r="J172">
        <v>0.8</v>
      </c>
      <c r="L172">
        <v>0.96099999999999997</v>
      </c>
      <c r="M172">
        <v>0.86399999999999999</v>
      </c>
      <c r="N172">
        <v>0.752</v>
      </c>
      <c r="O172">
        <v>0.97399999999999998</v>
      </c>
      <c r="P172">
        <v>0.8</v>
      </c>
      <c r="Q172">
        <v>0.83899999999999997</v>
      </c>
      <c r="R172">
        <v>0.54400000000000004</v>
      </c>
      <c r="S172">
        <v>0.878</v>
      </c>
    </row>
    <row r="173" spans="1:19" x14ac:dyDescent="0.2">
      <c r="A173">
        <v>187</v>
      </c>
      <c r="B173" t="s">
        <v>91</v>
      </c>
      <c r="C173">
        <v>3</v>
      </c>
      <c r="D173" t="s">
        <v>114</v>
      </c>
      <c r="E173" t="s">
        <v>104</v>
      </c>
      <c r="F173">
        <v>0.3</v>
      </c>
      <c r="G173" t="s">
        <v>109</v>
      </c>
      <c r="H173">
        <v>6</v>
      </c>
      <c r="I173" t="b">
        <v>0</v>
      </c>
    </row>
    <row r="174" spans="1:19" x14ac:dyDescent="0.2">
      <c r="A174">
        <v>188</v>
      </c>
      <c r="B174" t="s">
        <v>91</v>
      </c>
      <c r="C174">
        <v>3</v>
      </c>
      <c r="D174" t="s">
        <v>114</v>
      </c>
      <c r="E174" t="s">
        <v>104</v>
      </c>
      <c r="F174">
        <v>0.5</v>
      </c>
      <c r="G174" t="s">
        <v>109</v>
      </c>
      <c r="H174">
        <v>6</v>
      </c>
      <c r="I174" t="b">
        <v>0</v>
      </c>
      <c r="J174">
        <v>0.7</v>
      </c>
      <c r="L174">
        <v>0.93799999999999994</v>
      </c>
      <c r="M174">
        <v>0.60199999999999998</v>
      </c>
      <c r="N174">
        <v>0.67600000000000005</v>
      </c>
      <c r="O174">
        <v>0.83</v>
      </c>
      <c r="P174">
        <v>0.6</v>
      </c>
      <c r="Q174">
        <v>0.78800000000000003</v>
      </c>
      <c r="R174">
        <v>0.48799999999999999</v>
      </c>
      <c r="S174">
        <v>0.78800000000000003</v>
      </c>
    </row>
    <row r="175" spans="1:19" x14ac:dyDescent="0.2">
      <c r="A175">
        <v>189</v>
      </c>
      <c r="B175" t="s">
        <v>91</v>
      </c>
      <c r="C175">
        <v>3</v>
      </c>
      <c r="D175" t="s">
        <v>114</v>
      </c>
      <c r="E175" t="s">
        <v>104</v>
      </c>
      <c r="F175">
        <v>0.7</v>
      </c>
      <c r="G175" t="s">
        <v>109</v>
      </c>
      <c r="H175">
        <v>6</v>
      </c>
      <c r="I175" t="b">
        <v>0</v>
      </c>
      <c r="J175">
        <v>0.95</v>
      </c>
      <c r="L175">
        <v>0.95199999999999996</v>
      </c>
      <c r="M175">
        <v>0.76700000000000002</v>
      </c>
      <c r="N175">
        <v>0.8</v>
      </c>
      <c r="O175">
        <v>0.89700000000000002</v>
      </c>
      <c r="P175">
        <v>0.83299999999999996</v>
      </c>
      <c r="Q175">
        <v>0.80400000000000005</v>
      </c>
      <c r="R175">
        <v>0.56000000000000005</v>
      </c>
      <c r="S175">
        <v>0.84299999999999997</v>
      </c>
    </row>
    <row r="176" spans="1:19" x14ac:dyDescent="0.2">
      <c r="A176">
        <v>190</v>
      </c>
      <c r="B176" t="s">
        <v>91</v>
      </c>
      <c r="C176">
        <v>3</v>
      </c>
      <c r="D176" t="s">
        <v>114</v>
      </c>
      <c r="E176" t="s">
        <v>104</v>
      </c>
      <c r="F176">
        <v>0.9</v>
      </c>
      <c r="G176" t="s">
        <v>109</v>
      </c>
      <c r="H176">
        <v>6</v>
      </c>
      <c r="I176" t="b">
        <v>0</v>
      </c>
      <c r="J176">
        <v>0.75</v>
      </c>
      <c r="L176">
        <v>0.95099999999999996</v>
      </c>
      <c r="M176">
        <v>0.84</v>
      </c>
      <c r="N176">
        <v>0.8</v>
      </c>
      <c r="O176">
        <v>0.94199999999999995</v>
      </c>
      <c r="P176">
        <v>0.93300000000000005</v>
      </c>
      <c r="Q176">
        <v>0.84099999999999997</v>
      </c>
      <c r="R176">
        <v>0.61599999999999999</v>
      </c>
      <c r="S176">
        <v>0.88</v>
      </c>
    </row>
    <row r="177" spans="1:19" x14ac:dyDescent="0.2">
      <c r="A177">
        <v>191</v>
      </c>
      <c r="B177" t="s">
        <v>91</v>
      </c>
      <c r="C177">
        <v>3</v>
      </c>
      <c r="D177" t="s">
        <v>115</v>
      </c>
      <c r="E177" t="s">
        <v>104</v>
      </c>
      <c r="F177">
        <v>0.5</v>
      </c>
      <c r="I177" t="b">
        <v>1</v>
      </c>
      <c r="J177">
        <v>0.85</v>
      </c>
      <c r="L177">
        <v>0.91900000000000004</v>
      </c>
      <c r="M177">
        <v>0.63100000000000001</v>
      </c>
      <c r="N177">
        <v>0.71</v>
      </c>
      <c r="O177">
        <v>0.89500000000000002</v>
      </c>
      <c r="P177">
        <v>0.68300000000000005</v>
      </c>
      <c r="Q177">
        <v>0.79100000000000004</v>
      </c>
      <c r="R177">
        <v>0.42399999999999999</v>
      </c>
      <c r="S177">
        <v>0.81200000000000006</v>
      </c>
    </row>
    <row r="178" spans="1:19" x14ac:dyDescent="0.2">
      <c r="A178">
        <v>192</v>
      </c>
      <c r="B178" t="s">
        <v>91</v>
      </c>
      <c r="C178">
        <v>3</v>
      </c>
      <c r="D178" t="s">
        <v>115</v>
      </c>
      <c r="E178" t="s">
        <v>104</v>
      </c>
      <c r="F178">
        <v>0.7</v>
      </c>
      <c r="I178" t="b">
        <v>1</v>
      </c>
      <c r="J178">
        <v>0.75</v>
      </c>
      <c r="L178">
        <v>0.93700000000000006</v>
      </c>
      <c r="M178">
        <v>0.73199999999999998</v>
      </c>
      <c r="N178">
        <v>0.66200000000000003</v>
      </c>
      <c r="O178">
        <v>0.93100000000000005</v>
      </c>
      <c r="P178">
        <v>0.71699999999999997</v>
      </c>
      <c r="Q178">
        <v>0.81599999999999995</v>
      </c>
      <c r="R178">
        <v>0.44</v>
      </c>
      <c r="S178">
        <v>0.88700000000000001</v>
      </c>
    </row>
    <row r="179" spans="1:19" x14ac:dyDescent="0.2">
      <c r="A179">
        <v>193</v>
      </c>
      <c r="B179" t="s">
        <v>91</v>
      </c>
      <c r="C179">
        <v>3</v>
      </c>
      <c r="D179" t="s">
        <v>115</v>
      </c>
      <c r="E179" t="s">
        <v>104</v>
      </c>
      <c r="F179">
        <v>0.9</v>
      </c>
      <c r="I179" t="b">
        <v>1</v>
      </c>
      <c r="J179">
        <v>0.9</v>
      </c>
      <c r="L179">
        <v>0.94299999999999995</v>
      </c>
      <c r="M179">
        <v>0.82599999999999996</v>
      </c>
      <c r="N179">
        <v>0.69</v>
      </c>
      <c r="O179">
        <v>0.92300000000000004</v>
      </c>
      <c r="P179">
        <v>0.88300000000000001</v>
      </c>
      <c r="Q179">
        <v>0.82299999999999995</v>
      </c>
      <c r="R179">
        <v>0.42499999999999999</v>
      </c>
      <c r="S179">
        <v>0.92600000000000005</v>
      </c>
    </row>
    <row r="180" spans="1:19" x14ac:dyDescent="0.2">
      <c r="A180">
        <v>194</v>
      </c>
      <c r="B180" t="s">
        <v>91</v>
      </c>
      <c r="C180">
        <v>3</v>
      </c>
      <c r="D180" t="s">
        <v>116</v>
      </c>
      <c r="E180" t="s">
        <v>106</v>
      </c>
      <c r="F180">
        <v>0.5</v>
      </c>
      <c r="I180" t="b">
        <v>1</v>
      </c>
      <c r="J180">
        <v>0.82499999999999996</v>
      </c>
      <c r="L180">
        <v>0.94199999999999995</v>
      </c>
      <c r="M180">
        <v>0.73599999999999999</v>
      </c>
      <c r="N180">
        <v>0.68600000000000005</v>
      </c>
      <c r="O180">
        <v>0.93</v>
      </c>
      <c r="P180">
        <v>0.66700000000000004</v>
      </c>
      <c r="Q180">
        <v>0.79200000000000004</v>
      </c>
      <c r="R180">
        <v>0.47099999999999997</v>
      </c>
      <c r="S180">
        <v>0.85499999999999998</v>
      </c>
    </row>
    <row r="181" spans="1:19" x14ac:dyDescent="0.2">
      <c r="A181">
        <v>195</v>
      </c>
      <c r="B181" t="s">
        <v>91</v>
      </c>
      <c r="C181">
        <v>3</v>
      </c>
      <c r="D181" t="s">
        <v>116</v>
      </c>
      <c r="E181" t="s">
        <v>106</v>
      </c>
      <c r="F181">
        <v>0.7</v>
      </c>
      <c r="I181" t="b">
        <v>1</v>
      </c>
      <c r="J181">
        <v>0.85</v>
      </c>
      <c r="L181">
        <v>0.94299999999999995</v>
      </c>
      <c r="M181">
        <v>0.75700000000000001</v>
      </c>
      <c r="N181">
        <v>0.69499999999999995</v>
      </c>
      <c r="O181">
        <v>0.91500000000000004</v>
      </c>
      <c r="P181">
        <v>0.76700000000000002</v>
      </c>
      <c r="Q181">
        <v>0.78900000000000003</v>
      </c>
      <c r="R181">
        <v>0.47599999999999998</v>
      </c>
      <c r="S181">
        <v>0.86799999999999999</v>
      </c>
    </row>
    <row r="182" spans="1:19" x14ac:dyDescent="0.2">
      <c r="A182">
        <v>196</v>
      </c>
      <c r="B182" t="s">
        <v>91</v>
      </c>
      <c r="C182">
        <v>3</v>
      </c>
      <c r="D182" t="s">
        <v>116</v>
      </c>
      <c r="E182" t="s">
        <v>106</v>
      </c>
      <c r="F182">
        <v>0.9</v>
      </c>
      <c r="I182" t="b">
        <v>1</v>
      </c>
      <c r="J182">
        <v>0.9</v>
      </c>
      <c r="L182">
        <v>0.94</v>
      </c>
      <c r="M182">
        <v>0.81899999999999995</v>
      </c>
      <c r="N182">
        <v>0.71</v>
      </c>
      <c r="O182">
        <v>0.92500000000000004</v>
      </c>
      <c r="P182">
        <v>0.88300000000000001</v>
      </c>
      <c r="Q182">
        <v>0.80400000000000005</v>
      </c>
      <c r="R182">
        <v>0.436</v>
      </c>
      <c r="S182">
        <v>0.90700000000000003</v>
      </c>
    </row>
    <row r="183" spans="1:19" x14ac:dyDescent="0.2">
      <c r="A183">
        <v>197</v>
      </c>
      <c r="B183" t="s">
        <v>172</v>
      </c>
      <c r="C183">
        <v>3</v>
      </c>
      <c r="D183" t="s">
        <v>103</v>
      </c>
      <c r="E183" t="s">
        <v>104</v>
      </c>
      <c r="F183">
        <v>0.7</v>
      </c>
      <c r="I183" t="b">
        <v>0</v>
      </c>
      <c r="J183" s="5">
        <v>0.85</v>
      </c>
      <c r="K183" s="5">
        <v>0.84899999999999998</v>
      </c>
      <c r="L183" s="5">
        <v>0.94399999999999995</v>
      </c>
      <c r="M183" s="5">
        <v>0.69499999999999995</v>
      </c>
      <c r="N183" s="5">
        <v>0.68600000000000005</v>
      </c>
      <c r="O183" s="5">
        <v>0.89200000000000002</v>
      </c>
      <c r="P183" s="5">
        <v>0.3</v>
      </c>
      <c r="Q183" s="5">
        <v>0.79400000000000004</v>
      </c>
      <c r="R183" s="5">
        <v>0.48799999999999999</v>
      </c>
      <c r="S183" s="5">
        <v>0.82699999999999996</v>
      </c>
    </row>
    <row r="184" spans="1:19" x14ac:dyDescent="0.2">
      <c r="A184">
        <v>198</v>
      </c>
      <c r="B184" t="s">
        <v>172</v>
      </c>
      <c r="C184">
        <v>3</v>
      </c>
      <c r="D184" t="s">
        <v>103</v>
      </c>
      <c r="E184" t="s">
        <v>104</v>
      </c>
      <c r="F184">
        <v>0.9</v>
      </c>
      <c r="I184" t="b">
        <v>0</v>
      </c>
      <c r="J184" s="5">
        <v>0.8</v>
      </c>
      <c r="K184" s="5">
        <v>0.9</v>
      </c>
      <c r="L184" s="5">
        <v>0.94399999999999995</v>
      </c>
      <c r="M184" s="5">
        <v>0.80400000000000005</v>
      </c>
      <c r="N184" s="5">
        <v>0.79</v>
      </c>
      <c r="O184" s="5">
        <v>0.89700000000000002</v>
      </c>
      <c r="P184" s="5">
        <v>0.56699999999999995</v>
      </c>
      <c r="Q184" s="5">
        <v>0.81399999999999995</v>
      </c>
      <c r="R184" s="5">
        <v>0.50700000000000001</v>
      </c>
      <c r="S184" s="5">
        <v>0.89800000000000002</v>
      </c>
    </row>
    <row r="185" spans="1:19" x14ac:dyDescent="0.2">
      <c r="A185">
        <v>199</v>
      </c>
      <c r="B185" t="s">
        <v>172</v>
      </c>
      <c r="C185">
        <v>3</v>
      </c>
      <c r="D185" t="s">
        <v>105</v>
      </c>
      <c r="E185" t="s">
        <v>106</v>
      </c>
      <c r="F185">
        <v>0.7</v>
      </c>
      <c r="I185" t="b">
        <v>0</v>
      </c>
      <c r="J185" s="5">
        <v>0.8</v>
      </c>
      <c r="K185" s="5">
        <v>0.85899999999999999</v>
      </c>
      <c r="L185" s="5">
        <v>0.93400000000000005</v>
      </c>
      <c r="M185" s="5">
        <v>0.70499999999999996</v>
      </c>
      <c r="N185" s="5">
        <v>0.64800000000000002</v>
      </c>
      <c r="O185" s="5">
        <v>0.86599999999999999</v>
      </c>
      <c r="P185" s="5">
        <v>0.5</v>
      </c>
      <c r="Q185" s="5">
        <v>0.80200000000000005</v>
      </c>
      <c r="R185" s="5">
        <v>0.46700000000000003</v>
      </c>
      <c r="S185" s="5">
        <v>0.89200000000000002</v>
      </c>
    </row>
    <row r="186" spans="1:19" x14ac:dyDescent="0.2">
      <c r="A186">
        <v>200</v>
      </c>
      <c r="B186" t="s">
        <v>172</v>
      </c>
      <c r="C186">
        <v>3</v>
      </c>
      <c r="D186" t="s">
        <v>105</v>
      </c>
      <c r="E186" t="s">
        <v>106</v>
      </c>
      <c r="F186">
        <v>0.9</v>
      </c>
      <c r="I186" t="b">
        <v>0</v>
      </c>
      <c r="J186" s="5">
        <v>0.85</v>
      </c>
      <c r="K186" s="5">
        <v>0.92800000000000005</v>
      </c>
      <c r="L186" s="5">
        <v>0.94299999999999995</v>
      </c>
      <c r="M186" s="5">
        <v>0.82</v>
      </c>
      <c r="N186" s="5">
        <v>0.752</v>
      </c>
      <c r="O186" s="5">
        <v>0.92600000000000005</v>
      </c>
      <c r="P186" s="5">
        <v>0.8</v>
      </c>
      <c r="Q186" s="5">
        <v>0.82299999999999995</v>
      </c>
      <c r="R186" s="5">
        <v>0.52300000000000002</v>
      </c>
      <c r="S186" s="5">
        <v>0.91800000000000004</v>
      </c>
    </row>
    <row r="187" spans="1:19" x14ac:dyDescent="0.2">
      <c r="A187">
        <v>201</v>
      </c>
      <c r="B187" t="s">
        <v>172</v>
      </c>
      <c r="C187">
        <v>3</v>
      </c>
      <c r="D187" t="s">
        <v>108</v>
      </c>
      <c r="E187" t="s">
        <v>109</v>
      </c>
      <c r="F187">
        <v>0.9</v>
      </c>
      <c r="I187" t="b">
        <v>0</v>
      </c>
      <c r="J187" s="5">
        <v>0.8</v>
      </c>
      <c r="K187" s="5">
        <v>0.75900000000000001</v>
      </c>
      <c r="L187" s="5">
        <v>0.96799999999999997</v>
      </c>
      <c r="M187" s="5">
        <v>0.84199999999999997</v>
      </c>
      <c r="N187" s="5">
        <v>0.85699999999999998</v>
      </c>
      <c r="O187" s="5">
        <v>0.94199999999999995</v>
      </c>
      <c r="P187" s="5">
        <v>1</v>
      </c>
      <c r="Q187" s="5">
        <v>0.90100000000000002</v>
      </c>
      <c r="R187" s="5">
        <v>0.69599999999999995</v>
      </c>
      <c r="S187" s="5">
        <v>0.88</v>
      </c>
    </row>
    <row r="188" spans="1:19" x14ac:dyDescent="0.2">
      <c r="A188">
        <v>202</v>
      </c>
      <c r="B188" t="s">
        <v>173</v>
      </c>
      <c r="C188">
        <v>3</v>
      </c>
      <c r="D188" t="s">
        <v>103</v>
      </c>
      <c r="E188" t="s">
        <v>104</v>
      </c>
      <c r="F188">
        <v>0.7</v>
      </c>
      <c r="I188" t="b">
        <v>0</v>
      </c>
      <c r="J188" s="5">
        <v>0.7</v>
      </c>
      <c r="K188" s="5">
        <v>0.64900000000000002</v>
      </c>
      <c r="L188" s="5">
        <v>0.92700000000000005</v>
      </c>
      <c r="M188" s="5">
        <v>0.68100000000000005</v>
      </c>
      <c r="N188" s="5">
        <v>0.505</v>
      </c>
      <c r="O188" s="5">
        <v>0.84699999999999998</v>
      </c>
      <c r="P188" s="5">
        <v>0.33300000000000002</v>
      </c>
      <c r="Q188" s="5">
        <v>0.68500000000000005</v>
      </c>
      <c r="R188" s="5">
        <v>0.379</v>
      </c>
      <c r="S188" s="5">
        <v>0.76</v>
      </c>
    </row>
    <row r="189" spans="1:19" x14ac:dyDescent="0.2">
      <c r="A189">
        <v>203</v>
      </c>
      <c r="B189" t="s">
        <v>173</v>
      </c>
      <c r="C189">
        <v>3</v>
      </c>
      <c r="D189" t="s">
        <v>103</v>
      </c>
      <c r="E189" t="s">
        <v>104</v>
      </c>
      <c r="F189">
        <v>0.9</v>
      </c>
      <c r="I189" t="b">
        <v>0</v>
      </c>
      <c r="J189" s="5">
        <v>0.7</v>
      </c>
      <c r="K189" s="5">
        <v>0.64900000000000002</v>
      </c>
      <c r="L189" s="5">
        <v>0.91500000000000004</v>
      </c>
      <c r="M189" s="5">
        <v>0.69199999999999995</v>
      </c>
      <c r="N189" s="5">
        <v>0.495</v>
      </c>
      <c r="O189" s="5">
        <v>0.80300000000000005</v>
      </c>
      <c r="P189" s="5">
        <v>0.46700000000000003</v>
      </c>
      <c r="Q189" s="5">
        <v>0.71199999999999997</v>
      </c>
      <c r="R189" s="5">
        <v>0.38900000000000001</v>
      </c>
      <c r="S189" s="5">
        <v>0.75700000000000001</v>
      </c>
    </row>
    <row r="190" spans="1:19" x14ac:dyDescent="0.2">
      <c r="A190">
        <v>204</v>
      </c>
      <c r="B190" t="s">
        <v>173</v>
      </c>
      <c r="C190">
        <v>3</v>
      </c>
      <c r="D190" t="s">
        <v>105</v>
      </c>
      <c r="E190" t="s">
        <v>106</v>
      </c>
      <c r="F190">
        <v>0.7</v>
      </c>
      <c r="I190" t="b">
        <v>0</v>
      </c>
      <c r="J190" s="5">
        <v>0.55000000000000004</v>
      </c>
      <c r="K190" s="5">
        <v>0.60699999999999998</v>
      </c>
      <c r="L190" s="5">
        <v>0.879</v>
      </c>
      <c r="M190" s="5">
        <v>0.47499999999999998</v>
      </c>
      <c r="N190" s="5">
        <v>0.45700000000000002</v>
      </c>
      <c r="O190" s="5">
        <v>0.747</v>
      </c>
      <c r="P190" s="5">
        <v>0.433</v>
      </c>
      <c r="Q190" s="5">
        <v>0.67400000000000004</v>
      </c>
      <c r="R190" s="5">
        <v>0.40799999999999997</v>
      </c>
      <c r="S190" s="5">
        <v>0.50800000000000001</v>
      </c>
    </row>
    <row r="191" spans="1:19" x14ac:dyDescent="0.2">
      <c r="A191">
        <v>205</v>
      </c>
      <c r="B191" t="s">
        <v>173</v>
      </c>
      <c r="C191">
        <v>3</v>
      </c>
      <c r="D191" t="s">
        <v>105</v>
      </c>
      <c r="E191" t="s">
        <v>106</v>
      </c>
      <c r="F191">
        <v>0.9</v>
      </c>
      <c r="I191" t="b">
        <v>0</v>
      </c>
      <c r="J191" s="5">
        <v>0.65</v>
      </c>
      <c r="K191" s="5">
        <v>0.65300000000000002</v>
      </c>
      <c r="L191" s="5">
        <v>0.91400000000000003</v>
      </c>
      <c r="M191" s="5">
        <v>0.66600000000000004</v>
      </c>
      <c r="N191" s="5">
        <v>0.55200000000000005</v>
      </c>
      <c r="O191" s="5">
        <v>0.81200000000000006</v>
      </c>
      <c r="P191" s="5">
        <v>0.5</v>
      </c>
      <c r="Q191" s="5">
        <v>0.72799999999999998</v>
      </c>
      <c r="R191" s="5">
        <v>0.38700000000000001</v>
      </c>
      <c r="S191" s="5">
        <v>0.68500000000000005</v>
      </c>
    </row>
    <row r="192" spans="1:19" x14ac:dyDescent="0.2">
      <c r="A192">
        <v>206</v>
      </c>
      <c r="B192" t="s">
        <v>173</v>
      </c>
      <c r="C192">
        <v>3</v>
      </c>
      <c r="D192" t="s">
        <v>108</v>
      </c>
      <c r="E192" t="s">
        <v>109</v>
      </c>
      <c r="F192">
        <v>0.9</v>
      </c>
      <c r="I192" t="b">
        <v>0</v>
      </c>
      <c r="J192" s="5">
        <v>0.6</v>
      </c>
      <c r="K192" s="5">
        <v>0.42</v>
      </c>
      <c r="L192" s="5">
        <v>0.96299999999999997</v>
      </c>
      <c r="M192" s="5">
        <v>0.86799999999999999</v>
      </c>
      <c r="N192" s="5">
        <v>0.55200000000000005</v>
      </c>
      <c r="O192" s="5">
        <v>0.98399999999999999</v>
      </c>
      <c r="P192" s="5">
        <v>1</v>
      </c>
      <c r="Q192" s="5">
        <v>0.78700000000000003</v>
      </c>
      <c r="R192" s="5">
        <v>0.435</v>
      </c>
      <c r="S192" s="5">
        <v>0.77</v>
      </c>
    </row>
    <row r="193" spans="1:23" x14ac:dyDescent="0.2">
      <c r="A193">
        <v>207</v>
      </c>
      <c r="B193" t="s">
        <v>175</v>
      </c>
      <c r="C193">
        <v>3</v>
      </c>
      <c r="D193" t="s">
        <v>103</v>
      </c>
      <c r="E193" t="s">
        <v>104</v>
      </c>
      <c r="F193">
        <v>0.7</v>
      </c>
      <c r="I193" t="b">
        <v>0</v>
      </c>
      <c r="M193" s="3"/>
    </row>
    <row r="194" spans="1:23" x14ac:dyDescent="0.2">
      <c r="A194">
        <v>208</v>
      </c>
      <c r="B194" t="s">
        <v>175</v>
      </c>
      <c r="C194">
        <v>3</v>
      </c>
      <c r="D194" t="s">
        <v>103</v>
      </c>
      <c r="E194" t="s">
        <v>104</v>
      </c>
      <c r="F194">
        <v>0.9</v>
      </c>
      <c r="I194" t="b">
        <v>0</v>
      </c>
    </row>
    <row r="195" spans="1:23" x14ac:dyDescent="0.2">
      <c r="A195">
        <v>209</v>
      </c>
      <c r="B195" t="s">
        <v>175</v>
      </c>
      <c r="C195">
        <v>3</v>
      </c>
      <c r="D195" t="s">
        <v>105</v>
      </c>
      <c r="E195" t="s">
        <v>106</v>
      </c>
      <c r="F195">
        <v>0.7</v>
      </c>
      <c r="I195" t="b">
        <v>0</v>
      </c>
    </row>
    <row r="196" spans="1:23" x14ac:dyDescent="0.2">
      <c r="A196">
        <v>210</v>
      </c>
      <c r="B196" t="s">
        <v>175</v>
      </c>
      <c r="C196">
        <v>3</v>
      </c>
      <c r="D196" t="s">
        <v>105</v>
      </c>
      <c r="E196" t="s">
        <v>106</v>
      </c>
      <c r="F196">
        <v>0.9</v>
      </c>
      <c r="I196" t="b">
        <v>0</v>
      </c>
      <c r="J196" s="3"/>
    </row>
    <row r="197" spans="1:23" x14ac:dyDescent="0.2">
      <c r="A197">
        <v>211</v>
      </c>
      <c r="B197" t="s">
        <v>175</v>
      </c>
      <c r="C197">
        <v>3</v>
      </c>
      <c r="D197" t="s">
        <v>108</v>
      </c>
      <c r="E197" t="s">
        <v>109</v>
      </c>
      <c r="F197">
        <v>0.9</v>
      </c>
      <c r="I197" t="b">
        <v>0</v>
      </c>
      <c r="J197" s="3"/>
    </row>
    <row r="198" spans="1:23" x14ac:dyDescent="0.2">
      <c r="A198">
        <v>212</v>
      </c>
      <c r="B198" t="s">
        <v>174</v>
      </c>
      <c r="C198">
        <v>3</v>
      </c>
      <c r="D198" t="s">
        <v>103</v>
      </c>
      <c r="E198" t="s">
        <v>104</v>
      </c>
      <c r="F198">
        <v>0.7</v>
      </c>
      <c r="I198" t="b">
        <v>0</v>
      </c>
      <c r="J198" s="3"/>
      <c r="N198" s="2"/>
      <c r="O198" s="2"/>
      <c r="P198" s="2"/>
      <c r="Q198" s="2"/>
      <c r="R198" s="2"/>
      <c r="S198" s="2"/>
      <c r="T198" s="2"/>
      <c r="U198" s="2"/>
      <c r="V198" s="2"/>
    </row>
    <row r="199" spans="1:23" x14ac:dyDescent="0.2">
      <c r="A199">
        <v>213</v>
      </c>
      <c r="B199" t="s">
        <v>174</v>
      </c>
      <c r="C199">
        <v>3</v>
      </c>
      <c r="D199" t="s">
        <v>103</v>
      </c>
      <c r="E199" t="s">
        <v>104</v>
      </c>
      <c r="F199">
        <v>0.9</v>
      </c>
      <c r="I199" t="b">
        <v>0</v>
      </c>
      <c r="J199" s="3"/>
      <c r="N199" s="3"/>
    </row>
    <row r="200" spans="1:23" x14ac:dyDescent="0.2">
      <c r="A200">
        <v>214</v>
      </c>
      <c r="B200" t="s">
        <v>174</v>
      </c>
      <c r="C200">
        <v>3</v>
      </c>
      <c r="D200" t="s">
        <v>105</v>
      </c>
      <c r="E200" t="s">
        <v>106</v>
      </c>
      <c r="F200">
        <v>0.7</v>
      </c>
      <c r="I200" t="b">
        <v>0</v>
      </c>
      <c r="M200" s="2"/>
      <c r="N200" s="3"/>
    </row>
    <row r="201" spans="1:23" x14ac:dyDescent="0.2">
      <c r="A201">
        <v>215</v>
      </c>
      <c r="B201" t="s">
        <v>174</v>
      </c>
      <c r="C201">
        <v>3</v>
      </c>
      <c r="D201" t="s">
        <v>105</v>
      </c>
      <c r="E201" t="s">
        <v>106</v>
      </c>
      <c r="F201">
        <v>0.9</v>
      </c>
      <c r="I201" t="b">
        <v>0</v>
      </c>
      <c r="M201" s="3"/>
      <c r="N201" s="3"/>
    </row>
    <row r="202" spans="1:23" x14ac:dyDescent="0.2">
      <c r="A202">
        <v>216</v>
      </c>
      <c r="B202" t="s">
        <v>174</v>
      </c>
      <c r="C202">
        <v>3</v>
      </c>
      <c r="D202" t="s">
        <v>108</v>
      </c>
      <c r="E202" t="s">
        <v>109</v>
      </c>
      <c r="F202">
        <v>0.9</v>
      </c>
      <c r="I202" t="b">
        <v>0</v>
      </c>
      <c r="M202" s="3"/>
      <c r="N202" s="3"/>
    </row>
    <row r="203" spans="1:23" x14ac:dyDescent="0.2">
      <c r="A203">
        <v>217</v>
      </c>
      <c r="B203" t="s">
        <v>177</v>
      </c>
      <c r="C203">
        <v>3</v>
      </c>
      <c r="D203" t="s">
        <v>103</v>
      </c>
      <c r="E203" t="s">
        <v>104</v>
      </c>
      <c r="F203">
        <v>0.7</v>
      </c>
      <c r="I203" t="b">
        <v>0</v>
      </c>
      <c r="M203" s="3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2">
      <c r="A204">
        <v>218</v>
      </c>
      <c r="B204" t="s">
        <v>177</v>
      </c>
      <c r="C204">
        <v>3</v>
      </c>
      <c r="D204" t="s">
        <v>103</v>
      </c>
      <c r="E204" t="s">
        <v>104</v>
      </c>
      <c r="F204">
        <v>0.9</v>
      </c>
      <c r="I204" t="b">
        <v>0</v>
      </c>
      <c r="M204" s="3"/>
      <c r="N204" s="3"/>
    </row>
    <row r="205" spans="1:23" x14ac:dyDescent="0.2">
      <c r="A205">
        <v>219</v>
      </c>
      <c r="B205" t="s">
        <v>177</v>
      </c>
      <c r="C205">
        <v>3</v>
      </c>
      <c r="D205" t="s">
        <v>105</v>
      </c>
      <c r="E205" t="s">
        <v>106</v>
      </c>
      <c r="F205">
        <v>0.7</v>
      </c>
      <c r="I205" t="b">
        <v>0</v>
      </c>
    </row>
    <row r="206" spans="1:23" x14ac:dyDescent="0.2">
      <c r="A206">
        <v>220</v>
      </c>
      <c r="B206" t="s">
        <v>177</v>
      </c>
      <c r="C206">
        <v>3</v>
      </c>
      <c r="D206" t="s">
        <v>105</v>
      </c>
      <c r="E206" t="s">
        <v>106</v>
      </c>
      <c r="F206">
        <v>0.9</v>
      </c>
      <c r="I206" t="b">
        <v>0</v>
      </c>
    </row>
    <row r="207" spans="1:23" x14ac:dyDescent="0.2">
      <c r="A207">
        <v>221</v>
      </c>
      <c r="B207" t="s">
        <v>177</v>
      </c>
      <c r="C207">
        <v>3</v>
      </c>
      <c r="D207" t="s">
        <v>108</v>
      </c>
      <c r="E207" t="s">
        <v>109</v>
      </c>
      <c r="F207">
        <v>0.9</v>
      </c>
      <c r="I207" t="b">
        <v>0</v>
      </c>
    </row>
    <row r="208" spans="1:23" x14ac:dyDescent="0.2">
      <c r="A208">
        <v>222</v>
      </c>
      <c r="B208" t="s">
        <v>176</v>
      </c>
      <c r="C208">
        <v>3</v>
      </c>
      <c r="D208" t="s">
        <v>103</v>
      </c>
      <c r="E208" t="s">
        <v>104</v>
      </c>
      <c r="F208">
        <v>0.7</v>
      </c>
      <c r="I208" t="b">
        <v>0</v>
      </c>
    </row>
    <row r="209" spans="1:9" x14ac:dyDescent="0.2">
      <c r="A209">
        <v>223</v>
      </c>
      <c r="B209" t="s">
        <v>176</v>
      </c>
      <c r="C209">
        <v>3</v>
      </c>
      <c r="D209" t="s">
        <v>103</v>
      </c>
      <c r="E209" t="s">
        <v>104</v>
      </c>
      <c r="F209">
        <v>0.9</v>
      </c>
      <c r="I209" t="b">
        <v>0</v>
      </c>
    </row>
    <row r="210" spans="1:9" x14ac:dyDescent="0.2">
      <c r="A210">
        <v>224</v>
      </c>
      <c r="B210" t="s">
        <v>176</v>
      </c>
      <c r="C210">
        <v>3</v>
      </c>
      <c r="D210" t="s">
        <v>105</v>
      </c>
      <c r="E210" t="s">
        <v>106</v>
      </c>
      <c r="F210">
        <v>0.7</v>
      </c>
      <c r="I210" t="b">
        <v>0</v>
      </c>
    </row>
    <row r="211" spans="1:9" x14ac:dyDescent="0.2">
      <c r="A211">
        <v>225</v>
      </c>
      <c r="B211" t="s">
        <v>176</v>
      </c>
      <c r="C211">
        <v>3</v>
      </c>
      <c r="D211" t="s">
        <v>105</v>
      </c>
      <c r="E211" t="s">
        <v>106</v>
      </c>
      <c r="F211">
        <v>0.9</v>
      </c>
      <c r="I211" t="b">
        <v>0</v>
      </c>
    </row>
    <row r="212" spans="1:9" x14ac:dyDescent="0.2">
      <c r="A212">
        <v>226</v>
      </c>
      <c r="B212" t="s">
        <v>176</v>
      </c>
      <c r="C212">
        <v>3</v>
      </c>
      <c r="D212" t="s">
        <v>108</v>
      </c>
      <c r="E212" t="s">
        <v>109</v>
      </c>
      <c r="F212">
        <v>0.9</v>
      </c>
      <c r="I212" t="b">
        <v>0</v>
      </c>
    </row>
    <row r="213" spans="1:9" x14ac:dyDescent="0.2">
      <c r="A213">
        <v>227</v>
      </c>
      <c r="B213" t="s">
        <v>135</v>
      </c>
      <c r="C213">
        <v>3</v>
      </c>
      <c r="D213" t="s">
        <v>103</v>
      </c>
      <c r="E213" t="s">
        <v>104</v>
      </c>
      <c r="F213">
        <v>0.7</v>
      </c>
      <c r="I213" t="b">
        <v>0</v>
      </c>
    </row>
    <row r="214" spans="1:9" x14ac:dyDescent="0.2">
      <c r="A214">
        <v>228</v>
      </c>
      <c r="B214" t="s">
        <v>135</v>
      </c>
      <c r="C214">
        <v>3</v>
      </c>
      <c r="D214" t="s">
        <v>103</v>
      </c>
      <c r="E214" t="s">
        <v>104</v>
      </c>
      <c r="F214">
        <v>0.9</v>
      </c>
      <c r="I214" t="b">
        <v>0</v>
      </c>
    </row>
    <row r="215" spans="1:9" x14ac:dyDescent="0.2">
      <c r="A215">
        <v>229</v>
      </c>
      <c r="B215" t="s">
        <v>135</v>
      </c>
      <c r="C215">
        <v>3</v>
      </c>
      <c r="D215" t="s">
        <v>105</v>
      </c>
      <c r="E215" t="s">
        <v>106</v>
      </c>
      <c r="F215">
        <v>0.7</v>
      </c>
      <c r="I215" t="b">
        <v>0</v>
      </c>
    </row>
    <row r="216" spans="1:9" x14ac:dyDescent="0.2">
      <c r="A216">
        <v>230</v>
      </c>
      <c r="B216" t="s">
        <v>135</v>
      </c>
      <c r="C216">
        <v>3</v>
      </c>
      <c r="D216" t="s">
        <v>105</v>
      </c>
      <c r="E216" t="s">
        <v>106</v>
      </c>
      <c r="F216">
        <v>0.9</v>
      </c>
      <c r="I216" t="b">
        <v>0</v>
      </c>
    </row>
    <row r="217" spans="1:9" x14ac:dyDescent="0.2">
      <c r="A217">
        <v>231</v>
      </c>
      <c r="B217" t="s">
        <v>135</v>
      </c>
      <c r="C217">
        <v>3</v>
      </c>
      <c r="D217" t="s">
        <v>108</v>
      </c>
      <c r="E217" t="s">
        <v>109</v>
      </c>
      <c r="F217">
        <v>0.9</v>
      </c>
      <c r="I217" t="b">
        <v>0</v>
      </c>
    </row>
  </sheetData>
  <autoFilter ref="D1:D182" xr:uid="{00000000-0001-0000-0000-000000000000}"/>
  <conditionalFormatting sqref="J2:J18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8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3 K118:K18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113 K118:K18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L18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8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8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8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8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P18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2 Q205:Q1048576 Q194:Q19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Q1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R15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R18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8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S15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:S18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9:W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>
    <oddHeader>&amp;C&amp;"Calibri"&amp;10&amp;K000000 Public&amp;1#_x000D_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EECB9-9619-6A44-9952-C3AE002A122A}">
  <dimension ref="A1:U30"/>
  <sheetViews>
    <sheetView workbookViewId="0">
      <selection sqref="A1:B1"/>
    </sheetView>
  </sheetViews>
  <sheetFormatPr baseColWidth="10" defaultRowHeight="16" x14ac:dyDescent="0.2"/>
  <sheetData>
    <row r="1" spans="1:21" x14ac:dyDescent="0.2">
      <c r="A1" t="s">
        <v>178</v>
      </c>
      <c r="B1" t="s">
        <v>179</v>
      </c>
    </row>
    <row r="3" spans="1:21" x14ac:dyDescent="0.2">
      <c r="B3" s="173" t="s">
        <v>180</v>
      </c>
      <c r="C3" s="173" t="s">
        <v>11</v>
      </c>
      <c r="D3" s="173" t="s">
        <v>16</v>
      </c>
      <c r="E3" s="173" t="s">
        <v>28</v>
      </c>
      <c r="F3" s="173" t="s">
        <v>34</v>
      </c>
      <c r="G3" s="173" t="s">
        <v>39</v>
      </c>
      <c r="H3" s="173" t="s">
        <v>54</v>
      </c>
      <c r="I3" s="173" t="s">
        <v>57</v>
      </c>
      <c r="J3" s="173" t="s">
        <v>59</v>
      </c>
      <c r="K3" s="173" t="s">
        <v>66</v>
      </c>
      <c r="L3" s="173" t="s">
        <v>68</v>
      </c>
    </row>
    <row r="4" spans="1:21" x14ac:dyDescent="0.2">
      <c r="B4" s="33" t="s">
        <v>181</v>
      </c>
      <c r="C4">
        <v>0.9</v>
      </c>
      <c r="D4">
        <v>0.86499999999999999</v>
      </c>
      <c r="E4">
        <v>0.94499999999999995</v>
      </c>
      <c r="F4">
        <v>0.84</v>
      </c>
      <c r="G4">
        <v>0.71399999999999997</v>
      </c>
      <c r="H4">
        <v>0.92900000000000005</v>
      </c>
      <c r="I4">
        <v>0.93300000000000005</v>
      </c>
      <c r="J4">
        <v>0.83099999999999996</v>
      </c>
      <c r="K4">
        <v>0.48</v>
      </c>
      <c r="L4" s="34">
        <v>0.92700000000000005</v>
      </c>
    </row>
    <row r="5" spans="1:21" x14ac:dyDescent="0.2">
      <c r="B5" s="35">
        <v>0.01</v>
      </c>
      <c r="C5" s="36">
        <v>0.95</v>
      </c>
      <c r="D5" s="37">
        <v>0.59099999999999997</v>
      </c>
      <c r="E5" s="38">
        <v>0.93400000000000005</v>
      </c>
      <c r="F5" s="39">
        <v>0.56000000000000005</v>
      </c>
      <c r="G5" s="40">
        <v>0.81899999999999995</v>
      </c>
      <c r="H5" s="41">
        <v>0.80800000000000005</v>
      </c>
      <c r="I5" s="42">
        <v>0.6</v>
      </c>
      <c r="J5" s="43">
        <v>0.77400000000000002</v>
      </c>
      <c r="K5" s="44">
        <v>0.48499999999999999</v>
      </c>
      <c r="L5" s="45">
        <v>0.88700000000000001</v>
      </c>
      <c r="P5" s="31"/>
      <c r="Q5" s="31"/>
    </row>
    <row r="6" spans="1:21" x14ac:dyDescent="0.2">
      <c r="B6" s="35">
        <v>0.05</v>
      </c>
      <c r="C6" s="46">
        <v>1</v>
      </c>
      <c r="D6" s="47">
        <v>0.58699999999999997</v>
      </c>
      <c r="E6" s="48">
        <v>0.93700000000000006</v>
      </c>
      <c r="F6" s="49">
        <v>0.53400000000000003</v>
      </c>
      <c r="G6" s="50">
        <v>0.83799999999999997</v>
      </c>
      <c r="H6" s="51">
        <v>0.79300000000000004</v>
      </c>
      <c r="I6" s="52">
        <v>0.46700000000000003</v>
      </c>
      <c r="J6" s="48">
        <v>0.72299999999999998</v>
      </c>
      <c r="K6" s="53">
        <v>0.42399999999999999</v>
      </c>
      <c r="L6" s="54">
        <v>0.83799999999999997</v>
      </c>
      <c r="P6" s="31"/>
      <c r="Q6" s="31"/>
    </row>
    <row r="7" spans="1:21" x14ac:dyDescent="0.2">
      <c r="B7" s="35">
        <v>0.09</v>
      </c>
      <c r="C7" s="36">
        <v>0.95</v>
      </c>
      <c r="D7" s="55">
        <v>0.61199999999999999</v>
      </c>
      <c r="E7" s="56">
        <v>0.93300000000000005</v>
      </c>
      <c r="F7" s="57">
        <v>0.54300000000000004</v>
      </c>
      <c r="G7" s="50">
        <v>0.83799999999999997</v>
      </c>
      <c r="H7" s="58">
        <v>0.83499999999999996</v>
      </c>
      <c r="I7" s="59">
        <v>0.4</v>
      </c>
      <c r="J7" s="60">
        <v>0.70699999999999996</v>
      </c>
      <c r="K7" s="61">
        <v>0.45300000000000001</v>
      </c>
      <c r="L7" s="62">
        <v>0.82199999999999995</v>
      </c>
      <c r="P7" s="31"/>
      <c r="Q7" s="31"/>
    </row>
    <row r="8" spans="1:21" x14ac:dyDescent="0.2">
      <c r="B8" s="35">
        <v>0.13</v>
      </c>
      <c r="C8" s="46">
        <v>1</v>
      </c>
      <c r="D8" s="63">
        <v>0.56599999999999995</v>
      </c>
      <c r="E8" s="48">
        <v>0.93700000000000006</v>
      </c>
      <c r="F8" s="64">
        <v>0.53800000000000003</v>
      </c>
      <c r="G8" s="65">
        <v>0.84799999999999998</v>
      </c>
      <c r="H8" s="66">
        <v>0.79200000000000004</v>
      </c>
      <c r="I8" s="67">
        <v>0.53300000000000003</v>
      </c>
      <c r="J8" s="51">
        <v>0.67500000000000004</v>
      </c>
      <c r="K8" s="64">
        <v>0.44</v>
      </c>
      <c r="L8" s="68">
        <v>0.8</v>
      </c>
      <c r="P8" s="31"/>
      <c r="Q8" s="31"/>
    </row>
    <row r="9" spans="1:21" x14ac:dyDescent="0.2">
      <c r="B9" s="35">
        <v>0.17</v>
      </c>
      <c r="C9" s="69">
        <v>0.9</v>
      </c>
      <c r="D9" s="49">
        <v>0.51200000000000001</v>
      </c>
      <c r="E9" s="70">
        <v>0.93899999999999995</v>
      </c>
      <c r="F9" s="59">
        <v>0.51900000000000002</v>
      </c>
      <c r="G9" s="71">
        <v>0.82899999999999996</v>
      </c>
      <c r="H9" s="72">
        <v>0.77100000000000002</v>
      </c>
      <c r="I9" s="52">
        <v>0.46700000000000003</v>
      </c>
      <c r="J9" s="73">
        <v>0.66400000000000003</v>
      </c>
      <c r="K9" s="74">
        <v>0.46899999999999997</v>
      </c>
      <c r="L9" s="75">
        <v>0.79700000000000004</v>
      </c>
      <c r="P9" s="31"/>
      <c r="Q9" s="31"/>
    </row>
    <row r="10" spans="1:21" x14ac:dyDescent="0.2">
      <c r="B10" s="35">
        <v>0.21</v>
      </c>
      <c r="C10" s="36">
        <v>0.95</v>
      </c>
      <c r="D10" s="76">
        <v>0.46100000000000002</v>
      </c>
      <c r="E10" s="77">
        <v>0.92900000000000005</v>
      </c>
      <c r="F10" s="57">
        <v>0.54500000000000004</v>
      </c>
      <c r="G10" s="78">
        <v>0.876</v>
      </c>
      <c r="H10" s="73">
        <v>0.77300000000000002</v>
      </c>
      <c r="I10" s="79">
        <v>0.433</v>
      </c>
      <c r="J10" s="80">
        <v>0.63800000000000001</v>
      </c>
      <c r="K10" s="81">
        <v>0.46400000000000002</v>
      </c>
      <c r="L10" s="82">
        <v>0.79</v>
      </c>
      <c r="P10" s="31"/>
      <c r="Q10" s="31"/>
    </row>
    <row r="11" spans="1:21" x14ac:dyDescent="0.2">
      <c r="B11" s="35">
        <v>0.25</v>
      </c>
      <c r="C11" s="36">
        <v>0.95</v>
      </c>
      <c r="D11" s="38">
        <v>0.52300000000000002</v>
      </c>
      <c r="E11" s="38">
        <v>0.93400000000000005</v>
      </c>
      <c r="F11" s="83">
        <v>0.51600000000000001</v>
      </c>
      <c r="G11" s="50">
        <v>0.83799999999999997</v>
      </c>
      <c r="H11" s="84">
        <v>0.78700000000000003</v>
      </c>
      <c r="I11" s="79">
        <v>0.433</v>
      </c>
      <c r="J11" s="85">
        <v>0.64</v>
      </c>
      <c r="K11" s="48">
        <v>0.46100000000000002</v>
      </c>
      <c r="L11" s="86">
        <v>0.79200000000000004</v>
      </c>
      <c r="P11" s="31"/>
      <c r="Q11" s="31"/>
    </row>
    <row r="12" spans="1:21" x14ac:dyDescent="0.2">
      <c r="B12" s="35">
        <v>0.28999999999999998</v>
      </c>
      <c r="C12" s="87">
        <v>0.75</v>
      </c>
      <c r="D12" s="56">
        <v>0.51700000000000002</v>
      </c>
      <c r="E12" s="38">
        <v>0.93400000000000005</v>
      </c>
      <c r="F12" s="83">
        <v>0.51600000000000001</v>
      </c>
      <c r="G12" s="88">
        <v>0.79</v>
      </c>
      <c r="H12" s="89">
        <v>0.78300000000000003</v>
      </c>
      <c r="I12" s="90">
        <v>0.33300000000000002</v>
      </c>
      <c r="J12" s="91">
        <v>0.61499999999999999</v>
      </c>
      <c r="K12" s="41">
        <v>0.42899999999999999</v>
      </c>
      <c r="L12" s="92">
        <v>0.75700000000000001</v>
      </c>
      <c r="P12" s="31"/>
      <c r="Q12" s="31"/>
      <c r="U12">
        <v>1</v>
      </c>
    </row>
    <row r="13" spans="1:21" x14ac:dyDescent="0.2">
      <c r="B13" s="35">
        <v>0.33</v>
      </c>
      <c r="C13" s="93">
        <v>0.85</v>
      </c>
      <c r="D13" s="51">
        <v>0.49</v>
      </c>
      <c r="E13" s="57">
        <v>0.93</v>
      </c>
      <c r="F13" s="84">
        <v>0.45700000000000002</v>
      </c>
      <c r="G13" s="50">
        <v>0.83799999999999997</v>
      </c>
      <c r="H13" s="94">
        <v>0.75600000000000001</v>
      </c>
      <c r="I13" s="90">
        <v>0.33300000000000002</v>
      </c>
      <c r="J13" s="95">
        <v>0.63100000000000001</v>
      </c>
      <c r="K13" s="96">
        <v>0.39500000000000002</v>
      </c>
      <c r="L13" s="97">
        <v>0.75</v>
      </c>
      <c r="P13" s="31"/>
      <c r="Q13" s="31"/>
      <c r="U13">
        <v>2</v>
      </c>
    </row>
    <row r="14" spans="1:21" x14ac:dyDescent="0.2">
      <c r="B14" s="35">
        <v>0.37</v>
      </c>
      <c r="C14" s="69">
        <v>0.9</v>
      </c>
      <c r="D14" s="98">
        <v>0.42499999999999999</v>
      </c>
      <c r="E14" s="58">
        <v>0.92300000000000004</v>
      </c>
      <c r="F14" s="41">
        <v>0.48799999999999999</v>
      </c>
      <c r="G14" s="50">
        <v>0.83799999999999997</v>
      </c>
      <c r="H14" s="94">
        <v>0.75700000000000001</v>
      </c>
      <c r="I14" s="90">
        <v>0.33300000000000002</v>
      </c>
      <c r="J14" s="99">
        <v>0.59399999999999997</v>
      </c>
      <c r="K14" s="58">
        <v>0.437</v>
      </c>
      <c r="L14" s="100">
        <v>0.71</v>
      </c>
      <c r="P14" s="31"/>
      <c r="Q14" s="31"/>
      <c r="U14">
        <v>3</v>
      </c>
    </row>
    <row r="15" spans="1:21" x14ac:dyDescent="0.2">
      <c r="B15" s="35">
        <v>0.41</v>
      </c>
      <c r="C15" s="46">
        <v>1</v>
      </c>
      <c r="D15" s="101">
        <v>0.52600000000000002</v>
      </c>
      <c r="E15" s="77">
        <v>0.92900000000000005</v>
      </c>
      <c r="F15" s="102">
        <v>0.48099999999999998</v>
      </c>
      <c r="G15" s="103">
        <v>0.77100000000000002</v>
      </c>
      <c r="H15" s="104">
        <v>0.76400000000000001</v>
      </c>
      <c r="I15" s="105">
        <v>0.36699999999999999</v>
      </c>
      <c r="J15" s="106">
        <v>0.59799999999999998</v>
      </c>
      <c r="K15" s="53">
        <v>0.42399999999999999</v>
      </c>
      <c r="L15" s="107">
        <v>0.72</v>
      </c>
      <c r="P15" s="31"/>
      <c r="Q15" s="31"/>
      <c r="U15">
        <v>4</v>
      </c>
    </row>
    <row r="16" spans="1:21" x14ac:dyDescent="0.2">
      <c r="B16" s="35">
        <v>0.45</v>
      </c>
      <c r="C16" s="36">
        <v>0.95</v>
      </c>
      <c r="D16" s="108">
        <v>0.44700000000000001</v>
      </c>
      <c r="E16" s="109">
        <v>0.92400000000000004</v>
      </c>
      <c r="F16" s="87">
        <v>0.505</v>
      </c>
      <c r="G16" s="69">
        <v>0.8</v>
      </c>
      <c r="H16" s="110">
        <v>0.79600000000000004</v>
      </c>
      <c r="I16" s="111">
        <v>0.2</v>
      </c>
      <c r="J16" s="112">
        <v>0.57899999999999996</v>
      </c>
      <c r="K16" s="104">
        <v>0.41599999999999998</v>
      </c>
      <c r="L16" s="113">
        <v>0.72799999999999998</v>
      </c>
      <c r="P16" s="31"/>
      <c r="Q16" s="31"/>
      <c r="U16">
        <v>5</v>
      </c>
    </row>
    <row r="17" spans="2:21" x14ac:dyDescent="0.2">
      <c r="B17" s="35">
        <v>0.49</v>
      </c>
      <c r="C17" s="79">
        <v>0.8</v>
      </c>
      <c r="D17" s="41">
        <v>0.496</v>
      </c>
      <c r="E17" s="57">
        <v>0.93100000000000005</v>
      </c>
      <c r="F17" s="114">
        <v>0.42899999999999999</v>
      </c>
      <c r="G17" s="115">
        <v>0.72399999999999998</v>
      </c>
      <c r="H17" s="116">
        <v>0.754</v>
      </c>
      <c r="I17" s="79">
        <v>0.433</v>
      </c>
      <c r="J17" s="117">
        <v>0.56799999999999995</v>
      </c>
      <c r="K17" s="118">
        <v>0.44800000000000001</v>
      </c>
      <c r="L17" s="119">
        <v>0.65500000000000003</v>
      </c>
      <c r="P17" s="31"/>
      <c r="Q17" s="31"/>
      <c r="U17">
        <v>6</v>
      </c>
    </row>
    <row r="18" spans="2:21" x14ac:dyDescent="0.2">
      <c r="B18" s="35">
        <v>0.53</v>
      </c>
      <c r="C18" s="36">
        <v>0.95</v>
      </c>
      <c r="D18" s="90">
        <v>0.48299999999999998</v>
      </c>
      <c r="E18" s="109">
        <v>0.92400000000000004</v>
      </c>
      <c r="F18" s="120">
        <v>0.50800000000000001</v>
      </c>
      <c r="G18" s="46">
        <v>0.88600000000000001</v>
      </c>
      <c r="H18" s="121">
        <v>0.73699999999999999</v>
      </c>
      <c r="I18" s="116">
        <v>0.3</v>
      </c>
      <c r="J18" s="122">
        <v>0.58299999999999996</v>
      </c>
      <c r="K18" s="118">
        <v>0.44800000000000001</v>
      </c>
      <c r="L18" s="123">
        <v>0.65200000000000002</v>
      </c>
      <c r="P18" s="31"/>
      <c r="Q18" s="31"/>
      <c r="U18">
        <v>7</v>
      </c>
    </row>
    <row r="19" spans="2:21" x14ac:dyDescent="0.2">
      <c r="B19" s="35">
        <v>0.56999999999999995</v>
      </c>
      <c r="C19" s="36">
        <v>0.95</v>
      </c>
      <c r="D19" s="124">
        <v>0.46200000000000002</v>
      </c>
      <c r="E19" s="64">
        <v>0.92800000000000005</v>
      </c>
      <c r="F19" s="125">
        <v>0.45100000000000001</v>
      </c>
      <c r="G19" s="69">
        <v>0.8</v>
      </c>
      <c r="H19" s="85">
        <v>0.72399999999999998</v>
      </c>
      <c r="I19" s="67">
        <v>0.53300000000000003</v>
      </c>
      <c r="J19" s="126">
        <v>0.59899999999999998</v>
      </c>
      <c r="K19" s="118">
        <v>0.44800000000000001</v>
      </c>
      <c r="L19" s="127">
        <v>0.66300000000000003</v>
      </c>
      <c r="P19" s="31"/>
      <c r="Q19" s="31"/>
      <c r="U19">
        <v>8</v>
      </c>
    </row>
    <row r="20" spans="2:21" x14ac:dyDescent="0.2">
      <c r="B20" s="35">
        <v>0.61</v>
      </c>
      <c r="C20" s="93">
        <v>0.85</v>
      </c>
      <c r="D20" s="79">
        <v>0.51900000000000002</v>
      </c>
      <c r="E20" s="109">
        <v>0.92400000000000004</v>
      </c>
      <c r="F20" s="84">
        <v>0.45700000000000002</v>
      </c>
      <c r="G20" s="103">
        <v>0.77100000000000002</v>
      </c>
      <c r="H20" s="128">
        <v>0.746</v>
      </c>
      <c r="I20" s="67">
        <v>0.53300000000000003</v>
      </c>
      <c r="J20" s="129">
        <v>0.55500000000000005</v>
      </c>
      <c r="K20" s="83">
        <v>0.435</v>
      </c>
      <c r="L20" s="127">
        <v>0.66200000000000003</v>
      </c>
      <c r="P20" s="31"/>
      <c r="Q20" s="31"/>
      <c r="U20">
        <v>9</v>
      </c>
    </row>
    <row r="21" spans="2:21" x14ac:dyDescent="0.2">
      <c r="B21" s="35">
        <v>0.65</v>
      </c>
      <c r="C21" s="87">
        <v>0.75</v>
      </c>
      <c r="D21" s="91">
        <v>0.433</v>
      </c>
      <c r="E21" s="130">
        <v>0.92600000000000005</v>
      </c>
      <c r="F21" s="66">
        <v>0.46400000000000002</v>
      </c>
      <c r="G21" s="131">
        <v>0.73299999999999998</v>
      </c>
      <c r="H21" s="125">
        <v>0.78100000000000003</v>
      </c>
      <c r="I21" s="90">
        <v>0.33300000000000002</v>
      </c>
      <c r="J21" s="132">
        <v>0.59699999999999998</v>
      </c>
      <c r="K21" s="131">
        <v>0.46700000000000003</v>
      </c>
      <c r="L21" s="119">
        <v>0.65500000000000003</v>
      </c>
      <c r="P21" s="31"/>
      <c r="Q21" s="31"/>
      <c r="U21">
        <v>10</v>
      </c>
    </row>
    <row r="22" spans="2:21" x14ac:dyDescent="0.2">
      <c r="B22" s="35">
        <v>0.69</v>
      </c>
      <c r="C22" s="93">
        <v>0.85</v>
      </c>
      <c r="D22" s="104">
        <v>0.47599999999999998</v>
      </c>
      <c r="E22" s="130">
        <v>0.92600000000000005</v>
      </c>
      <c r="F22" s="133">
        <v>0.44600000000000001</v>
      </c>
      <c r="G22" s="103">
        <v>0.77100000000000002</v>
      </c>
      <c r="H22" s="124">
        <v>0.73399999999999999</v>
      </c>
      <c r="I22" s="52">
        <v>0.46700000000000003</v>
      </c>
      <c r="J22" s="134">
        <v>0.58899999999999997</v>
      </c>
      <c r="K22" s="61">
        <v>0.45300000000000001</v>
      </c>
      <c r="L22" s="123">
        <v>0.65</v>
      </c>
      <c r="P22" s="31"/>
      <c r="Q22" s="31"/>
      <c r="U22">
        <v>11</v>
      </c>
    </row>
    <row r="23" spans="2:21" x14ac:dyDescent="0.2">
      <c r="B23" s="35">
        <v>0.73</v>
      </c>
      <c r="C23" s="69">
        <v>0.9</v>
      </c>
      <c r="D23" s="135">
        <v>0.47399999999999998</v>
      </c>
      <c r="E23" s="109">
        <v>0.92400000000000004</v>
      </c>
      <c r="F23" s="72">
        <v>0.437</v>
      </c>
      <c r="G23" s="115">
        <v>0.72399999999999998</v>
      </c>
      <c r="H23" s="136">
        <v>0.75800000000000001</v>
      </c>
      <c r="I23" s="59">
        <v>0.4</v>
      </c>
      <c r="J23" s="137">
        <v>0.57199999999999995</v>
      </c>
      <c r="K23" s="81">
        <v>0.46400000000000002</v>
      </c>
      <c r="L23" s="138">
        <v>0.63</v>
      </c>
      <c r="P23" s="31"/>
      <c r="Q23" s="31"/>
    </row>
    <row r="24" spans="2:21" x14ac:dyDescent="0.2">
      <c r="B24" s="35">
        <v>0.77</v>
      </c>
      <c r="C24" s="93">
        <v>0.85</v>
      </c>
      <c r="D24" s="84">
        <v>0.48599999999999999</v>
      </c>
      <c r="E24" s="109">
        <v>0.92400000000000004</v>
      </c>
      <c r="F24" s="128">
        <v>0.40400000000000003</v>
      </c>
      <c r="G24" s="115">
        <v>0.72399999999999998</v>
      </c>
      <c r="H24" s="90">
        <v>0.78</v>
      </c>
      <c r="I24" s="105">
        <v>0.36699999999999999</v>
      </c>
      <c r="J24" s="134">
        <v>0.58899999999999997</v>
      </c>
      <c r="K24" s="139">
        <v>0.496</v>
      </c>
      <c r="L24" s="140">
        <v>0.59499999999999997</v>
      </c>
      <c r="P24" s="31"/>
      <c r="Q24" s="31"/>
    </row>
    <row r="25" spans="2:21" x14ac:dyDescent="0.2">
      <c r="B25" s="35">
        <v>0.81</v>
      </c>
      <c r="C25" s="93">
        <v>0.85</v>
      </c>
      <c r="D25" s="141">
        <v>0.47799999999999998</v>
      </c>
      <c r="E25" s="142">
        <v>0.92100000000000004</v>
      </c>
      <c r="F25" s="143">
        <v>0.40699999999999997</v>
      </c>
      <c r="G25" s="47">
        <v>0.752</v>
      </c>
      <c r="H25" s="144">
        <v>0.72799999999999998</v>
      </c>
      <c r="I25" s="52">
        <v>0.46700000000000003</v>
      </c>
      <c r="J25" s="145">
        <v>0.59599999999999997</v>
      </c>
      <c r="K25" s="73">
        <v>0.41899999999999998</v>
      </c>
      <c r="L25" s="146">
        <v>0.60799999999999998</v>
      </c>
      <c r="P25" s="31"/>
      <c r="Q25" s="31"/>
    </row>
    <row r="26" spans="2:21" x14ac:dyDescent="0.2">
      <c r="B26" s="35">
        <v>0.85</v>
      </c>
      <c r="C26" s="93">
        <v>0.85</v>
      </c>
      <c r="D26" s="144">
        <v>0.45900000000000002</v>
      </c>
      <c r="E26" s="120">
        <v>0.91700000000000004</v>
      </c>
      <c r="F26" s="147">
        <v>0.42</v>
      </c>
      <c r="G26" s="115">
        <v>0.72399999999999998</v>
      </c>
      <c r="H26" s="143">
        <v>0.748</v>
      </c>
      <c r="I26" s="105">
        <v>0.36699999999999999</v>
      </c>
      <c r="J26" s="148">
        <v>0.58399999999999996</v>
      </c>
      <c r="K26" s="41">
        <v>0.42899999999999999</v>
      </c>
      <c r="L26" s="140">
        <v>0.59199999999999997</v>
      </c>
      <c r="P26" s="31"/>
      <c r="Q26" s="31"/>
    </row>
    <row r="27" spans="2:21" x14ac:dyDescent="0.2">
      <c r="B27" s="35">
        <v>0.89</v>
      </c>
      <c r="C27" s="93">
        <v>0.85</v>
      </c>
      <c r="D27" s="149">
        <v>0.439</v>
      </c>
      <c r="E27" s="142">
        <v>0.92100000000000004</v>
      </c>
      <c r="F27" s="150">
        <v>0.40200000000000002</v>
      </c>
      <c r="G27" s="58">
        <v>0.69499999999999995</v>
      </c>
      <c r="H27" s="143">
        <v>0.75</v>
      </c>
      <c r="I27" s="151">
        <v>0.26700000000000002</v>
      </c>
      <c r="J27" s="152">
        <v>0.57799999999999996</v>
      </c>
      <c r="K27" s="139">
        <v>0.496</v>
      </c>
      <c r="L27" s="153">
        <v>0.58499999999999996</v>
      </c>
      <c r="P27" s="31"/>
      <c r="Q27" s="31"/>
    </row>
    <row r="28" spans="2:21" x14ac:dyDescent="0.2">
      <c r="B28" s="35">
        <v>0.93</v>
      </c>
      <c r="C28" s="69">
        <v>0.9</v>
      </c>
      <c r="D28" s="154">
        <v>0.441</v>
      </c>
      <c r="E28" s="155">
        <v>0.92200000000000004</v>
      </c>
      <c r="F28" s="121">
        <v>0.39100000000000001</v>
      </c>
      <c r="G28" s="73">
        <v>0.63800000000000001</v>
      </c>
      <c r="H28" s="124">
        <v>0.73499999999999999</v>
      </c>
      <c r="I28" s="52">
        <v>0.46700000000000003</v>
      </c>
      <c r="J28" s="156">
        <v>0.58699999999999997</v>
      </c>
      <c r="K28" s="37">
        <v>0.49099999999999999</v>
      </c>
      <c r="L28" s="157">
        <v>0.55800000000000005</v>
      </c>
      <c r="P28" s="31"/>
      <c r="Q28" s="31"/>
    </row>
    <row r="29" spans="2:21" x14ac:dyDescent="0.2">
      <c r="B29" s="35">
        <v>0.97</v>
      </c>
      <c r="C29" s="93">
        <v>0.85</v>
      </c>
      <c r="D29" s="158">
        <v>0.443</v>
      </c>
      <c r="E29" s="120">
        <v>0.91700000000000004</v>
      </c>
      <c r="F29" s="143">
        <v>0.40699999999999997</v>
      </c>
      <c r="G29" s="47">
        <v>0.752</v>
      </c>
      <c r="H29" s="159">
        <v>0.74199999999999999</v>
      </c>
      <c r="I29" s="79">
        <v>0.433</v>
      </c>
      <c r="J29" s="160">
        <v>0.59299999999999997</v>
      </c>
      <c r="K29" s="161">
        <v>0.47699999999999998</v>
      </c>
      <c r="L29" s="157">
        <v>0.55800000000000005</v>
      </c>
      <c r="P29" s="31"/>
      <c r="Q29" s="31"/>
    </row>
    <row r="30" spans="2:21" x14ac:dyDescent="0.2">
      <c r="B30" s="162">
        <v>1.01</v>
      </c>
      <c r="C30" s="163">
        <v>0.75</v>
      </c>
      <c r="D30" s="164">
        <v>0.47499999999999998</v>
      </c>
      <c r="E30" s="165">
        <v>0.91800000000000004</v>
      </c>
      <c r="F30" s="166">
        <v>0.38200000000000001</v>
      </c>
      <c r="G30" s="167">
        <v>0.77100000000000002</v>
      </c>
      <c r="H30" s="168">
        <v>0.66400000000000003</v>
      </c>
      <c r="I30" s="169">
        <v>0.433</v>
      </c>
      <c r="J30" s="170">
        <v>0.56899999999999995</v>
      </c>
      <c r="K30" s="171">
        <v>0.45300000000000001</v>
      </c>
      <c r="L30" s="172">
        <v>0.54700000000000004</v>
      </c>
      <c r="P30" s="31"/>
      <c r="Q30" s="31"/>
    </row>
  </sheetData>
  <conditionalFormatting sqref="C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U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6B88-81A5-134F-BC44-8626DE0F1D9D}">
  <dimension ref="B6:L40"/>
  <sheetViews>
    <sheetView workbookViewId="0">
      <selection activeCell="B30" sqref="B30:L31"/>
    </sheetView>
  </sheetViews>
  <sheetFormatPr baseColWidth="10" defaultRowHeight="16" x14ac:dyDescent="0.2"/>
  <cols>
    <col min="2" max="2" width="15.6640625" customWidth="1"/>
  </cols>
  <sheetData>
    <row r="6" spans="2:12" x14ac:dyDescent="0.2">
      <c r="B6" t="s">
        <v>178</v>
      </c>
      <c r="C6" t="s">
        <v>103</v>
      </c>
    </row>
    <row r="8" spans="2:12" x14ac:dyDescent="0.2">
      <c r="B8" s="32" t="s">
        <v>104</v>
      </c>
      <c r="C8" s="173" t="s">
        <v>11</v>
      </c>
      <c r="D8" s="173" t="s">
        <v>16</v>
      </c>
      <c r="E8" s="173" t="s">
        <v>28</v>
      </c>
      <c r="F8" s="173" t="s">
        <v>34</v>
      </c>
      <c r="G8" s="173" t="s">
        <v>39</v>
      </c>
      <c r="H8" s="173" t="s">
        <v>54</v>
      </c>
      <c r="I8" s="173" t="s">
        <v>57</v>
      </c>
      <c r="J8" s="173" t="s">
        <v>59</v>
      </c>
      <c r="K8" s="173" t="s">
        <v>66</v>
      </c>
      <c r="L8" s="173" t="s">
        <v>68</v>
      </c>
    </row>
    <row r="9" spans="2:12" x14ac:dyDescent="0.2">
      <c r="B9" s="33" t="s">
        <v>181</v>
      </c>
      <c r="C9">
        <v>0.9</v>
      </c>
      <c r="D9">
        <v>0.86499999999999999</v>
      </c>
      <c r="E9">
        <v>0.94499999999999995</v>
      </c>
      <c r="F9">
        <v>0.84</v>
      </c>
      <c r="G9">
        <v>0.71399999999999997</v>
      </c>
      <c r="H9">
        <v>0.92900000000000005</v>
      </c>
      <c r="I9">
        <v>0.93300000000000005</v>
      </c>
      <c r="J9">
        <v>0.83099999999999996</v>
      </c>
      <c r="K9">
        <v>0.48</v>
      </c>
      <c r="L9" s="34">
        <v>0.92700000000000005</v>
      </c>
    </row>
    <row r="10" spans="2:12" x14ac:dyDescent="0.2">
      <c r="B10" s="33">
        <v>0.1</v>
      </c>
      <c r="C10">
        <v>0.6</v>
      </c>
      <c r="D10">
        <v>0.53500000000000003</v>
      </c>
      <c r="E10">
        <v>0.78900000000000003</v>
      </c>
      <c r="F10">
        <v>0.17599999999999999</v>
      </c>
      <c r="G10">
        <v>0.54300000000000004</v>
      </c>
      <c r="H10">
        <v>0.7</v>
      </c>
      <c r="I10">
        <v>0.23300000000000001</v>
      </c>
      <c r="J10">
        <v>0.61499999999999999</v>
      </c>
      <c r="K10">
        <v>0.45300000000000001</v>
      </c>
      <c r="L10" s="34">
        <v>0.27700000000000002</v>
      </c>
    </row>
    <row r="11" spans="2:12" x14ac:dyDescent="0.2">
      <c r="B11" s="33">
        <v>0.2</v>
      </c>
      <c r="C11">
        <v>0.6</v>
      </c>
      <c r="D11">
        <v>0.55700000000000005</v>
      </c>
      <c r="E11">
        <v>0.86499999999999999</v>
      </c>
      <c r="F11">
        <v>0.20899999999999999</v>
      </c>
      <c r="G11">
        <v>0.66700000000000004</v>
      </c>
      <c r="H11">
        <v>0.59699999999999998</v>
      </c>
      <c r="I11">
        <v>0.26700000000000002</v>
      </c>
      <c r="J11">
        <v>0.65700000000000003</v>
      </c>
      <c r="K11">
        <v>0.50900000000000001</v>
      </c>
      <c r="L11" s="34">
        <v>0.39200000000000002</v>
      </c>
    </row>
    <row r="12" spans="2:12" x14ac:dyDescent="0.2">
      <c r="B12" s="33">
        <v>0.3</v>
      </c>
      <c r="C12">
        <v>0.7</v>
      </c>
      <c r="D12">
        <v>0.627</v>
      </c>
      <c r="E12">
        <v>0.89300000000000002</v>
      </c>
      <c r="F12">
        <v>0.33400000000000002</v>
      </c>
      <c r="G12">
        <v>0.70499999999999996</v>
      </c>
      <c r="H12">
        <v>0.72199999999999998</v>
      </c>
      <c r="I12">
        <v>0.3</v>
      </c>
      <c r="J12">
        <v>0.67500000000000004</v>
      </c>
      <c r="K12">
        <v>0.41099999999999998</v>
      </c>
      <c r="L12" s="34">
        <v>0.54300000000000004</v>
      </c>
    </row>
    <row r="13" spans="2:12" x14ac:dyDescent="0.2">
      <c r="B13" s="33">
        <v>0.4</v>
      </c>
      <c r="C13">
        <v>0.8</v>
      </c>
      <c r="D13">
        <v>0.59599999999999997</v>
      </c>
      <c r="E13">
        <v>0.91400000000000003</v>
      </c>
      <c r="F13">
        <v>0.41099999999999998</v>
      </c>
      <c r="G13">
        <v>0.61899999999999999</v>
      </c>
      <c r="H13">
        <v>0.83099999999999996</v>
      </c>
      <c r="I13">
        <v>0.5</v>
      </c>
      <c r="J13">
        <v>0.71799999999999997</v>
      </c>
      <c r="K13">
        <v>0.432</v>
      </c>
      <c r="L13" s="34">
        <v>0.66300000000000003</v>
      </c>
    </row>
    <row r="14" spans="2:12" x14ac:dyDescent="0.2">
      <c r="B14" s="33">
        <v>0.5</v>
      </c>
      <c r="C14">
        <v>0.65</v>
      </c>
      <c r="D14">
        <v>0.67800000000000005</v>
      </c>
      <c r="E14">
        <v>0.91500000000000004</v>
      </c>
      <c r="F14">
        <v>0.503</v>
      </c>
      <c r="G14">
        <v>0.63800000000000001</v>
      </c>
      <c r="H14">
        <v>0.85699999999999998</v>
      </c>
      <c r="I14">
        <v>0.26700000000000002</v>
      </c>
      <c r="J14">
        <v>0.75600000000000001</v>
      </c>
      <c r="K14">
        <v>0.44500000000000001</v>
      </c>
      <c r="L14" s="34">
        <v>0.76700000000000002</v>
      </c>
    </row>
    <row r="15" spans="2:12" x14ac:dyDescent="0.2">
      <c r="B15" s="33">
        <v>0.6</v>
      </c>
      <c r="C15">
        <v>0.8</v>
      </c>
      <c r="D15">
        <v>0.74299999999999999</v>
      </c>
      <c r="E15">
        <v>0.92800000000000005</v>
      </c>
      <c r="F15">
        <v>0.60399999999999998</v>
      </c>
      <c r="G15">
        <v>0.629</v>
      </c>
      <c r="H15">
        <v>0.89</v>
      </c>
      <c r="I15">
        <v>0.5</v>
      </c>
      <c r="J15">
        <v>0.78800000000000003</v>
      </c>
      <c r="K15">
        <v>0.44</v>
      </c>
      <c r="L15" s="34">
        <v>0.79700000000000004</v>
      </c>
    </row>
    <row r="16" spans="2:12" x14ac:dyDescent="0.2">
      <c r="B16" s="33">
        <v>0.7</v>
      </c>
      <c r="C16">
        <v>0.9</v>
      </c>
      <c r="D16">
        <v>0.80100000000000005</v>
      </c>
      <c r="E16">
        <v>0.93100000000000005</v>
      </c>
      <c r="F16">
        <v>0.69499999999999995</v>
      </c>
      <c r="G16">
        <v>0.752</v>
      </c>
      <c r="H16">
        <v>0.86699999999999999</v>
      </c>
      <c r="I16">
        <v>0.73299999999999998</v>
      </c>
      <c r="J16">
        <v>0.81399999999999995</v>
      </c>
      <c r="K16">
        <v>0.44</v>
      </c>
      <c r="L16" s="34">
        <v>0.85299999999999998</v>
      </c>
    </row>
    <row r="17" spans="2:12" x14ac:dyDescent="0.2">
      <c r="B17" s="33">
        <v>0.8</v>
      </c>
      <c r="C17">
        <v>0.85</v>
      </c>
      <c r="D17">
        <v>0.81599999999999995</v>
      </c>
      <c r="E17">
        <v>0.94099999999999995</v>
      </c>
      <c r="F17">
        <v>0.72499999999999998</v>
      </c>
      <c r="G17">
        <v>0.66700000000000004</v>
      </c>
      <c r="H17">
        <v>0.878</v>
      </c>
      <c r="I17">
        <v>0.73299999999999998</v>
      </c>
      <c r="J17">
        <v>0.82899999999999996</v>
      </c>
      <c r="K17">
        <v>0.46700000000000003</v>
      </c>
      <c r="L17" s="34">
        <v>0.88200000000000001</v>
      </c>
    </row>
    <row r="18" spans="2:12" x14ac:dyDescent="0.2">
      <c r="B18" s="174">
        <v>0.9</v>
      </c>
      <c r="C18" s="175">
        <v>0.8</v>
      </c>
      <c r="D18" s="175">
        <v>0.82299999999999995</v>
      </c>
      <c r="E18" s="175">
        <v>0.94399999999999995</v>
      </c>
      <c r="F18" s="175">
        <v>0.81100000000000005</v>
      </c>
      <c r="G18" s="175">
        <v>0.69499999999999995</v>
      </c>
      <c r="H18" s="175">
        <v>0.90100000000000002</v>
      </c>
      <c r="I18" s="175">
        <v>0.83299999999999996</v>
      </c>
      <c r="J18" s="175">
        <v>0.82399999999999995</v>
      </c>
      <c r="K18" s="175">
        <v>0.45600000000000002</v>
      </c>
      <c r="L18" s="176">
        <v>0.90800000000000003</v>
      </c>
    </row>
    <row r="28" spans="2:12" x14ac:dyDescent="0.2">
      <c r="B28" t="s">
        <v>178</v>
      </c>
      <c r="C28" t="s">
        <v>105</v>
      </c>
    </row>
    <row r="30" spans="2:12" x14ac:dyDescent="0.2">
      <c r="B30" s="32" t="s">
        <v>106</v>
      </c>
      <c r="C30" s="173" t="s">
        <v>11</v>
      </c>
      <c r="D30" s="173" t="s">
        <v>16</v>
      </c>
      <c r="E30" s="173" t="s">
        <v>28</v>
      </c>
      <c r="F30" s="173" t="s">
        <v>34</v>
      </c>
      <c r="G30" s="173" t="s">
        <v>39</v>
      </c>
      <c r="H30" s="173" t="s">
        <v>54</v>
      </c>
      <c r="I30" s="173" t="s">
        <v>57</v>
      </c>
      <c r="J30" s="173" t="s">
        <v>59</v>
      </c>
      <c r="K30" s="173" t="s">
        <v>66</v>
      </c>
      <c r="L30" s="173" t="s">
        <v>68</v>
      </c>
    </row>
    <row r="31" spans="2:12" x14ac:dyDescent="0.2">
      <c r="B31" s="33" t="s">
        <v>181</v>
      </c>
      <c r="C31">
        <v>0.9</v>
      </c>
      <c r="D31">
        <v>0.86499999999999999</v>
      </c>
      <c r="E31">
        <v>0.94499999999999995</v>
      </c>
      <c r="F31">
        <v>0.84</v>
      </c>
      <c r="G31">
        <v>0.71399999999999997</v>
      </c>
      <c r="H31">
        <v>0.92900000000000005</v>
      </c>
      <c r="I31">
        <v>0.93300000000000005</v>
      </c>
      <c r="J31">
        <v>0.83099999999999996</v>
      </c>
      <c r="K31">
        <v>0.48</v>
      </c>
      <c r="L31" s="34">
        <v>0.92700000000000005</v>
      </c>
    </row>
    <row r="32" spans="2:12" x14ac:dyDescent="0.2">
      <c r="B32" s="33">
        <v>0.1</v>
      </c>
      <c r="C32">
        <v>0.85</v>
      </c>
      <c r="D32">
        <v>0.80700000000000005</v>
      </c>
      <c r="E32">
        <v>0.94399999999999995</v>
      </c>
      <c r="F32">
        <v>0.73599999999999999</v>
      </c>
      <c r="G32">
        <v>0.71399999999999997</v>
      </c>
      <c r="H32">
        <v>0.91700000000000004</v>
      </c>
      <c r="I32">
        <v>0.53300000000000003</v>
      </c>
      <c r="J32">
        <v>0.77900000000000003</v>
      </c>
      <c r="K32">
        <v>0.48299999999999998</v>
      </c>
      <c r="L32" s="34">
        <v>0.88</v>
      </c>
    </row>
    <row r="33" spans="2:12" x14ac:dyDescent="0.2">
      <c r="B33" s="33">
        <v>0.2</v>
      </c>
      <c r="C33">
        <v>0.6</v>
      </c>
      <c r="D33">
        <v>0.747</v>
      </c>
      <c r="E33">
        <v>0.94199999999999995</v>
      </c>
      <c r="F33">
        <v>0.67</v>
      </c>
      <c r="G33">
        <v>0.74299999999999999</v>
      </c>
      <c r="H33">
        <v>0.92300000000000004</v>
      </c>
      <c r="I33">
        <v>0.433</v>
      </c>
      <c r="J33">
        <v>0.749</v>
      </c>
      <c r="K33">
        <v>0.47499999999999998</v>
      </c>
      <c r="L33" s="34">
        <v>0.81499999999999995</v>
      </c>
    </row>
    <row r="34" spans="2:12" x14ac:dyDescent="0.2">
      <c r="B34" s="33">
        <v>0.3</v>
      </c>
      <c r="C34">
        <v>0.95</v>
      </c>
      <c r="D34">
        <v>0.69499999999999995</v>
      </c>
      <c r="E34">
        <v>0.94199999999999995</v>
      </c>
      <c r="F34">
        <v>0.626</v>
      </c>
      <c r="G34">
        <v>0.68600000000000005</v>
      </c>
      <c r="H34">
        <v>0.91</v>
      </c>
      <c r="I34">
        <v>0.433</v>
      </c>
      <c r="J34">
        <v>0.746</v>
      </c>
      <c r="K34">
        <v>0.437</v>
      </c>
      <c r="L34" s="34">
        <v>0.76700000000000002</v>
      </c>
    </row>
    <row r="35" spans="2:12" x14ac:dyDescent="0.2">
      <c r="B35" s="33">
        <v>0.4</v>
      </c>
      <c r="C35">
        <v>1</v>
      </c>
      <c r="D35">
        <v>0.71499999999999997</v>
      </c>
      <c r="E35">
        <v>0.94399999999999995</v>
      </c>
      <c r="F35">
        <v>0.626</v>
      </c>
      <c r="G35">
        <v>0.70499999999999996</v>
      </c>
      <c r="H35">
        <v>0.88300000000000001</v>
      </c>
      <c r="I35">
        <v>0.5</v>
      </c>
      <c r="J35">
        <v>0.746</v>
      </c>
      <c r="K35">
        <v>0.45600000000000002</v>
      </c>
      <c r="L35" s="34">
        <v>0.78200000000000003</v>
      </c>
    </row>
    <row r="36" spans="2:12" x14ac:dyDescent="0.2">
      <c r="B36" s="33">
        <v>0.5</v>
      </c>
      <c r="C36">
        <v>0.9</v>
      </c>
      <c r="D36">
        <v>0.70199999999999996</v>
      </c>
      <c r="E36">
        <v>0.94</v>
      </c>
      <c r="F36">
        <v>0.64400000000000002</v>
      </c>
      <c r="G36">
        <v>0.68600000000000005</v>
      </c>
      <c r="H36">
        <v>0.89700000000000002</v>
      </c>
      <c r="I36">
        <v>0.56699999999999995</v>
      </c>
      <c r="J36">
        <v>0.76700000000000002</v>
      </c>
      <c r="K36">
        <v>0.443</v>
      </c>
      <c r="L36" s="34">
        <v>0.79300000000000004</v>
      </c>
    </row>
    <row r="37" spans="2:12" x14ac:dyDescent="0.2">
      <c r="B37" s="33">
        <v>0.6</v>
      </c>
      <c r="C37">
        <v>0.9</v>
      </c>
      <c r="D37">
        <v>0.71699999999999997</v>
      </c>
      <c r="E37">
        <v>0.93899999999999995</v>
      </c>
      <c r="F37">
        <v>0.64800000000000002</v>
      </c>
      <c r="G37">
        <v>0.66700000000000004</v>
      </c>
      <c r="H37">
        <v>0.90500000000000003</v>
      </c>
      <c r="I37">
        <v>0.46700000000000003</v>
      </c>
      <c r="J37">
        <v>0.77</v>
      </c>
      <c r="K37">
        <v>0.42399999999999999</v>
      </c>
      <c r="L37" s="34">
        <v>0.77700000000000002</v>
      </c>
    </row>
    <row r="38" spans="2:12" x14ac:dyDescent="0.2">
      <c r="B38" s="33">
        <v>0.7</v>
      </c>
      <c r="C38">
        <v>0.7</v>
      </c>
      <c r="D38">
        <v>0.70399999999999996</v>
      </c>
      <c r="E38">
        <v>0.94399999999999995</v>
      </c>
      <c r="F38">
        <v>0.65100000000000002</v>
      </c>
      <c r="G38">
        <v>0.69499999999999995</v>
      </c>
      <c r="H38">
        <v>0.90300000000000002</v>
      </c>
      <c r="I38">
        <v>0.56699999999999995</v>
      </c>
      <c r="J38">
        <v>0.77400000000000002</v>
      </c>
      <c r="K38">
        <v>0.42699999999999999</v>
      </c>
      <c r="L38" s="34">
        <v>0.80200000000000005</v>
      </c>
    </row>
    <row r="39" spans="2:12" x14ac:dyDescent="0.2">
      <c r="B39" s="33">
        <v>0.8</v>
      </c>
      <c r="C39">
        <v>0.85</v>
      </c>
      <c r="D39">
        <v>0.751</v>
      </c>
      <c r="E39">
        <v>0.94099999999999995</v>
      </c>
      <c r="F39">
        <v>0.73199999999999998</v>
      </c>
      <c r="G39">
        <v>0.69499999999999995</v>
      </c>
      <c r="H39">
        <v>0.875</v>
      </c>
      <c r="I39">
        <v>0.6</v>
      </c>
      <c r="J39">
        <v>0.81399999999999995</v>
      </c>
      <c r="K39">
        <v>0.437</v>
      </c>
      <c r="L39" s="34">
        <v>0.82699999999999996</v>
      </c>
    </row>
    <row r="40" spans="2:12" x14ac:dyDescent="0.2">
      <c r="B40" s="174">
        <v>0.9</v>
      </c>
      <c r="C40" s="175">
        <v>0.85</v>
      </c>
      <c r="D40" s="175">
        <v>0.78200000000000003</v>
      </c>
      <c r="E40" s="175">
        <v>0.94399999999999995</v>
      </c>
      <c r="F40" s="175">
        <v>0.78900000000000003</v>
      </c>
      <c r="G40" s="175">
        <v>0.70499999999999996</v>
      </c>
      <c r="H40" s="175">
        <v>0.89600000000000002</v>
      </c>
      <c r="I40" s="175">
        <v>0.63300000000000001</v>
      </c>
      <c r="J40" s="175">
        <v>0.80900000000000005</v>
      </c>
      <c r="K40" s="175">
        <v>0.45100000000000001</v>
      </c>
      <c r="L40" s="176">
        <v>0.89200000000000002</v>
      </c>
    </row>
  </sheetData>
  <conditionalFormatting sqref="C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C1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40 C10:C1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1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40 D10:D1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E40 E10:E1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:F40 F10:F18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G1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40 G10:G1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:H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:H40 H10:H1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I1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I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I40 I10:I1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J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J40 J10:J1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1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K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K40 K10:K1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L1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L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40 L10:L1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DF61-7CF6-AE4D-BAC2-D0FE87E514AB}">
  <dimension ref="B2:L23"/>
  <sheetViews>
    <sheetView workbookViewId="0">
      <selection activeCell="U18" sqref="U18"/>
    </sheetView>
  </sheetViews>
  <sheetFormatPr baseColWidth="10" defaultRowHeight="16" x14ac:dyDescent="0.2"/>
  <cols>
    <col min="2" max="2" width="15" customWidth="1"/>
  </cols>
  <sheetData>
    <row r="2" spans="2:12" x14ac:dyDescent="0.2">
      <c r="B2" t="s">
        <v>178</v>
      </c>
      <c r="C2" t="s">
        <v>130</v>
      </c>
    </row>
    <row r="6" spans="2:12" x14ac:dyDescent="0.2">
      <c r="B6" s="234" t="s">
        <v>109</v>
      </c>
      <c r="C6" s="173" t="s">
        <v>11</v>
      </c>
      <c r="D6" s="173" t="s">
        <v>16</v>
      </c>
      <c r="E6" s="173" t="s">
        <v>28</v>
      </c>
      <c r="F6" s="173" t="s">
        <v>34</v>
      </c>
      <c r="G6" s="173" t="s">
        <v>39</v>
      </c>
      <c r="H6" s="173" t="s">
        <v>54</v>
      </c>
      <c r="I6" s="173" t="s">
        <v>57</v>
      </c>
      <c r="J6" s="173" t="s">
        <v>59</v>
      </c>
      <c r="K6" s="173" t="s">
        <v>66</v>
      </c>
      <c r="L6" s="173" t="s">
        <v>68</v>
      </c>
    </row>
    <row r="7" spans="2:12" x14ac:dyDescent="0.2">
      <c r="B7" s="33" t="s">
        <v>181</v>
      </c>
      <c r="C7">
        <v>0.9</v>
      </c>
      <c r="D7">
        <v>0.86499999999999999</v>
      </c>
      <c r="E7">
        <v>0.94499999999999995</v>
      </c>
      <c r="F7">
        <v>0.84</v>
      </c>
      <c r="G7">
        <v>0.71399999999999997</v>
      </c>
      <c r="H7">
        <v>0.92900000000000005</v>
      </c>
      <c r="I7">
        <v>0.93300000000000005</v>
      </c>
      <c r="J7">
        <v>0.83099999999999996</v>
      </c>
      <c r="K7">
        <v>0.48</v>
      </c>
      <c r="L7" s="34">
        <v>0.92700000000000005</v>
      </c>
    </row>
    <row r="8" spans="2:12" x14ac:dyDescent="0.2">
      <c r="B8" s="35">
        <v>1</v>
      </c>
      <c r="C8" s="36">
        <v>0.95</v>
      </c>
      <c r="D8" s="179">
        <v>0.77400000000000002</v>
      </c>
      <c r="E8" s="180">
        <v>0.93500000000000005</v>
      </c>
      <c r="F8" s="181">
        <v>0.82199999999999995</v>
      </c>
      <c r="G8" s="50">
        <v>0.83799999999999997</v>
      </c>
      <c r="H8" s="182">
        <v>0.92700000000000005</v>
      </c>
      <c r="I8" s="181">
        <v>0.86699999999999999</v>
      </c>
      <c r="J8" s="183">
        <v>0.79500000000000004</v>
      </c>
      <c r="K8" s="184">
        <v>0.45600000000000002</v>
      </c>
      <c r="L8" s="185">
        <v>0.89700000000000002</v>
      </c>
    </row>
    <row r="9" spans="2:12" x14ac:dyDescent="0.2">
      <c r="B9" s="35">
        <v>2</v>
      </c>
      <c r="C9" s="93">
        <v>0.85</v>
      </c>
      <c r="D9" s="186">
        <v>0.81200000000000006</v>
      </c>
      <c r="E9" s="187">
        <v>0.95299999999999996</v>
      </c>
      <c r="F9" s="188">
        <v>0.81100000000000005</v>
      </c>
      <c r="G9" s="189">
        <v>0.78100000000000003</v>
      </c>
      <c r="H9" s="63">
        <v>0.878</v>
      </c>
      <c r="I9" s="190">
        <v>0.8</v>
      </c>
      <c r="J9" s="191">
        <v>0.82399999999999995</v>
      </c>
      <c r="K9" s="47">
        <v>0.48799999999999999</v>
      </c>
      <c r="L9" s="192">
        <v>0.877</v>
      </c>
    </row>
    <row r="10" spans="2:12" x14ac:dyDescent="0.2">
      <c r="B10" s="35">
        <v>3</v>
      </c>
      <c r="C10" s="93">
        <v>0.85</v>
      </c>
      <c r="D10" s="177">
        <v>0.73299999999999998</v>
      </c>
      <c r="E10" s="193">
        <v>0.95799999999999996</v>
      </c>
      <c r="F10" s="194">
        <v>0.83499999999999996</v>
      </c>
      <c r="G10" s="88">
        <v>0.79</v>
      </c>
      <c r="H10" s="195">
        <v>0.97799999999999998</v>
      </c>
      <c r="I10" s="181">
        <v>0.86699999999999999</v>
      </c>
      <c r="J10" s="50">
        <v>0.83799999999999997</v>
      </c>
      <c r="K10" s="42">
        <v>0.501</v>
      </c>
      <c r="L10" s="196">
        <v>0.90500000000000003</v>
      </c>
    </row>
    <row r="11" spans="2:12" x14ac:dyDescent="0.2">
      <c r="B11" s="35">
        <v>4</v>
      </c>
      <c r="C11" s="69">
        <v>0.9</v>
      </c>
      <c r="D11" s="177">
        <v>0.76500000000000001</v>
      </c>
      <c r="E11" s="197">
        <v>0.96</v>
      </c>
      <c r="F11" s="198">
        <v>0.877</v>
      </c>
      <c r="G11" s="88">
        <v>0.79</v>
      </c>
      <c r="H11" s="198">
        <v>0.98399999999999999</v>
      </c>
      <c r="I11" s="181">
        <v>0.86699999999999999</v>
      </c>
      <c r="J11" s="50">
        <v>0.83799999999999997</v>
      </c>
      <c r="K11" s="70">
        <v>0.47199999999999998</v>
      </c>
      <c r="L11" s="185">
        <v>0.89700000000000002</v>
      </c>
    </row>
    <row r="12" spans="2:12" x14ac:dyDescent="0.2">
      <c r="B12" s="35">
        <v>5</v>
      </c>
      <c r="C12" s="87">
        <v>0.75</v>
      </c>
      <c r="D12" s="177">
        <v>0.65500000000000003</v>
      </c>
      <c r="E12" s="199">
        <v>0.96399999999999997</v>
      </c>
      <c r="F12" s="200">
        <v>0.89900000000000002</v>
      </c>
      <c r="G12" s="201">
        <v>0.74299999999999999</v>
      </c>
      <c r="H12" s="202">
        <v>0.93400000000000005</v>
      </c>
      <c r="I12" s="46">
        <v>1</v>
      </c>
      <c r="J12" s="203">
        <v>0.86099999999999999</v>
      </c>
      <c r="K12" s="40">
        <v>0.56499999999999995</v>
      </c>
      <c r="L12" s="204">
        <v>0.9</v>
      </c>
    </row>
    <row r="13" spans="2:12" x14ac:dyDescent="0.2">
      <c r="B13" s="35">
        <v>6</v>
      </c>
      <c r="C13" s="116">
        <v>0.65</v>
      </c>
      <c r="D13" s="236">
        <v>0.62608695652173896</v>
      </c>
      <c r="E13" s="197">
        <v>0.96</v>
      </c>
      <c r="F13" s="205">
        <v>0.85899999999999999</v>
      </c>
      <c r="G13" s="206">
        <v>0.86699999999999999</v>
      </c>
      <c r="H13" s="207">
        <v>0.98899999999999999</v>
      </c>
      <c r="I13" s="46">
        <v>1</v>
      </c>
      <c r="J13" s="208">
        <v>0.879</v>
      </c>
      <c r="K13" s="202">
        <v>0.55500000000000005</v>
      </c>
      <c r="L13" s="209">
        <v>0.878</v>
      </c>
    </row>
    <row r="14" spans="2:12" x14ac:dyDescent="0.2">
      <c r="B14" s="35">
        <v>7</v>
      </c>
      <c r="C14" s="93">
        <v>0.85</v>
      </c>
      <c r="D14" s="31">
        <v>0.56000000000000005</v>
      </c>
      <c r="E14" s="203">
        <v>0.96499999999999997</v>
      </c>
      <c r="F14" s="78">
        <v>0.88600000000000001</v>
      </c>
      <c r="G14" s="210">
        <v>0.85699999999999998</v>
      </c>
      <c r="H14" s="200">
        <v>0.99299999999999999</v>
      </c>
      <c r="I14" s="46">
        <v>1</v>
      </c>
      <c r="J14" s="211">
        <v>0.88900000000000001</v>
      </c>
      <c r="K14" s="187">
        <v>0.54700000000000004</v>
      </c>
      <c r="L14" s="212">
        <v>0.89</v>
      </c>
    </row>
    <row r="15" spans="2:12" x14ac:dyDescent="0.2">
      <c r="B15" s="35">
        <v>8</v>
      </c>
      <c r="C15" s="36">
        <v>0.95</v>
      </c>
      <c r="D15" s="31">
        <v>0.58299999999999996</v>
      </c>
      <c r="E15" s="213">
        <v>0.96599999999999997</v>
      </c>
      <c r="F15" s="46">
        <v>0.90500000000000003</v>
      </c>
      <c r="G15" s="115">
        <v>0.72399999999999998</v>
      </c>
      <c r="H15" s="214">
        <v>0.99199999999999999</v>
      </c>
      <c r="I15" s="46">
        <v>1</v>
      </c>
      <c r="J15" s="208">
        <v>0.879</v>
      </c>
      <c r="K15" s="215">
        <v>0.499</v>
      </c>
      <c r="L15" s="216">
        <v>0.86499999999999999</v>
      </c>
    </row>
    <row r="16" spans="2:12" x14ac:dyDescent="0.2">
      <c r="B16" s="35">
        <v>9</v>
      </c>
      <c r="C16" s="46">
        <v>1</v>
      </c>
      <c r="D16" s="31">
        <v>0.67900000000000005</v>
      </c>
      <c r="E16" s="217">
        <v>0.96099999999999997</v>
      </c>
      <c r="F16" s="218">
        <v>0.88800000000000001</v>
      </c>
      <c r="G16" s="50">
        <v>0.83799999999999997</v>
      </c>
      <c r="H16" s="198">
        <v>0.98399999999999999</v>
      </c>
      <c r="I16" s="46">
        <v>1</v>
      </c>
      <c r="J16" s="219">
        <v>0.872</v>
      </c>
      <c r="K16" s="206">
        <v>0.621</v>
      </c>
      <c r="L16" s="220">
        <v>0.84</v>
      </c>
    </row>
    <row r="17" spans="2:12" x14ac:dyDescent="0.2">
      <c r="B17" s="35">
        <v>10</v>
      </c>
      <c r="C17" s="46">
        <v>1</v>
      </c>
      <c r="D17" s="31">
        <v>0.59099999999999997</v>
      </c>
      <c r="E17" s="221">
        <v>0.95499999999999996</v>
      </c>
      <c r="F17" s="222">
        <v>0.875</v>
      </c>
      <c r="G17" s="71">
        <v>0.82899999999999996</v>
      </c>
      <c r="H17" s="193">
        <v>0.94599999999999995</v>
      </c>
      <c r="I17" s="46">
        <v>1</v>
      </c>
      <c r="J17" s="219">
        <v>0.872</v>
      </c>
      <c r="K17" s="193">
        <v>0.57299999999999995</v>
      </c>
      <c r="L17" s="223">
        <v>0.86699999999999999</v>
      </c>
    </row>
    <row r="18" spans="2:12" x14ac:dyDescent="0.2">
      <c r="B18" s="35">
        <v>11</v>
      </c>
      <c r="C18" s="46">
        <v>1</v>
      </c>
      <c r="D18" s="31">
        <v>0.59599999999999997</v>
      </c>
      <c r="E18" s="46">
        <v>0.97099999999999997</v>
      </c>
      <c r="F18" s="224">
        <v>0.86399999999999999</v>
      </c>
      <c r="G18" s="65">
        <v>0.84799999999999998</v>
      </c>
      <c r="H18" s="225">
        <v>0.93300000000000005</v>
      </c>
      <c r="I18" s="46">
        <v>1</v>
      </c>
      <c r="J18" s="226">
        <v>0.873</v>
      </c>
      <c r="K18" s="198">
        <v>0.627</v>
      </c>
      <c r="L18" s="227">
        <v>0.85</v>
      </c>
    </row>
    <row r="19" spans="2:12" x14ac:dyDescent="0.2">
      <c r="B19" s="162">
        <v>12</v>
      </c>
      <c r="C19" s="228">
        <v>1</v>
      </c>
      <c r="D19" s="31">
        <v>0.54300000000000004</v>
      </c>
      <c r="E19" s="229">
        <v>0.95599999999999996</v>
      </c>
      <c r="F19" s="230">
        <v>0.86399999999999999</v>
      </c>
      <c r="G19" s="231">
        <v>0.78100000000000003</v>
      </c>
      <c r="H19" s="232">
        <v>0.94</v>
      </c>
      <c r="I19" s="228">
        <v>1</v>
      </c>
      <c r="J19" s="228">
        <v>0.89</v>
      </c>
      <c r="K19" s="228">
        <v>0.64300000000000002</v>
      </c>
      <c r="L19" s="233">
        <v>0.85</v>
      </c>
    </row>
    <row r="20" spans="2:12" x14ac:dyDescent="0.2">
      <c r="C20" s="31"/>
      <c r="D20" s="31"/>
      <c r="E20" s="31"/>
      <c r="F20" s="31"/>
      <c r="G20" s="31"/>
    </row>
    <row r="21" spans="2:12" x14ac:dyDescent="0.2">
      <c r="C21" s="31"/>
      <c r="D21" s="31"/>
      <c r="E21" s="31"/>
      <c r="F21" s="31"/>
      <c r="G21" s="31"/>
    </row>
    <row r="22" spans="2:12" x14ac:dyDescent="0.2">
      <c r="C22" s="31"/>
      <c r="D22" s="31"/>
      <c r="E22" s="31"/>
      <c r="F22" s="31"/>
      <c r="G22" s="31"/>
    </row>
    <row r="23" spans="2:12" x14ac:dyDescent="0.2">
      <c r="C23" s="31"/>
      <c r="D23" s="31"/>
      <c r="E23" s="31"/>
      <c r="F23" s="31"/>
      <c r="G23" s="31"/>
    </row>
  </sheetData>
  <conditionalFormatting sqref="C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L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20"/>
  <sheetViews>
    <sheetView zoomScale="106" workbookViewId="0">
      <selection activeCell="A3" sqref="A3:CF3"/>
    </sheetView>
  </sheetViews>
  <sheetFormatPr baseColWidth="10" defaultRowHeight="16" x14ac:dyDescent="0.2"/>
  <cols>
    <col min="1" max="1" width="10.33203125" customWidth="1"/>
    <col min="2" max="4" width="11" bestFit="1" customWidth="1"/>
    <col min="5" max="5" width="12.1640625" bestFit="1" customWidth="1"/>
  </cols>
  <sheetData>
    <row r="1" spans="1:84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14</v>
      </c>
      <c r="H1" t="s">
        <v>13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27</v>
      </c>
      <c r="U1" t="s">
        <v>28</v>
      </c>
      <c r="V1" t="s">
        <v>29</v>
      </c>
      <c r="W1" t="s">
        <v>26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58</v>
      </c>
      <c r="AZ1" t="s">
        <v>57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</row>
    <row r="2" spans="1:84" x14ac:dyDescent="0.2">
      <c r="A2" t="s">
        <v>138</v>
      </c>
      <c r="B2" s="7">
        <v>0.78800000000000003</v>
      </c>
      <c r="C2" s="7">
        <v>0.72599999999999998</v>
      </c>
      <c r="D2" s="7">
        <v>0.4</v>
      </c>
      <c r="E2" s="7">
        <v>1</v>
      </c>
      <c r="F2" s="7">
        <v>0.65</v>
      </c>
      <c r="G2" s="7">
        <v>1</v>
      </c>
      <c r="H2" s="7">
        <v>0.86699999999999999</v>
      </c>
      <c r="I2" s="7">
        <v>0.7</v>
      </c>
      <c r="J2" s="7">
        <v>0.64100000000000001</v>
      </c>
      <c r="K2" s="7">
        <v>1</v>
      </c>
      <c r="L2" s="7">
        <v>0.748</v>
      </c>
      <c r="M2" s="7">
        <v>0.83099999999999996</v>
      </c>
      <c r="N2" s="7">
        <v>0.86199999999999999</v>
      </c>
      <c r="O2" s="7">
        <v>0.81499999999999995</v>
      </c>
      <c r="P2" s="7">
        <v>0.66700000000000004</v>
      </c>
      <c r="Q2" s="7">
        <v>0.84199999999999997</v>
      </c>
      <c r="R2" s="7">
        <v>0.82199999999999995</v>
      </c>
      <c r="S2" s="7">
        <v>0.74099999999999999</v>
      </c>
      <c r="T2" s="7">
        <v>0.94</v>
      </c>
      <c r="U2" s="7">
        <v>0.96099999999999997</v>
      </c>
      <c r="V2" s="7">
        <v>1</v>
      </c>
      <c r="W2" s="7">
        <v>0.755</v>
      </c>
      <c r="X2" s="7">
        <v>0.77200000000000002</v>
      </c>
      <c r="Y2" s="7">
        <v>0.79500000000000004</v>
      </c>
      <c r="Z2" s="7">
        <v>1</v>
      </c>
      <c r="AA2" s="7">
        <v>0.96399999999999997</v>
      </c>
      <c r="AB2" s="7">
        <v>0.88800000000000001</v>
      </c>
      <c r="AC2" s="7">
        <v>0.98299999999999998</v>
      </c>
      <c r="AD2" s="7">
        <v>0.93899999999999995</v>
      </c>
      <c r="AE2" s="7">
        <v>0.79400000000000004</v>
      </c>
      <c r="AF2" s="7">
        <v>0.98</v>
      </c>
      <c r="AG2" s="7">
        <v>0.83799999999999997</v>
      </c>
      <c r="AH2" s="7">
        <v>0.55800000000000005</v>
      </c>
      <c r="AI2" s="7">
        <v>0.5</v>
      </c>
      <c r="AJ2" s="7">
        <v>0.38</v>
      </c>
      <c r="AK2" s="7">
        <v>0.73299999999999998</v>
      </c>
      <c r="AL2" s="7">
        <v>0.99099999999999999</v>
      </c>
      <c r="AM2" s="7">
        <v>0.95199999999999996</v>
      </c>
      <c r="AN2" s="7">
        <v>0.80300000000000005</v>
      </c>
      <c r="AO2" s="7">
        <v>0.82199999999999995</v>
      </c>
      <c r="AP2" s="7">
        <v>0.85199999999999998</v>
      </c>
      <c r="AQ2" s="7">
        <v>1</v>
      </c>
      <c r="AR2" s="7">
        <v>0.82499999999999996</v>
      </c>
      <c r="AS2" s="7">
        <v>0.60399999999999998</v>
      </c>
      <c r="AT2" s="7">
        <v>0.89300000000000002</v>
      </c>
      <c r="AU2" s="7">
        <v>0.68200000000000005</v>
      </c>
      <c r="AV2" s="7">
        <v>0.98399999999999999</v>
      </c>
      <c r="AW2" s="7">
        <v>0.95099999999999996</v>
      </c>
      <c r="AX2" s="7">
        <v>0.95799999999999996</v>
      </c>
      <c r="AY2" s="7">
        <v>0.94599999999999995</v>
      </c>
      <c r="AZ2" s="7">
        <v>1</v>
      </c>
      <c r="BA2" s="7">
        <v>0.872</v>
      </c>
      <c r="BB2" s="7">
        <v>0.26700000000000002</v>
      </c>
      <c r="BC2" s="7">
        <v>1</v>
      </c>
      <c r="BD2" s="7">
        <v>0.93700000000000006</v>
      </c>
      <c r="BE2" s="7">
        <v>0.97299999999999998</v>
      </c>
      <c r="BF2" s="7">
        <v>0.90200000000000002</v>
      </c>
      <c r="BG2" s="7">
        <v>0.51200000000000001</v>
      </c>
      <c r="BH2" s="7">
        <v>0.621</v>
      </c>
      <c r="BI2" s="7">
        <v>0.52800000000000002</v>
      </c>
      <c r="BJ2" s="7">
        <v>0.84</v>
      </c>
      <c r="BK2" s="7">
        <v>0.90400000000000003</v>
      </c>
      <c r="BL2" s="7">
        <v>0.73499999999999999</v>
      </c>
      <c r="BM2" s="7">
        <v>0.96699999999999997</v>
      </c>
      <c r="BN2" s="7">
        <v>0.99199999999999999</v>
      </c>
      <c r="BO2" s="7">
        <v>0.995</v>
      </c>
      <c r="BP2" s="7">
        <v>0.96499999999999997</v>
      </c>
      <c r="BQ2" s="7">
        <v>0.98099999999999998</v>
      </c>
      <c r="BR2" s="7">
        <v>1</v>
      </c>
      <c r="BS2" s="7">
        <v>0.90800000000000003</v>
      </c>
      <c r="BT2" s="7">
        <v>0.98499999999999999</v>
      </c>
      <c r="BU2" s="7">
        <v>1</v>
      </c>
      <c r="BV2" s="7">
        <v>0.91700000000000004</v>
      </c>
      <c r="BW2" s="7">
        <v>0.995</v>
      </c>
      <c r="BX2" s="7">
        <v>0.99299999999999999</v>
      </c>
      <c r="BY2" s="7">
        <v>0.92500000000000004</v>
      </c>
      <c r="BZ2" s="7">
        <v>0.88600000000000001</v>
      </c>
      <c r="CA2" s="7">
        <v>0.998</v>
      </c>
      <c r="CB2" s="7">
        <v>0.94399999999999995</v>
      </c>
      <c r="CC2" s="7">
        <v>0.61099999999999999</v>
      </c>
      <c r="CD2" s="7">
        <v>0.79200000000000004</v>
      </c>
      <c r="CE2" s="7">
        <v>0.94799999999999995</v>
      </c>
      <c r="CF2" s="7">
        <v>0.86</v>
      </c>
    </row>
    <row r="3" spans="1:84" x14ac:dyDescent="0.2">
      <c r="A3" t="s">
        <v>117</v>
      </c>
      <c r="B3" s="7">
        <v>0.82352941176470495</v>
      </c>
      <c r="C3" s="7">
        <v>0.85714285714285698</v>
      </c>
      <c r="D3" s="7">
        <v>0.83333333333333304</v>
      </c>
      <c r="E3" s="7">
        <v>0.9</v>
      </c>
      <c r="F3" s="7">
        <v>0.9</v>
      </c>
      <c r="G3" s="7">
        <v>0.99888888888888805</v>
      </c>
      <c r="H3" s="7">
        <v>0.91666666666666596</v>
      </c>
      <c r="I3" s="7">
        <v>0.74947916666666603</v>
      </c>
      <c r="J3" s="7">
        <v>0.86521739130434705</v>
      </c>
      <c r="K3" s="7">
        <v>1</v>
      </c>
      <c r="L3" s="7">
        <v>0.72</v>
      </c>
      <c r="M3" s="7">
        <v>0.8</v>
      </c>
      <c r="N3" s="7">
        <v>0.81538461538461504</v>
      </c>
      <c r="O3" s="7">
        <v>0.82820512820512804</v>
      </c>
      <c r="P3" s="7">
        <v>0.92483660130718903</v>
      </c>
      <c r="Q3" s="7">
        <v>0.75539568345323704</v>
      </c>
      <c r="R3" s="7">
        <v>0.77173913043478204</v>
      </c>
      <c r="S3" s="7">
        <v>0.68345323741007102</v>
      </c>
      <c r="T3" s="7">
        <v>0.92</v>
      </c>
      <c r="U3" s="7">
        <v>0.94466666666666599</v>
      </c>
      <c r="V3" s="7">
        <v>1</v>
      </c>
      <c r="W3" s="7">
        <v>0.75539568345323704</v>
      </c>
      <c r="X3" s="7">
        <v>0.74672545713915095</v>
      </c>
      <c r="Y3" s="7">
        <v>0.80414201183431899</v>
      </c>
      <c r="Z3" s="7">
        <v>0.98863636363636298</v>
      </c>
      <c r="AA3" s="7">
        <v>0.95658536585365805</v>
      </c>
      <c r="AB3" s="7">
        <v>0.83956043956043902</v>
      </c>
      <c r="AC3" s="7">
        <v>0.97714285714285698</v>
      </c>
      <c r="AD3" s="7">
        <v>0.949242424242424</v>
      </c>
      <c r="AE3" s="7">
        <v>0.80617283950617202</v>
      </c>
      <c r="AF3" s="7">
        <v>0.99333333333333296</v>
      </c>
      <c r="AG3" s="7">
        <v>0.71428571428571397</v>
      </c>
      <c r="AH3" s="7">
        <v>0.54220779220779203</v>
      </c>
      <c r="AI3" s="7">
        <v>0.703125</v>
      </c>
      <c r="AJ3" s="7">
        <v>0.46727272727272701</v>
      </c>
      <c r="AK3" s="7">
        <v>0.66969696969696901</v>
      </c>
      <c r="AL3" s="7">
        <v>0.96209912536443098</v>
      </c>
      <c r="AM3" s="7">
        <v>0.86133333333333295</v>
      </c>
      <c r="AN3" s="7">
        <v>0.75409836065573699</v>
      </c>
      <c r="AO3" s="7">
        <v>0.80821917808219101</v>
      </c>
      <c r="AP3" s="7">
        <v>0.94243070362473302</v>
      </c>
      <c r="AQ3" s="7">
        <v>0.95</v>
      </c>
      <c r="AR3" s="7">
        <v>0.798684210526315</v>
      </c>
      <c r="AS3" s="7">
        <v>0.59090909090909005</v>
      </c>
      <c r="AT3" s="7">
        <v>0.83505154639175205</v>
      </c>
      <c r="AU3" s="7">
        <v>0.53896103896103897</v>
      </c>
      <c r="AV3" s="7">
        <v>0.92891373801916899</v>
      </c>
      <c r="AW3" s="7">
        <v>0.94860050890585201</v>
      </c>
      <c r="AX3" s="7">
        <v>0.967430025445292</v>
      </c>
      <c r="AY3" s="7">
        <v>0.95454545454545403</v>
      </c>
      <c r="AZ3" s="7">
        <v>0.93333333333333302</v>
      </c>
      <c r="BA3" s="7">
        <v>0.83100233100233101</v>
      </c>
      <c r="BB3" s="7">
        <v>0.29219409282700398</v>
      </c>
      <c r="BC3" s="7">
        <v>1</v>
      </c>
      <c r="BD3" s="7">
        <v>0.84878048780487803</v>
      </c>
      <c r="BE3" s="7">
        <v>0.90378006872852201</v>
      </c>
      <c r="BF3" s="7">
        <v>0.8</v>
      </c>
      <c r="BG3" s="7">
        <v>0.504</v>
      </c>
      <c r="BH3" s="7">
        <v>0.48</v>
      </c>
      <c r="BI3" s="7">
        <v>1</v>
      </c>
      <c r="BJ3" s="7">
        <v>0.92666666666666597</v>
      </c>
      <c r="BK3" s="7">
        <v>0.834666666666666</v>
      </c>
      <c r="BL3" s="7">
        <v>0.89184692179700498</v>
      </c>
      <c r="BM3" s="7">
        <v>0.92339979013641105</v>
      </c>
      <c r="BN3" s="7">
        <v>0.98239436619718301</v>
      </c>
      <c r="BO3" s="7">
        <v>0.98108108108108105</v>
      </c>
      <c r="BP3" s="7">
        <v>0.96640000000000004</v>
      </c>
      <c r="BQ3" s="7">
        <v>0.98391959798994899</v>
      </c>
      <c r="BR3" s="7">
        <v>0.98333333333333295</v>
      </c>
      <c r="BS3" s="7">
        <v>0.96052631578947301</v>
      </c>
      <c r="BT3" s="7">
        <v>0.90769230769230702</v>
      </c>
      <c r="BU3" s="7">
        <v>1</v>
      </c>
      <c r="BV3" s="7">
        <v>0.99824407374890201</v>
      </c>
      <c r="BW3" s="7">
        <v>0.99724999999999997</v>
      </c>
      <c r="BX3" s="7">
        <v>0.972640982691234</v>
      </c>
      <c r="BY3" s="7">
        <v>0.853154662199888</v>
      </c>
      <c r="BZ3" s="7">
        <v>0.79815745393634796</v>
      </c>
      <c r="CA3" s="7">
        <v>0.99902660609993499</v>
      </c>
      <c r="CB3" s="7">
        <v>0.87037037037037002</v>
      </c>
      <c r="CC3" s="7">
        <v>0.75391849529780497</v>
      </c>
      <c r="CD3" s="7">
        <v>0.75324675324675305</v>
      </c>
      <c r="CE3" s="7">
        <v>0.79220779220779203</v>
      </c>
      <c r="CF3" s="7">
        <v>0.91500000000000004</v>
      </c>
    </row>
    <row r="4" spans="1:84" x14ac:dyDescent="0.2">
      <c r="A4" t="s">
        <v>118</v>
      </c>
      <c r="B4" s="7">
        <v>4.5088085995819496</v>
      </c>
      <c r="C4" s="7">
        <v>18.063754427390698</v>
      </c>
      <c r="D4" s="7">
        <v>108.333333333333</v>
      </c>
      <c r="E4" s="7">
        <v>11.1111111111111</v>
      </c>
      <c r="F4" s="7">
        <v>38.461538461538403</v>
      </c>
      <c r="G4" s="7">
        <v>0.111234705228026</v>
      </c>
      <c r="H4" s="7">
        <v>5.7285659361783896</v>
      </c>
      <c r="I4" s="7">
        <v>7.0684523809523903</v>
      </c>
      <c r="J4" s="7">
        <v>34.9793122159668</v>
      </c>
      <c r="K4" s="7">
        <v>0</v>
      </c>
      <c r="L4" s="7">
        <v>3.8888888888888902</v>
      </c>
      <c r="M4" s="7">
        <v>3.87499999999998</v>
      </c>
      <c r="N4" s="7">
        <v>5.7169811320754702</v>
      </c>
      <c r="O4" s="7">
        <v>1.62026112946359</v>
      </c>
      <c r="P4" s="7">
        <v>38.656162115020898</v>
      </c>
      <c r="Q4" s="7">
        <v>11.4647619047619</v>
      </c>
      <c r="R4" s="7">
        <v>6.5126760563380204</v>
      </c>
      <c r="S4" s="7">
        <v>8.42</v>
      </c>
      <c r="T4" s="7">
        <v>2.1739130434782501</v>
      </c>
      <c r="U4" s="7">
        <v>1.7290049400141101</v>
      </c>
      <c r="V4" s="7">
        <v>0</v>
      </c>
      <c r="W4" s="7">
        <v>5.24084044023009E-2</v>
      </c>
      <c r="X4" s="7">
        <v>3.38471691559569</v>
      </c>
      <c r="Y4" s="7">
        <v>1.1499385955118799</v>
      </c>
      <c r="Z4" s="7">
        <v>1.14942528735632</v>
      </c>
      <c r="AA4" s="7">
        <v>0.77511473737888903</v>
      </c>
      <c r="AB4" s="7">
        <v>5.7696335078534</v>
      </c>
      <c r="AC4" s="7">
        <v>0.59941520467836595</v>
      </c>
      <c r="AD4" s="7">
        <v>1.09078000451802</v>
      </c>
      <c r="AE4" s="7">
        <v>1.53310321236432</v>
      </c>
      <c r="AF4" s="7">
        <v>1.3605442176870699</v>
      </c>
      <c r="AG4" s="7">
        <v>17.319999999999901</v>
      </c>
      <c r="AH4" s="7">
        <v>2.9125748502994</v>
      </c>
      <c r="AI4" s="7">
        <v>40.625</v>
      </c>
      <c r="AJ4" s="7">
        <v>22.9665071770334</v>
      </c>
      <c r="AK4" s="7">
        <v>9.4524886877828003</v>
      </c>
      <c r="AL4" s="7">
        <v>3.0039393939393801</v>
      </c>
      <c r="AM4" s="7">
        <v>10.5263157894736</v>
      </c>
      <c r="AN4" s="7">
        <v>6.4847826086956601</v>
      </c>
      <c r="AO4" s="7">
        <v>1.7050847457627001</v>
      </c>
      <c r="AP4" s="7">
        <v>10.6139323503208</v>
      </c>
      <c r="AQ4" s="7">
        <v>5.2631578947368398</v>
      </c>
      <c r="AR4" s="7">
        <v>3.29489291598022</v>
      </c>
      <c r="AS4" s="7">
        <v>2.2153846153846</v>
      </c>
      <c r="AT4" s="7">
        <v>6.9395061728394998</v>
      </c>
      <c r="AU4" s="7">
        <v>26.539759036144499</v>
      </c>
      <c r="AV4" s="7">
        <v>5.9301805674978496</v>
      </c>
      <c r="AW4" s="7">
        <v>0.25295064377681498</v>
      </c>
      <c r="AX4" s="7">
        <v>0.98434503604307899</v>
      </c>
      <c r="AY4" s="7">
        <v>0.90332500480492905</v>
      </c>
      <c r="AZ4" s="7">
        <v>7.1428571428571397</v>
      </c>
      <c r="BA4" s="7">
        <v>4.9335203366058797</v>
      </c>
      <c r="BB4" s="7">
        <v>9.4359898228480095</v>
      </c>
      <c r="BC4" s="7">
        <v>0</v>
      </c>
      <c r="BD4" s="7">
        <v>10.393678160919499</v>
      </c>
      <c r="BE4" s="7">
        <v>7.6589353612167201</v>
      </c>
      <c r="BF4" s="7">
        <v>12.749999999999901</v>
      </c>
      <c r="BG4" s="7">
        <v>1.5873015873015801</v>
      </c>
      <c r="BH4" s="7">
        <v>29.375</v>
      </c>
      <c r="BI4" s="7">
        <v>89.393939393939306</v>
      </c>
      <c r="BJ4" s="7">
        <v>10.3174603174603</v>
      </c>
      <c r="BK4" s="7">
        <v>8.3067092651757193</v>
      </c>
      <c r="BL4" s="7">
        <v>21.339717251293099</v>
      </c>
      <c r="BM4" s="7">
        <v>4.7217045454545303</v>
      </c>
      <c r="BN4" s="7">
        <v>0.97777777777777397</v>
      </c>
      <c r="BO4" s="7">
        <v>1.41873278236914</v>
      </c>
      <c r="BP4" s="7">
        <v>0.14507772020726001</v>
      </c>
      <c r="BQ4" s="7">
        <v>0.297614474000997</v>
      </c>
      <c r="BR4" s="7">
        <v>1.6949152542372901</v>
      </c>
      <c r="BS4" s="7">
        <v>5.7848365406909297</v>
      </c>
      <c r="BT4" s="7">
        <v>8.5169491525423702</v>
      </c>
      <c r="BU4" s="7">
        <v>0</v>
      </c>
      <c r="BV4" s="7">
        <v>8.8597681296513109</v>
      </c>
      <c r="BW4" s="7">
        <v>0.226130653266329</v>
      </c>
      <c r="BX4" s="7">
        <v>2.0931687715269698</v>
      </c>
      <c r="BY4" s="7">
        <v>8.4211387434555007</v>
      </c>
      <c r="BZ4" s="7">
        <v>11.005666316894001</v>
      </c>
      <c r="CA4" s="7">
        <v>0.102866342678867</v>
      </c>
      <c r="CB4" s="7">
        <v>8.4595744680850995</v>
      </c>
      <c r="CC4" s="7">
        <v>23.390915760688301</v>
      </c>
      <c r="CD4" s="7">
        <v>5.1448275862068904</v>
      </c>
      <c r="CE4" s="7">
        <v>19.665573770491701</v>
      </c>
      <c r="CF4" s="7">
        <v>6.3953488372093004</v>
      </c>
    </row>
    <row r="7" spans="1:84" x14ac:dyDescent="0.2">
      <c r="A7" t="s">
        <v>119</v>
      </c>
      <c r="B7">
        <v>49</v>
      </c>
      <c r="C7" s="1" t="s">
        <v>122</v>
      </c>
    </row>
    <row r="8" spans="1:84" x14ac:dyDescent="0.2">
      <c r="A8" t="s">
        <v>142</v>
      </c>
      <c r="B8">
        <v>4</v>
      </c>
      <c r="C8" s="1" t="s">
        <v>123</v>
      </c>
    </row>
    <row r="9" spans="1:84" x14ac:dyDescent="0.2">
      <c r="A9" t="s">
        <v>121</v>
      </c>
      <c r="B9">
        <v>31</v>
      </c>
      <c r="C9" s="1" t="s">
        <v>124</v>
      </c>
    </row>
    <row r="10" spans="1:84" x14ac:dyDescent="0.2">
      <c r="B10">
        <f>SUM(B7:B9)</f>
        <v>84</v>
      </c>
      <c r="C10" s="1"/>
    </row>
    <row r="11" spans="1:84" x14ac:dyDescent="0.2">
      <c r="F11" s="2"/>
    </row>
    <row r="12" spans="1:84" x14ac:dyDescent="0.2">
      <c r="B12" s="17" t="s">
        <v>130</v>
      </c>
      <c r="C12" s="18" t="s">
        <v>117</v>
      </c>
      <c r="D12" s="21" t="s">
        <v>132</v>
      </c>
      <c r="E12" s="18" t="s">
        <v>131</v>
      </c>
      <c r="F12" s="3"/>
    </row>
    <row r="13" spans="1:84" x14ac:dyDescent="0.2">
      <c r="A13" s="5" t="s">
        <v>125</v>
      </c>
      <c r="B13" s="8">
        <v>84</v>
      </c>
      <c r="C13" s="13">
        <v>84</v>
      </c>
      <c r="D13" s="5">
        <v>48</v>
      </c>
      <c r="E13" s="13">
        <v>31</v>
      </c>
      <c r="F13" s="3"/>
    </row>
    <row r="14" spans="1:84" x14ac:dyDescent="0.2">
      <c r="A14" s="5" t="s">
        <v>126</v>
      </c>
      <c r="B14" s="9">
        <v>0.84211999999999998</v>
      </c>
      <c r="C14" s="14">
        <v>0.84820499999999999</v>
      </c>
      <c r="D14" s="12">
        <v>6.7248109999999999</v>
      </c>
      <c r="E14" s="14">
        <v>16.593216999999999</v>
      </c>
      <c r="F14" s="3"/>
    </row>
    <row r="15" spans="1:84" x14ac:dyDescent="0.2">
      <c r="A15" s="5" t="s">
        <v>127</v>
      </c>
      <c r="B15" s="9">
        <v>0.16506100000000001</v>
      </c>
      <c r="C15" s="14">
        <v>0.14424500000000001</v>
      </c>
      <c r="D15" s="10">
        <v>6.2395069999999997</v>
      </c>
      <c r="E15" s="15">
        <v>25.476281</v>
      </c>
      <c r="F15" s="4"/>
    </row>
    <row r="16" spans="1:84" x14ac:dyDescent="0.2">
      <c r="A16" s="5" t="s">
        <v>128</v>
      </c>
      <c r="B16" s="9">
        <v>0.26700000000000002</v>
      </c>
      <c r="C16" s="14">
        <v>0.29219400000000001</v>
      </c>
      <c r="D16" s="10">
        <v>0.111235</v>
      </c>
      <c r="E16" s="15">
        <v>5.2408000000000003E-2</v>
      </c>
      <c r="F16" s="4"/>
    </row>
    <row r="17" spans="1:6" x14ac:dyDescent="0.2">
      <c r="A17" s="6">
        <v>0.25</v>
      </c>
      <c r="B17" s="9">
        <v>0.76349999999999996</v>
      </c>
      <c r="C17" s="14">
        <v>0.79518299999999997</v>
      </c>
      <c r="D17" s="10">
        <v>2.1537269999999999</v>
      </c>
      <c r="E17" s="15">
        <v>1.1203590000000001</v>
      </c>
      <c r="F17" s="4"/>
    </row>
    <row r="18" spans="1:6" x14ac:dyDescent="0.2">
      <c r="A18" s="6">
        <v>0.5</v>
      </c>
      <c r="B18" s="11">
        <v>0.88800000000000001</v>
      </c>
      <c r="C18" s="15">
        <v>0.87036999999999998</v>
      </c>
      <c r="D18" s="12">
        <v>5.4900700000000002</v>
      </c>
      <c r="E18" s="14">
        <v>6.3953490000000004</v>
      </c>
      <c r="F18" s="3"/>
    </row>
    <row r="19" spans="1:6" x14ac:dyDescent="0.2">
      <c r="A19" s="6">
        <v>0.75</v>
      </c>
      <c r="B19" s="11">
        <v>0.97650000000000003</v>
      </c>
      <c r="C19" s="15">
        <v>0.95855599999999996</v>
      </c>
      <c r="D19" s="12">
        <v>8.4739179999999994</v>
      </c>
      <c r="E19" s="14">
        <v>22.153112</v>
      </c>
    </row>
    <row r="20" spans="1:6" x14ac:dyDescent="0.2">
      <c r="A20" s="5" t="s">
        <v>129</v>
      </c>
      <c r="B20" s="19">
        <v>1</v>
      </c>
      <c r="C20" s="20">
        <v>1</v>
      </c>
      <c r="D20" s="22">
        <v>29.375</v>
      </c>
      <c r="E20" s="20">
        <v>108.333333</v>
      </c>
    </row>
  </sheetData>
  <pageMargins left="0.7" right="0.7" top="0.75" bottom="0.75" header="0.3" footer="0.3"/>
  <headerFooter>
    <oddHeader>&amp;C&amp;"Calibri"&amp;10&amp;K000000 Public&amp;1#_x000D_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31"/>
  <sheetViews>
    <sheetView zoomScale="143" workbookViewId="0">
      <selection activeCell="D12" sqref="D12:E12"/>
    </sheetView>
  </sheetViews>
  <sheetFormatPr baseColWidth="10" defaultRowHeight="16" x14ac:dyDescent="0.2"/>
  <sheetData>
    <row r="1" spans="1:84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14</v>
      </c>
      <c r="H1" t="s">
        <v>13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27</v>
      </c>
      <c r="U1" t="s">
        <v>28</v>
      </c>
      <c r="V1" t="s">
        <v>29</v>
      </c>
      <c r="W1" t="s">
        <v>26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58</v>
      </c>
      <c r="AZ1" t="s">
        <v>57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</row>
    <row r="2" spans="1:84" x14ac:dyDescent="0.2">
      <c r="A2" t="s">
        <v>138</v>
      </c>
      <c r="B2" s="7">
        <v>0.78800000000000003</v>
      </c>
      <c r="C2" s="7">
        <v>0.72599999999999998</v>
      </c>
      <c r="D2" s="7">
        <v>0.4</v>
      </c>
      <c r="E2" s="7">
        <v>1</v>
      </c>
      <c r="F2" s="7">
        <v>0.65</v>
      </c>
      <c r="G2" s="7">
        <v>1</v>
      </c>
      <c r="H2" s="7">
        <v>0.86699999999999999</v>
      </c>
      <c r="I2" s="7">
        <v>0.7</v>
      </c>
      <c r="J2" s="7">
        <v>0.64100000000000001</v>
      </c>
      <c r="K2" s="7">
        <v>1</v>
      </c>
      <c r="L2" s="7">
        <v>0.748</v>
      </c>
      <c r="M2" s="7">
        <v>0.83099999999999996</v>
      </c>
      <c r="N2" s="7">
        <v>0.86199999999999999</v>
      </c>
      <c r="O2" s="7">
        <v>0.81499999999999995</v>
      </c>
      <c r="P2" s="7">
        <v>0.66700000000000004</v>
      </c>
      <c r="Q2" s="7">
        <v>0.84199999999999997</v>
      </c>
      <c r="R2" s="7">
        <v>0.82199999999999995</v>
      </c>
      <c r="S2" s="7">
        <v>0.74099999999999999</v>
      </c>
      <c r="T2" s="7">
        <v>0.94</v>
      </c>
      <c r="U2" s="7">
        <v>0.96099999999999997</v>
      </c>
      <c r="V2" s="7">
        <v>1</v>
      </c>
      <c r="W2" s="7">
        <v>0.755</v>
      </c>
      <c r="X2" s="7">
        <v>0.77200000000000002</v>
      </c>
      <c r="Y2" s="7">
        <v>0.79500000000000004</v>
      </c>
      <c r="Z2" s="7">
        <v>1</v>
      </c>
      <c r="AA2" s="7">
        <v>0.96399999999999997</v>
      </c>
      <c r="AB2" s="7">
        <v>0.88800000000000001</v>
      </c>
      <c r="AC2" s="7">
        <v>0.98299999999999998</v>
      </c>
      <c r="AD2" s="7">
        <v>0.93899999999999995</v>
      </c>
      <c r="AE2" s="7">
        <v>0.79400000000000004</v>
      </c>
      <c r="AF2" s="7">
        <v>0.98</v>
      </c>
      <c r="AG2" s="7">
        <v>0.83799999999999997</v>
      </c>
      <c r="AH2" s="7">
        <v>0.55800000000000005</v>
      </c>
      <c r="AI2" s="7">
        <v>0.5</v>
      </c>
      <c r="AJ2" s="7">
        <v>0.38</v>
      </c>
      <c r="AK2" s="7">
        <v>0.73299999999999998</v>
      </c>
      <c r="AL2" s="7">
        <v>0.99099999999999999</v>
      </c>
      <c r="AM2" s="7">
        <v>0.95199999999999996</v>
      </c>
      <c r="AN2" s="7">
        <v>0.80300000000000005</v>
      </c>
      <c r="AO2" s="7">
        <v>0.82199999999999995</v>
      </c>
      <c r="AP2" s="7">
        <v>0.85199999999999998</v>
      </c>
      <c r="AQ2" s="7">
        <v>1</v>
      </c>
      <c r="AR2" s="7">
        <v>0.82499999999999996</v>
      </c>
      <c r="AS2" s="7">
        <v>0.60399999999999998</v>
      </c>
      <c r="AT2" s="7">
        <v>0.89300000000000002</v>
      </c>
      <c r="AU2" s="7">
        <v>0.68200000000000005</v>
      </c>
      <c r="AV2" s="7">
        <v>0.98399999999999999</v>
      </c>
      <c r="AW2" s="7">
        <v>0.95099999999999996</v>
      </c>
      <c r="AX2" s="7">
        <v>0.95799999999999996</v>
      </c>
      <c r="AY2" s="7">
        <v>0.94599999999999995</v>
      </c>
      <c r="AZ2" s="7">
        <v>1</v>
      </c>
      <c r="BA2" s="7">
        <v>0.872</v>
      </c>
      <c r="BB2" s="7">
        <v>0.26700000000000002</v>
      </c>
      <c r="BC2" s="7">
        <v>1</v>
      </c>
      <c r="BD2" s="7">
        <v>0.93700000000000006</v>
      </c>
      <c r="BE2" s="7">
        <v>0.97299999999999998</v>
      </c>
      <c r="BF2" s="7">
        <v>0.90200000000000002</v>
      </c>
      <c r="BG2" s="7">
        <v>0.51200000000000001</v>
      </c>
      <c r="BH2" s="7">
        <v>0.621</v>
      </c>
      <c r="BI2" s="7">
        <v>0.52800000000000002</v>
      </c>
      <c r="BJ2" s="7">
        <v>0.84</v>
      </c>
      <c r="BK2" s="7">
        <v>0.90400000000000003</v>
      </c>
      <c r="BL2" s="7">
        <v>0.73499999999999999</v>
      </c>
      <c r="BM2" s="7">
        <v>0.96699999999999997</v>
      </c>
      <c r="BN2" s="7">
        <v>0.99199999999999999</v>
      </c>
      <c r="BO2" s="7">
        <v>0.995</v>
      </c>
      <c r="BP2" s="7">
        <v>0.96499999999999997</v>
      </c>
      <c r="BQ2" s="7">
        <v>0.98099999999999998</v>
      </c>
      <c r="BR2" s="7">
        <v>1</v>
      </c>
      <c r="BS2" s="7">
        <v>0.90800000000000003</v>
      </c>
      <c r="BT2" s="7">
        <v>0.98499999999999999</v>
      </c>
      <c r="BU2" s="7">
        <v>1</v>
      </c>
      <c r="BV2" s="7">
        <v>0.91700000000000004</v>
      </c>
      <c r="BW2" s="7">
        <v>0.995</v>
      </c>
      <c r="BX2" s="7">
        <v>0.99299999999999999</v>
      </c>
      <c r="BY2" s="7">
        <v>0.92500000000000004</v>
      </c>
      <c r="BZ2" s="7">
        <v>0.88600000000000001</v>
      </c>
      <c r="CA2" s="7">
        <v>0.998</v>
      </c>
      <c r="CB2" s="7">
        <v>0.94399999999999995</v>
      </c>
      <c r="CC2" s="7">
        <v>0.61099999999999999</v>
      </c>
      <c r="CD2" s="7">
        <v>0.79200000000000004</v>
      </c>
      <c r="CE2" s="7">
        <v>0.94799999999999995</v>
      </c>
      <c r="CF2" s="7">
        <v>0.86</v>
      </c>
    </row>
    <row r="3" spans="1:84" x14ac:dyDescent="0.2">
      <c r="A3" t="s">
        <v>137</v>
      </c>
      <c r="B3" s="7">
        <v>0.81329923299999995</v>
      </c>
      <c r="C3" s="7">
        <v>0.86285714300000005</v>
      </c>
      <c r="D3" s="7">
        <v>0.86666666699999995</v>
      </c>
      <c r="E3" s="7">
        <v>0.95</v>
      </c>
      <c r="F3" s="7">
        <v>0.9</v>
      </c>
      <c r="G3" s="7">
        <v>1</v>
      </c>
      <c r="H3" s="7">
        <v>0.91666666699999999</v>
      </c>
      <c r="I3" s="7">
        <v>0.77135416700000003</v>
      </c>
      <c r="J3" s="7">
        <v>1</v>
      </c>
      <c r="K3" s="7">
        <v>1</v>
      </c>
      <c r="L3" s="7">
        <v>0.76400000000000001</v>
      </c>
      <c r="M3" s="7">
        <v>0.825641026</v>
      </c>
      <c r="N3" s="7">
        <v>0.85128205099999998</v>
      </c>
      <c r="O3" s="7">
        <v>0.86410256399999996</v>
      </c>
      <c r="P3" s="7">
        <v>0.95751633999999997</v>
      </c>
      <c r="Q3" s="7">
        <v>0.74820143900000002</v>
      </c>
      <c r="R3" s="7">
        <v>0.77536231899999997</v>
      </c>
      <c r="S3" s="7">
        <v>0.70503597100000004</v>
      </c>
      <c r="T3" s="7">
        <v>0.89</v>
      </c>
      <c r="U3" s="7">
        <v>0.94711111100000001</v>
      </c>
      <c r="V3" s="7">
        <v>1</v>
      </c>
      <c r="W3" s="7">
        <v>0.74820143900000002</v>
      </c>
      <c r="X3" s="7">
        <v>0.75761898599999999</v>
      </c>
      <c r="Y3" s="7">
        <v>0.86804733700000003</v>
      </c>
      <c r="Z3" s="7">
        <v>1</v>
      </c>
      <c r="AA3" s="7">
        <v>0.96341463400000005</v>
      </c>
      <c r="AB3" s="7">
        <v>0.83296703299999997</v>
      </c>
      <c r="AC3" s="7">
        <v>0.98857142899999995</v>
      </c>
      <c r="AD3" s="7">
        <v>0.95378787899999995</v>
      </c>
      <c r="AE3" s="7">
        <v>0.830864198</v>
      </c>
      <c r="AF3" s="7">
        <v>1</v>
      </c>
      <c r="AG3" s="7">
        <v>0.695238095</v>
      </c>
      <c r="AH3" s="7">
        <v>0.54545454500000001</v>
      </c>
      <c r="AI3" s="7">
        <v>0.671875</v>
      </c>
      <c r="AJ3" s="7">
        <v>0.55272727300000002</v>
      </c>
      <c r="AK3" s="7">
        <v>0.66262626300000005</v>
      </c>
      <c r="AL3" s="7">
        <v>0.97181729800000005</v>
      </c>
      <c r="AM3" s="7">
        <v>0.90666666699999998</v>
      </c>
      <c r="AN3" s="7">
        <v>0.78688524599999998</v>
      </c>
      <c r="AO3" s="7">
        <v>0.82191780800000003</v>
      </c>
      <c r="AP3" s="7">
        <v>0.97782515999999997</v>
      </c>
      <c r="AQ3" s="7">
        <v>0.93333333299999999</v>
      </c>
      <c r="AR3" s="7">
        <v>0.80789473700000003</v>
      </c>
      <c r="AS3" s="7">
        <v>0.59740259699999998</v>
      </c>
      <c r="AT3" s="7">
        <v>0.85223367699999997</v>
      </c>
      <c r="AU3" s="7">
        <v>0.55844155799999995</v>
      </c>
      <c r="AV3" s="7">
        <v>0.97044728400000002</v>
      </c>
      <c r="AW3" s="7">
        <v>0.947073791</v>
      </c>
      <c r="AX3" s="7">
        <v>0.96743002499999997</v>
      </c>
      <c r="AY3" s="7">
        <v>0.96280991699999996</v>
      </c>
      <c r="AZ3" s="7">
        <v>0.93333333299999999</v>
      </c>
      <c r="BA3" s="7">
        <v>0.83100233099999998</v>
      </c>
      <c r="BB3" s="7">
        <v>0.35548523199999998</v>
      </c>
      <c r="BC3" s="7">
        <v>1</v>
      </c>
      <c r="BD3" s="7">
        <v>0.85365853700000005</v>
      </c>
      <c r="BE3" s="7">
        <v>0.90034364300000003</v>
      </c>
      <c r="BF3" s="7">
        <v>0.82926829300000005</v>
      </c>
      <c r="BG3" s="7">
        <v>0.53866666699999999</v>
      </c>
      <c r="BH3" s="7">
        <v>0.57866666700000002</v>
      </c>
      <c r="BI3" s="7">
        <v>1</v>
      </c>
      <c r="BJ3" s="7">
        <v>0.921666667</v>
      </c>
      <c r="BK3" s="7">
        <v>0.83733333300000001</v>
      </c>
      <c r="BL3" s="7">
        <v>0.90848585699999995</v>
      </c>
      <c r="BM3" s="7">
        <v>0.92969569799999996</v>
      </c>
      <c r="BN3" s="7">
        <v>0.98215152999999999</v>
      </c>
      <c r="BO3" s="7">
        <v>0.97567567600000005</v>
      </c>
      <c r="BP3" s="7">
        <v>0.96479999999999999</v>
      </c>
      <c r="BQ3" s="7">
        <v>0.97587939700000004</v>
      </c>
      <c r="BR3" s="7">
        <v>1</v>
      </c>
      <c r="BS3" s="7">
        <v>0.96491228100000004</v>
      </c>
      <c r="BT3" s="7">
        <v>0.93846153799999998</v>
      </c>
      <c r="BU3" s="7">
        <v>1</v>
      </c>
      <c r="BV3" s="7">
        <v>0.99912203700000002</v>
      </c>
      <c r="BW3" s="7">
        <v>1</v>
      </c>
      <c r="BX3" s="7">
        <v>0.97431602500000003</v>
      </c>
      <c r="BY3" s="7">
        <v>0.85455053000000003</v>
      </c>
      <c r="BZ3" s="7">
        <v>0.79731993300000004</v>
      </c>
      <c r="CA3" s="7">
        <v>1</v>
      </c>
      <c r="CB3" s="7">
        <v>0.87037036999999995</v>
      </c>
      <c r="CC3" s="7">
        <v>0.75235109700000002</v>
      </c>
      <c r="CD3" s="7">
        <v>0.75324675299999999</v>
      </c>
      <c r="CE3" s="7">
        <v>0.79220779200000002</v>
      </c>
      <c r="CF3">
        <v>0.93400000000000005</v>
      </c>
    </row>
    <row r="4" spans="1:84" x14ac:dyDescent="0.2">
      <c r="A4" t="s">
        <v>118</v>
      </c>
      <c r="B4" s="7">
        <v>3.2105625634517598</v>
      </c>
      <c r="C4" s="7">
        <v>18.850846143250699</v>
      </c>
      <c r="D4" s="7">
        <v>116.666666749999</v>
      </c>
      <c r="E4" s="7">
        <v>5.2631578947368398</v>
      </c>
      <c r="F4" s="7">
        <v>38.461538461538403</v>
      </c>
      <c r="G4" s="7">
        <v>0</v>
      </c>
      <c r="H4" s="7">
        <v>5.7285659746251403</v>
      </c>
      <c r="I4" s="7">
        <v>10.193452428571399</v>
      </c>
      <c r="J4" s="7">
        <v>56.006240249609903</v>
      </c>
      <c r="K4" s="7">
        <v>0</v>
      </c>
      <c r="L4" s="7">
        <v>2.1390374331550799</v>
      </c>
      <c r="M4" s="7">
        <v>0.64906827922089705</v>
      </c>
      <c r="N4" s="7">
        <v>1.25903617812799</v>
      </c>
      <c r="O4" s="7">
        <v>6.0248544785276099</v>
      </c>
      <c r="P4" s="7">
        <v>43.555673163418199</v>
      </c>
      <c r="Q4" s="7">
        <v>12.5365384388147</v>
      </c>
      <c r="R4" s="7">
        <v>6.01495324923056</v>
      </c>
      <c r="S4" s="7">
        <v>5.1010204414095002</v>
      </c>
      <c r="T4" s="7">
        <v>5.61797752808988</v>
      </c>
      <c r="U4" s="7">
        <v>1.4664476890504901</v>
      </c>
      <c r="V4" s="7">
        <v>0</v>
      </c>
      <c r="W4" s="7">
        <v>0.90865382577805698</v>
      </c>
      <c r="X4" s="7">
        <v>1.89818553464815</v>
      </c>
      <c r="Y4" s="7">
        <v>9.1883442767295591</v>
      </c>
      <c r="Z4" s="7">
        <v>0</v>
      </c>
      <c r="AA4" s="7">
        <v>6.0759508869980501E-2</v>
      </c>
      <c r="AB4" s="7">
        <v>6.6068601540920797</v>
      </c>
      <c r="AC4" s="7">
        <v>0.56677812817903905</v>
      </c>
      <c r="AD4" s="7">
        <v>1.5748539936102199</v>
      </c>
      <c r="AE4" s="7">
        <v>4.6428460957178697</v>
      </c>
      <c r="AF4" s="7">
        <v>2.0408163265306101</v>
      </c>
      <c r="AG4" s="7">
        <v>20.534246616621299</v>
      </c>
      <c r="AH4" s="7">
        <v>2.3000000852500002</v>
      </c>
      <c r="AI4" s="7">
        <v>34.375</v>
      </c>
      <c r="AJ4" s="7">
        <v>45.454545526315698</v>
      </c>
      <c r="AK4" s="7">
        <v>10.6204267668756</v>
      </c>
      <c r="AL4" s="7">
        <v>1.9739000365066499</v>
      </c>
      <c r="AM4" s="7">
        <v>4.9999999613970498</v>
      </c>
      <c r="AN4" s="7">
        <v>2.0479166539106801</v>
      </c>
      <c r="AO4" s="7">
        <v>1.0000026669324201E-2</v>
      </c>
      <c r="AP4" s="7">
        <v>14.768211267605601</v>
      </c>
      <c r="AQ4" s="7">
        <v>7.1428571811224497</v>
      </c>
      <c r="AR4" s="7">
        <v>2.1172638236904202</v>
      </c>
      <c r="AS4" s="7">
        <v>1.10434789422249</v>
      </c>
      <c r="AT4" s="7">
        <v>4.7834677389778903</v>
      </c>
      <c r="AU4" s="7">
        <v>22.125581491913199</v>
      </c>
      <c r="AV4" s="7">
        <v>1.39654324592864</v>
      </c>
      <c r="AW4" s="7">
        <v>0.414562100367526</v>
      </c>
      <c r="AX4" s="7">
        <v>0.984344989561587</v>
      </c>
      <c r="AY4" s="7">
        <v>1.77694682875264</v>
      </c>
      <c r="AZ4" s="7">
        <v>7.1428571811224497</v>
      </c>
      <c r="BA4" s="7">
        <v>4.9335203369002301</v>
      </c>
      <c r="BB4" s="7">
        <v>33.140536329588002</v>
      </c>
      <c r="BC4" s="7">
        <v>0</v>
      </c>
      <c r="BD4" s="7">
        <v>9.7628570895437505</v>
      </c>
      <c r="BE4" s="7">
        <v>8.0698472816339901</v>
      </c>
      <c r="BF4" s="7">
        <v>8.7705881937053594</v>
      </c>
      <c r="BG4" s="7">
        <v>5.2083333984374898</v>
      </c>
      <c r="BH4" s="7">
        <v>7.3156681409471904</v>
      </c>
      <c r="BI4" s="7">
        <v>89.393939393939306</v>
      </c>
      <c r="BJ4" s="7">
        <v>9.7222222619047596</v>
      </c>
      <c r="BK4" s="7">
        <v>7.96178348246886</v>
      </c>
      <c r="BL4" s="7">
        <v>23.603517959183598</v>
      </c>
      <c r="BM4" s="7">
        <v>4.0125281939295299</v>
      </c>
      <c r="BN4" s="7">
        <v>1.00274445431042</v>
      </c>
      <c r="BO4" s="7">
        <v>1.98060938438317</v>
      </c>
      <c r="BP4" s="7">
        <v>2.0729684908787099E-2</v>
      </c>
      <c r="BQ4" s="7">
        <v>0.52471678526480303</v>
      </c>
      <c r="BR4" s="7">
        <v>0</v>
      </c>
      <c r="BS4" s="7">
        <v>6.2678723568281898</v>
      </c>
      <c r="BT4" s="7">
        <v>4.9590164450618097</v>
      </c>
      <c r="BU4" s="7">
        <v>0</v>
      </c>
      <c r="BV4" s="7">
        <v>8.9555111232279092</v>
      </c>
      <c r="BW4" s="7">
        <v>0.50251256281406997</v>
      </c>
      <c r="BX4" s="7">
        <v>1.91765038453513</v>
      </c>
      <c r="BY4" s="7">
        <v>8.2440379505703394</v>
      </c>
      <c r="BZ4" s="7">
        <v>11.1222689073295</v>
      </c>
      <c r="CA4" s="7">
        <v>0.200400801603206</v>
      </c>
      <c r="CB4" s="7">
        <v>8.4595745142381098</v>
      </c>
      <c r="CC4" s="7">
        <v>23.134385761047401</v>
      </c>
      <c r="CD4" s="7">
        <v>5.1448276206508901</v>
      </c>
      <c r="CE4" s="7">
        <v>19.6655738018794</v>
      </c>
      <c r="CF4">
        <v>8.6046511627907005</v>
      </c>
    </row>
    <row r="7" spans="1:84" x14ac:dyDescent="0.2">
      <c r="A7" t="s">
        <v>119</v>
      </c>
      <c r="B7">
        <v>46</v>
      </c>
      <c r="C7" s="1" t="s">
        <v>139</v>
      </c>
    </row>
    <row r="8" spans="1:84" x14ac:dyDescent="0.2">
      <c r="A8" t="s">
        <v>120</v>
      </c>
      <c r="B8">
        <v>7</v>
      </c>
      <c r="C8" s="1" t="s">
        <v>140</v>
      </c>
    </row>
    <row r="9" spans="1:84" x14ac:dyDescent="0.2">
      <c r="A9" t="s">
        <v>121</v>
      </c>
      <c r="B9">
        <v>31</v>
      </c>
      <c r="C9" s="1" t="s">
        <v>141</v>
      </c>
    </row>
    <row r="10" spans="1:84" x14ac:dyDescent="0.2">
      <c r="B10">
        <f>SUM(B7:B9)</f>
        <v>84</v>
      </c>
    </row>
    <row r="12" spans="1:84" x14ac:dyDescent="0.2">
      <c r="B12" s="17" t="s">
        <v>130</v>
      </c>
      <c r="C12" s="18" t="s">
        <v>137</v>
      </c>
      <c r="D12" s="17" t="s">
        <v>132</v>
      </c>
      <c r="E12" s="18" t="s">
        <v>131</v>
      </c>
    </row>
    <row r="13" spans="1:84" x14ac:dyDescent="0.2">
      <c r="A13" s="5" t="s">
        <v>125</v>
      </c>
      <c r="B13" s="24">
        <v>84</v>
      </c>
      <c r="C13" s="25">
        <v>84</v>
      </c>
      <c r="D13" s="24">
        <v>46</v>
      </c>
      <c r="E13" s="25">
        <v>31</v>
      </c>
    </row>
    <row r="14" spans="1:84" x14ac:dyDescent="0.2">
      <c r="A14" s="5" t="s">
        <v>126</v>
      </c>
      <c r="B14" s="9">
        <v>0.843167</v>
      </c>
      <c r="C14" s="14">
        <v>0.86029</v>
      </c>
      <c r="D14" s="9">
        <v>5.8697949999999999</v>
      </c>
      <c r="E14" s="14">
        <v>20.159483999999999</v>
      </c>
    </row>
    <row r="15" spans="1:84" x14ac:dyDescent="0.2">
      <c r="A15" s="5" t="s">
        <v>127</v>
      </c>
      <c r="B15" s="9">
        <v>0.16434399999999999</v>
      </c>
      <c r="C15" s="14">
        <v>0.13599900000000001</v>
      </c>
      <c r="D15" s="11">
        <v>5.6715960000000001</v>
      </c>
      <c r="E15" s="15">
        <v>27.171802</v>
      </c>
      <c r="H15" s="2"/>
      <c r="I15" s="2"/>
      <c r="K15" s="2"/>
    </row>
    <row r="16" spans="1:84" x14ac:dyDescent="0.2">
      <c r="A16" s="5" t="s">
        <v>128</v>
      </c>
      <c r="B16" s="9">
        <v>0.26700000000000002</v>
      </c>
      <c r="C16" s="14">
        <v>0.355485</v>
      </c>
      <c r="D16" s="9">
        <v>0.01</v>
      </c>
      <c r="E16" s="14">
        <v>0.200401</v>
      </c>
      <c r="H16" s="3"/>
      <c r="K16" s="3"/>
    </row>
    <row r="17" spans="1:11" x14ac:dyDescent="0.2">
      <c r="A17" s="6">
        <v>0.25</v>
      </c>
      <c r="B17" s="9">
        <v>0.76775000000000004</v>
      </c>
      <c r="C17" s="14">
        <v>0.79087700000000005</v>
      </c>
      <c r="D17" s="9">
        <v>1.5743819999999999</v>
      </c>
      <c r="E17" s="14">
        <v>2.6747999999999998</v>
      </c>
      <c r="H17" s="3"/>
      <c r="K17" s="3"/>
    </row>
    <row r="18" spans="1:11" x14ac:dyDescent="0.2">
      <c r="A18" s="6">
        <v>0.5</v>
      </c>
      <c r="B18" s="9">
        <v>0.89049999999999996</v>
      </c>
      <c r="C18" s="14">
        <v>0.89500000000000002</v>
      </c>
      <c r="D18" s="9">
        <v>4.979508</v>
      </c>
      <c r="E18" s="14">
        <v>8.9555109999999996</v>
      </c>
      <c r="H18" s="3"/>
      <c r="K18" s="3"/>
    </row>
    <row r="19" spans="1:11" x14ac:dyDescent="0.2">
      <c r="A19" s="6">
        <v>0.75</v>
      </c>
      <c r="B19" s="11">
        <v>0.97475000000000001</v>
      </c>
      <c r="C19" s="15">
        <v>0.96818400000000004</v>
      </c>
      <c r="D19" s="9">
        <v>8.0428309999999996</v>
      </c>
      <c r="E19" s="14">
        <v>28.372026999999999</v>
      </c>
      <c r="H19" s="3"/>
      <c r="K19" s="3"/>
    </row>
    <row r="20" spans="1:11" x14ac:dyDescent="0.2">
      <c r="A20" s="5" t="s">
        <v>129</v>
      </c>
      <c r="B20" s="19">
        <v>1</v>
      </c>
      <c r="C20" s="20">
        <v>1</v>
      </c>
      <c r="D20" s="19">
        <v>22.125581</v>
      </c>
      <c r="E20" s="23">
        <v>116.666667</v>
      </c>
      <c r="H20" s="4"/>
      <c r="K20" s="4"/>
    </row>
    <row r="21" spans="1:11" x14ac:dyDescent="0.2">
      <c r="H21" s="4"/>
      <c r="K21" s="4"/>
    </row>
    <row r="22" spans="1:11" x14ac:dyDescent="0.2">
      <c r="H22" s="4"/>
      <c r="K22" s="4"/>
    </row>
    <row r="23" spans="1:11" x14ac:dyDescent="0.2">
      <c r="A23" t="s">
        <v>144</v>
      </c>
      <c r="H23" s="3"/>
      <c r="K23" s="3"/>
    </row>
    <row r="24" spans="1:11" x14ac:dyDescent="0.2">
      <c r="A24" t="s">
        <v>143</v>
      </c>
      <c r="H24" s="3"/>
      <c r="K24" s="4"/>
    </row>
    <row r="25" spans="1:11" x14ac:dyDescent="0.2">
      <c r="A25" t="s">
        <v>145</v>
      </c>
      <c r="H25" s="3"/>
      <c r="K25" s="4"/>
    </row>
    <row r="26" spans="1:11" x14ac:dyDescent="0.2">
      <c r="A26" s="16" t="s">
        <v>146</v>
      </c>
      <c r="H26" s="3"/>
      <c r="K26" s="4"/>
    </row>
    <row r="27" spans="1:11" x14ac:dyDescent="0.2">
      <c r="A27" s="16" t="s">
        <v>147</v>
      </c>
      <c r="H27" s="3"/>
      <c r="K27" s="3"/>
    </row>
    <row r="28" spans="1:11" x14ac:dyDescent="0.2">
      <c r="A28" t="s">
        <v>148</v>
      </c>
      <c r="H28" s="4"/>
    </row>
    <row r="29" spans="1:11" x14ac:dyDescent="0.2">
      <c r="A29" t="s">
        <v>149</v>
      </c>
      <c r="H29" s="4"/>
    </row>
    <row r="30" spans="1:11" x14ac:dyDescent="0.2">
      <c r="A30" t="s">
        <v>150</v>
      </c>
      <c r="H30" s="4"/>
    </row>
    <row r="31" spans="1:11" x14ac:dyDescent="0.2">
      <c r="H31" s="3"/>
    </row>
  </sheetData>
  <pageMargins left="0.7" right="0.7" top="0.75" bottom="0.75" header="0.3" footer="0.3"/>
  <headerFooter>
    <oddHeader>&amp;C&amp;"Calibri"&amp;10&amp;K000000 Public&amp;1#_x000D_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5FFE-6B04-6044-9B64-E3F52787E6EE}">
  <dimension ref="A1:CG26"/>
  <sheetViews>
    <sheetView zoomScale="167" workbookViewId="0">
      <selection activeCell="G16" sqref="G15:G16"/>
    </sheetView>
  </sheetViews>
  <sheetFormatPr baseColWidth="10" defaultRowHeight="16" x14ac:dyDescent="0.2"/>
  <cols>
    <col min="2" max="9" width="12.6640625" bestFit="1" customWidth="1"/>
    <col min="10" max="10" width="13.6640625" bestFit="1" customWidth="1"/>
    <col min="11" max="35" width="12.6640625" bestFit="1" customWidth="1"/>
    <col min="36" max="36" width="13.6640625" bestFit="1" customWidth="1"/>
    <col min="37" max="53" width="12.6640625" bestFit="1" customWidth="1"/>
    <col min="54" max="54" width="13.6640625" bestFit="1" customWidth="1"/>
    <col min="55" max="59" width="12.6640625" bestFit="1" customWidth="1"/>
    <col min="60" max="60" width="13.6640625" bestFit="1" customWidth="1"/>
    <col min="61" max="85" width="12.6640625" bestFit="1" customWidth="1"/>
  </cols>
  <sheetData>
    <row r="1" spans="1:85" x14ac:dyDescent="0.2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14</v>
      </c>
      <c r="H1" t="s">
        <v>13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27</v>
      </c>
      <c r="U1" t="s">
        <v>28</v>
      </c>
      <c r="V1" t="s">
        <v>29</v>
      </c>
      <c r="W1" t="s">
        <v>26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58</v>
      </c>
      <c r="AZ1" t="s">
        <v>57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</row>
    <row r="2" spans="1:85" x14ac:dyDescent="0.2">
      <c r="A2" t="s">
        <v>137</v>
      </c>
      <c r="B2" s="7">
        <v>0.81329923299999995</v>
      </c>
      <c r="C2" s="7">
        <v>0.86285714300000005</v>
      </c>
      <c r="D2" s="7">
        <v>0.86666666699999995</v>
      </c>
      <c r="E2" s="7">
        <v>0.95</v>
      </c>
      <c r="F2" s="7">
        <v>0.9</v>
      </c>
      <c r="G2" s="7">
        <v>1</v>
      </c>
      <c r="H2" s="7">
        <v>0.91666666699999999</v>
      </c>
      <c r="I2" s="7">
        <v>0.77135416700000003</v>
      </c>
      <c r="J2" s="7">
        <v>1</v>
      </c>
      <c r="K2" s="7">
        <v>1</v>
      </c>
      <c r="L2" s="7">
        <v>0.76400000000000001</v>
      </c>
      <c r="M2" s="7">
        <v>0.825641026</v>
      </c>
      <c r="N2" s="7">
        <v>0.85128205099999998</v>
      </c>
      <c r="O2" s="7">
        <v>0.86410256399999996</v>
      </c>
      <c r="P2" s="7">
        <v>0.95751633999999997</v>
      </c>
      <c r="Q2" s="7">
        <v>0.74820143900000002</v>
      </c>
      <c r="R2" s="7">
        <v>0.77536231899999997</v>
      </c>
      <c r="S2" s="7">
        <v>0.70503597100000004</v>
      </c>
      <c r="T2" s="7">
        <v>0.89</v>
      </c>
      <c r="U2" s="7">
        <v>0.94711111100000001</v>
      </c>
      <c r="V2" s="7">
        <v>1</v>
      </c>
      <c r="W2" s="7">
        <v>0.74820143900000002</v>
      </c>
      <c r="X2" s="7">
        <v>0.75761898599999999</v>
      </c>
      <c r="Y2" s="7">
        <v>0.86804733700000003</v>
      </c>
      <c r="Z2" s="7">
        <v>1</v>
      </c>
      <c r="AA2" s="7">
        <v>0.96341463400000005</v>
      </c>
      <c r="AB2" s="7">
        <v>0.83296703299999997</v>
      </c>
      <c r="AC2" s="7">
        <v>0.98857142899999995</v>
      </c>
      <c r="AD2" s="7">
        <v>0.95378787899999995</v>
      </c>
      <c r="AE2" s="7">
        <v>0.830864198</v>
      </c>
      <c r="AF2" s="7">
        <v>1</v>
      </c>
      <c r="AG2" s="7">
        <v>0.695238095</v>
      </c>
      <c r="AH2" s="7">
        <v>0.54545454500000001</v>
      </c>
      <c r="AI2" s="7">
        <v>0.671875</v>
      </c>
      <c r="AJ2" s="7">
        <v>0.55272727300000002</v>
      </c>
      <c r="AK2" s="7">
        <v>0.66262626300000005</v>
      </c>
      <c r="AL2" s="7">
        <v>0.97181729800000005</v>
      </c>
      <c r="AM2" s="7">
        <v>0.90666666699999998</v>
      </c>
      <c r="AN2" s="7">
        <v>0.78688524599999998</v>
      </c>
      <c r="AO2" s="7">
        <v>0.82191780800000003</v>
      </c>
      <c r="AP2" s="7">
        <v>0.97782515999999997</v>
      </c>
      <c r="AQ2" s="7">
        <v>0.93333333299999999</v>
      </c>
      <c r="AR2" s="7">
        <v>0.80789473700000003</v>
      </c>
      <c r="AS2" s="7">
        <v>0.59740259699999998</v>
      </c>
      <c r="AT2" s="7">
        <v>0.85223367699999997</v>
      </c>
      <c r="AU2" s="7">
        <v>0.55844155799999995</v>
      </c>
      <c r="AV2" s="7">
        <v>0.97044728400000002</v>
      </c>
      <c r="AW2" s="7">
        <v>0.947073791</v>
      </c>
      <c r="AX2" s="7">
        <v>0.96743002499999997</v>
      </c>
      <c r="AY2" s="7">
        <v>0.96280991699999996</v>
      </c>
      <c r="AZ2" s="7">
        <v>0.93333333299999999</v>
      </c>
      <c r="BA2" s="7">
        <v>0.83100233099999998</v>
      </c>
      <c r="BB2" s="7">
        <v>0.35548523199999998</v>
      </c>
      <c r="BC2" s="7">
        <v>1</v>
      </c>
      <c r="BD2" s="7">
        <v>0.85365853700000005</v>
      </c>
      <c r="BE2" s="7">
        <v>0.90034364300000003</v>
      </c>
      <c r="BF2" s="7">
        <v>0.82926829300000005</v>
      </c>
      <c r="BG2" s="7">
        <v>0.53866666699999999</v>
      </c>
      <c r="BH2" s="7">
        <v>0.57866666700000002</v>
      </c>
      <c r="BI2" s="7">
        <v>1</v>
      </c>
      <c r="BJ2" s="7">
        <v>0.921666667</v>
      </c>
      <c r="BK2" s="7">
        <v>0.83733333300000001</v>
      </c>
      <c r="BL2" s="7">
        <v>0.90848585699999995</v>
      </c>
      <c r="BM2" s="7">
        <v>0.92969569799999996</v>
      </c>
      <c r="BN2" s="7">
        <v>0.98215152999999999</v>
      </c>
      <c r="BO2" s="7">
        <v>0.97567567600000005</v>
      </c>
      <c r="BP2" s="7">
        <v>0.96479999999999999</v>
      </c>
      <c r="BQ2" s="7">
        <v>0.97587939700000004</v>
      </c>
      <c r="BR2" s="7">
        <v>1</v>
      </c>
      <c r="BS2" s="7">
        <v>0.96491228100000004</v>
      </c>
      <c r="BT2" s="7">
        <v>0.93846153799999998</v>
      </c>
      <c r="BU2" s="7">
        <v>1</v>
      </c>
      <c r="BV2" s="7">
        <v>0.99912203700000002</v>
      </c>
      <c r="BW2" s="7">
        <v>1</v>
      </c>
      <c r="BX2" s="7">
        <v>0.97431602500000003</v>
      </c>
      <c r="BY2" s="7">
        <v>0.85455053000000003</v>
      </c>
      <c r="BZ2" s="7">
        <v>0.77470686799999999</v>
      </c>
      <c r="CA2" s="7">
        <v>0.79731993300000004</v>
      </c>
      <c r="CB2" s="7">
        <v>1</v>
      </c>
      <c r="CC2" s="7">
        <v>0.87037036999999995</v>
      </c>
      <c r="CD2" s="7">
        <v>0.75235109700000002</v>
      </c>
      <c r="CE2" s="7">
        <v>0.75324675299999999</v>
      </c>
      <c r="CF2" s="7">
        <v>0.79220779200000002</v>
      </c>
      <c r="CG2" s="7">
        <v>0.93400000000000005</v>
      </c>
    </row>
    <row r="3" spans="1:85" x14ac:dyDescent="0.2">
      <c r="A3" t="s">
        <v>117</v>
      </c>
      <c r="B3" s="7">
        <v>0.82352941176470495</v>
      </c>
      <c r="C3" s="7">
        <v>0.85714285714285698</v>
      </c>
      <c r="D3" s="7">
        <v>0.83333333333333304</v>
      </c>
      <c r="E3" s="7">
        <v>0.9</v>
      </c>
      <c r="F3" s="7">
        <v>0.9</v>
      </c>
      <c r="G3" s="7">
        <v>0.99888888888888805</v>
      </c>
      <c r="H3" s="7">
        <v>0.91666666666666596</v>
      </c>
      <c r="I3" s="7">
        <v>0.74947916666666603</v>
      </c>
      <c r="J3" s="7">
        <v>0.86521739130434705</v>
      </c>
      <c r="K3" s="7">
        <v>1</v>
      </c>
      <c r="L3" s="7">
        <v>0.72</v>
      </c>
      <c r="M3" s="7">
        <v>0.8</v>
      </c>
      <c r="N3" s="7">
        <v>0.81538461538461504</v>
      </c>
      <c r="O3" s="7">
        <v>0.82820512820512804</v>
      </c>
      <c r="P3" s="7">
        <v>0.92483660130718903</v>
      </c>
      <c r="Q3" s="7">
        <v>0.75539568345323704</v>
      </c>
      <c r="R3" s="7">
        <v>0.77173913043478204</v>
      </c>
      <c r="S3" s="7">
        <v>0.68345323741007102</v>
      </c>
      <c r="T3" s="7">
        <v>0.92</v>
      </c>
      <c r="U3" s="7">
        <v>0.94466666666666599</v>
      </c>
      <c r="V3" s="7">
        <v>1</v>
      </c>
      <c r="W3" s="7">
        <v>0.75539568345323704</v>
      </c>
      <c r="X3" s="7">
        <v>0.74672545713915095</v>
      </c>
      <c r="Y3" s="7">
        <v>0.80414201183431899</v>
      </c>
      <c r="Z3" s="7">
        <v>0.98863636363636298</v>
      </c>
      <c r="AA3" s="7">
        <v>0.95658536585365805</v>
      </c>
      <c r="AB3" s="7">
        <v>0.83956043956043902</v>
      </c>
      <c r="AC3" s="7">
        <v>0.97714285714285698</v>
      </c>
      <c r="AD3" s="7">
        <v>0.949242424242424</v>
      </c>
      <c r="AE3" s="7">
        <v>0.80617283950617202</v>
      </c>
      <c r="AF3" s="7">
        <v>0.99333333333333296</v>
      </c>
      <c r="AG3" s="7">
        <v>0.71428571428571397</v>
      </c>
      <c r="AH3" s="7">
        <v>0.54220779220779203</v>
      </c>
      <c r="AI3" s="7">
        <v>0.703125</v>
      </c>
      <c r="AJ3" s="7">
        <v>0.46727272727272701</v>
      </c>
      <c r="AK3" s="7">
        <v>0.66969696969696901</v>
      </c>
      <c r="AL3" s="7">
        <v>0.96209912536443098</v>
      </c>
      <c r="AM3" s="7">
        <v>0.86133333333333295</v>
      </c>
      <c r="AN3" s="7">
        <v>0.75409836065573699</v>
      </c>
      <c r="AO3" s="7">
        <v>0.80821917808219101</v>
      </c>
      <c r="AP3" s="7">
        <v>0.94243070362473302</v>
      </c>
      <c r="AQ3" s="7">
        <v>0.95</v>
      </c>
      <c r="AR3" s="7">
        <v>0.798684210526315</v>
      </c>
      <c r="AS3" s="7">
        <v>0.59090909090909005</v>
      </c>
      <c r="AT3" s="7">
        <v>0.83505154639175205</v>
      </c>
      <c r="AU3" s="7">
        <v>0.53896103896103897</v>
      </c>
      <c r="AV3" s="7">
        <v>0.92891373801916899</v>
      </c>
      <c r="AW3" s="7">
        <v>0.94860050890585201</v>
      </c>
      <c r="AX3" s="7">
        <v>0.967430025445292</v>
      </c>
      <c r="AY3" s="7">
        <v>0.95454545454545403</v>
      </c>
      <c r="AZ3" s="7">
        <v>0.93333333333333302</v>
      </c>
      <c r="BA3" s="7">
        <v>0.83100233100233101</v>
      </c>
      <c r="BB3" s="7">
        <v>0.29219409282700398</v>
      </c>
      <c r="BC3" s="7">
        <v>1</v>
      </c>
      <c r="BD3" s="7">
        <v>0.84878048780487803</v>
      </c>
      <c r="BE3" s="7">
        <v>0.90378006872852201</v>
      </c>
      <c r="BF3" s="7">
        <v>0.8</v>
      </c>
      <c r="BG3" s="7">
        <v>0.504</v>
      </c>
      <c r="BH3" s="7">
        <v>0.48</v>
      </c>
      <c r="BI3" s="7">
        <v>1</v>
      </c>
      <c r="BJ3" s="7">
        <v>0.92666666666666597</v>
      </c>
      <c r="BK3" s="7">
        <v>0.834666666666666</v>
      </c>
      <c r="BL3" s="7">
        <v>0.89184692179700498</v>
      </c>
      <c r="BM3" s="7">
        <v>0.92339979013641105</v>
      </c>
      <c r="BN3" s="7">
        <v>0.98239436619718301</v>
      </c>
      <c r="BO3" s="7">
        <v>0.98108108108108105</v>
      </c>
      <c r="BP3" s="7">
        <v>0.96640000000000004</v>
      </c>
      <c r="BQ3" s="7">
        <v>0.98391959798994899</v>
      </c>
      <c r="BR3" s="7">
        <v>0.98333333333333295</v>
      </c>
      <c r="BS3" s="7">
        <v>0.96052631578947301</v>
      </c>
      <c r="BT3" s="7">
        <v>0.90769230769230702</v>
      </c>
      <c r="BU3" s="7">
        <v>1</v>
      </c>
      <c r="BV3" s="7">
        <v>0.99824407374890201</v>
      </c>
      <c r="BW3" s="7">
        <v>0.99724999999999997</v>
      </c>
      <c r="BX3" s="7">
        <v>0.972640982691234</v>
      </c>
      <c r="BY3" s="7">
        <v>0.853154662199888</v>
      </c>
      <c r="BZ3" s="7">
        <v>0.77219430485762097</v>
      </c>
      <c r="CA3" s="7">
        <v>0.79815745393634796</v>
      </c>
      <c r="CB3" s="7">
        <v>0.99902660609993499</v>
      </c>
      <c r="CC3" s="7">
        <v>0.87037037037037002</v>
      </c>
      <c r="CD3" s="7">
        <v>0.75391849529780497</v>
      </c>
      <c r="CE3" s="7">
        <v>0.75324675324675305</v>
      </c>
      <c r="CF3" s="7">
        <v>0.79220779220779203</v>
      </c>
      <c r="CG3" s="7">
        <v>0.91500000000000004</v>
      </c>
    </row>
    <row r="4" spans="1:85" x14ac:dyDescent="0.2">
      <c r="A4" t="s">
        <v>118</v>
      </c>
      <c r="B4" s="7">
        <v>1.25786160242276</v>
      </c>
      <c r="C4" s="7">
        <v>0.666666683333344</v>
      </c>
      <c r="D4" s="7">
        <v>4.0000000399999802</v>
      </c>
      <c r="E4" s="7">
        <v>5.5555555555555403</v>
      </c>
      <c r="F4" s="7">
        <v>0</v>
      </c>
      <c r="G4" s="7">
        <v>0.111234705228026</v>
      </c>
      <c r="H4" s="7">
        <v>3.6363639372377099E-8</v>
      </c>
      <c r="I4" s="7">
        <v>2.9186935816539199</v>
      </c>
      <c r="J4" s="7">
        <v>15.5778894472361</v>
      </c>
      <c r="K4" s="7">
        <v>0</v>
      </c>
      <c r="L4" s="7">
        <v>6.1111111111111098</v>
      </c>
      <c r="M4" s="7">
        <v>3.2051282499999898</v>
      </c>
      <c r="N4" s="7">
        <v>4.40251568867924</v>
      </c>
      <c r="O4" s="7">
        <v>4.33436531269348</v>
      </c>
      <c r="P4" s="7">
        <v>3.5335689187278998</v>
      </c>
      <c r="Q4" s="7">
        <v>0.96153844115198905</v>
      </c>
      <c r="R4" s="7">
        <v>0.46948358873239099</v>
      </c>
      <c r="S4" s="7">
        <v>3.1578947042105301</v>
      </c>
      <c r="T4" s="7">
        <v>3.3707865168539302</v>
      </c>
      <c r="U4" s="7">
        <v>0.25876263232180802</v>
      </c>
      <c r="V4" s="7">
        <v>0</v>
      </c>
      <c r="W4" s="7">
        <v>0.96153844115198905</v>
      </c>
      <c r="X4" s="7">
        <v>1.4588398931226101</v>
      </c>
      <c r="Y4" s="7">
        <v>7.9470198329654096</v>
      </c>
      <c r="Z4" s="7">
        <v>1.14942528735632</v>
      </c>
      <c r="AA4" s="7">
        <v>0.71392145334014101</v>
      </c>
      <c r="AB4" s="7">
        <v>0.79155672424308399</v>
      </c>
      <c r="AC4" s="7">
        <v>1.1695906871345001</v>
      </c>
      <c r="AD4" s="7">
        <v>0.47885078052673202</v>
      </c>
      <c r="AE4" s="7">
        <v>3.06278719448698</v>
      </c>
      <c r="AF4" s="7">
        <v>0.67114093959731902</v>
      </c>
      <c r="AG4" s="7">
        <v>2.7397260625821001</v>
      </c>
      <c r="AH4" s="7">
        <v>0.59880231137724005</v>
      </c>
      <c r="AI4" s="7">
        <v>4.6511627906976702</v>
      </c>
      <c r="AJ4" s="7">
        <v>18.287937801556399</v>
      </c>
      <c r="AK4" s="7">
        <v>1.0670731137274001</v>
      </c>
      <c r="AL4" s="7">
        <v>1.01010097393939</v>
      </c>
      <c r="AM4" s="7">
        <v>5.2631579334365304</v>
      </c>
      <c r="AN4" s="7">
        <v>4.3478260999999998</v>
      </c>
      <c r="AO4" s="7">
        <v>1.6949152271186401</v>
      </c>
      <c r="AP4" s="7">
        <v>3.75565611764705</v>
      </c>
      <c r="AQ4" s="7">
        <v>1.7857143220663201</v>
      </c>
      <c r="AR4" s="7">
        <v>1.15321254036244</v>
      </c>
      <c r="AS4" s="7">
        <v>1.09890103076922</v>
      </c>
      <c r="AT4" s="7">
        <v>2.0576131716049302</v>
      </c>
      <c r="AU4" s="7">
        <v>3.61445774939757</v>
      </c>
      <c r="AV4" s="7">
        <v>4.47119514772141</v>
      </c>
      <c r="AW4" s="7">
        <v>0.16120369081699701</v>
      </c>
      <c r="AX4" s="7">
        <v>4.6028413435768199E-8</v>
      </c>
      <c r="AY4" s="7">
        <v>0.86580082857142004</v>
      </c>
      <c r="AZ4" s="7">
        <v>3.5714288682054001E-8</v>
      </c>
      <c r="BA4" s="7">
        <v>2.8050754799904099E-10</v>
      </c>
      <c r="BB4" s="7">
        <v>21.660649796389801</v>
      </c>
      <c r="BC4" s="7">
        <v>0</v>
      </c>
      <c r="BD4" s="7">
        <v>0.57471269252874402</v>
      </c>
      <c r="BE4" s="7">
        <v>0.381679346018586</v>
      </c>
      <c r="BF4" s="7">
        <v>3.658536625</v>
      </c>
      <c r="BG4" s="7">
        <v>6.8783069444444402</v>
      </c>
      <c r="BH4" s="7">
        <v>20.555555625</v>
      </c>
      <c r="BI4" s="7">
        <v>0</v>
      </c>
      <c r="BJ4" s="7">
        <v>0.54249544284177098</v>
      </c>
      <c r="BK4" s="7">
        <v>0.31948877795527297</v>
      </c>
      <c r="BL4" s="7">
        <v>1.86567165242536</v>
      </c>
      <c r="BM4" s="7">
        <v>0.68181820386362602</v>
      </c>
      <c r="BN4" s="7">
        <v>2.4724921742282101E-2</v>
      </c>
      <c r="BO4" s="7">
        <v>0.55401658707344903</v>
      </c>
      <c r="BP4" s="7">
        <v>0.165837479270319</v>
      </c>
      <c r="BQ4" s="7">
        <v>0.82389289236626095</v>
      </c>
      <c r="BR4" s="7">
        <v>1.6949152542372901</v>
      </c>
      <c r="BS4" s="7">
        <v>0.45662103561644302</v>
      </c>
      <c r="BT4" s="7">
        <v>3.3898304576271099</v>
      </c>
      <c r="BU4" s="7">
        <v>0</v>
      </c>
      <c r="BV4" s="7">
        <v>8.79507601583117E-2</v>
      </c>
      <c r="BW4" s="7">
        <v>0.27575833542241401</v>
      </c>
      <c r="BX4" s="7">
        <v>0.17221588834672499</v>
      </c>
      <c r="BY4" s="7">
        <v>0.16361251505235799</v>
      </c>
      <c r="BZ4" s="7">
        <v>0.32537965206073899</v>
      </c>
      <c r="CA4" s="7">
        <v>0.10504201659641201</v>
      </c>
      <c r="CB4" s="7">
        <v>9.7434231893472598E-2</v>
      </c>
      <c r="CC4" s="7">
        <v>4.2553195028336299E-8</v>
      </c>
      <c r="CD4" s="7">
        <v>0.20833335713280801</v>
      </c>
      <c r="CE4" s="7">
        <v>3.275862570786E-8</v>
      </c>
      <c r="CF4" s="7">
        <v>2.6229510737847899E-8</v>
      </c>
      <c r="CG4" s="7">
        <v>2.0765027322404301</v>
      </c>
    </row>
    <row r="12" spans="1:85" x14ac:dyDescent="0.2">
      <c r="A12" s="26"/>
      <c r="B12" s="26" t="s">
        <v>137</v>
      </c>
      <c r="C12" s="26" t="s">
        <v>117</v>
      </c>
      <c r="D12" s="17" t="s">
        <v>132</v>
      </c>
      <c r="E12" s="18" t="s">
        <v>131</v>
      </c>
    </row>
    <row r="13" spans="1:85" x14ac:dyDescent="0.2">
      <c r="A13" s="5" t="s">
        <v>125</v>
      </c>
      <c r="B13" s="28">
        <v>84</v>
      </c>
      <c r="C13" s="28">
        <v>84</v>
      </c>
      <c r="D13" s="30">
        <v>54</v>
      </c>
      <c r="E13" s="27">
        <v>24</v>
      </c>
    </row>
    <row r="14" spans="1:85" x14ac:dyDescent="0.2">
      <c r="A14" s="5" t="s">
        <v>126</v>
      </c>
      <c r="B14" s="29">
        <v>0.86029</v>
      </c>
      <c r="C14" s="28">
        <v>0.84730000000000005</v>
      </c>
      <c r="D14" s="30">
        <v>3.4094259999999998</v>
      </c>
      <c r="E14" s="27">
        <v>0.85642430000000003</v>
      </c>
      <c r="F14" s="2"/>
      <c r="G14" s="2"/>
    </row>
    <row r="15" spans="1:85" x14ac:dyDescent="0.2">
      <c r="A15" s="5" t="s">
        <v>127</v>
      </c>
      <c r="B15" s="29">
        <v>0.13599900000000001</v>
      </c>
      <c r="C15" s="29">
        <v>0.14361299999999999</v>
      </c>
      <c r="D15" s="27">
        <v>4.9024349999999997</v>
      </c>
      <c r="E15" s="30">
        <v>1.194518</v>
      </c>
      <c r="F15" s="3"/>
    </row>
    <row r="16" spans="1:85" x14ac:dyDescent="0.2">
      <c r="A16" s="5" t="s">
        <v>128</v>
      </c>
      <c r="B16" s="29">
        <v>0.355485</v>
      </c>
      <c r="C16" s="28">
        <v>0.29219400000000001</v>
      </c>
      <c r="D16" s="30">
        <v>3.6363639999999998E-8</v>
      </c>
      <c r="E16" s="30">
        <v>2.8050749999999997E-10</v>
      </c>
      <c r="F16" s="3"/>
    </row>
    <row r="17" spans="1:9" x14ac:dyDescent="0.2">
      <c r="A17" s="6">
        <v>0.25</v>
      </c>
      <c r="B17" s="29">
        <v>0.79087700000000005</v>
      </c>
      <c r="C17" s="28">
        <v>0.78720400000000001</v>
      </c>
      <c r="D17" s="30">
        <v>0.58073509999999995</v>
      </c>
      <c r="E17" s="27">
        <v>1.85437E-2</v>
      </c>
      <c r="F17" s="3"/>
    </row>
    <row r="18" spans="1:9" x14ac:dyDescent="0.2">
      <c r="A18" s="6">
        <v>0.5</v>
      </c>
      <c r="B18" s="29">
        <v>0.89500000000000002</v>
      </c>
      <c r="C18" s="28">
        <v>0.86779399999999995</v>
      </c>
      <c r="D18" s="30">
        <v>1.6949149999999999</v>
      </c>
      <c r="E18" s="27">
        <v>0.46208739999999998</v>
      </c>
      <c r="F18" s="3"/>
      <c r="H18" s="2"/>
      <c r="I18" s="2"/>
    </row>
    <row r="19" spans="1:9" x14ac:dyDescent="0.2">
      <c r="A19" s="6">
        <v>0.75</v>
      </c>
      <c r="B19" s="29">
        <v>0.96818400000000004</v>
      </c>
      <c r="C19" s="28">
        <v>0.95757099999999995</v>
      </c>
      <c r="D19" s="30">
        <v>3.938914</v>
      </c>
      <c r="E19" s="27">
        <v>0.98792210000000003</v>
      </c>
      <c r="F19" s="4"/>
      <c r="H19" s="3"/>
    </row>
    <row r="20" spans="1:9" x14ac:dyDescent="0.2">
      <c r="A20" s="5" t="s">
        <v>129</v>
      </c>
      <c r="B20" s="5">
        <v>1</v>
      </c>
      <c r="C20" s="5">
        <v>1</v>
      </c>
      <c r="D20" s="30">
        <v>21.66065</v>
      </c>
      <c r="E20" s="27">
        <v>4.6511630000000004</v>
      </c>
      <c r="F20" s="4"/>
      <c r="H20" s="3"/>
    </row>
    <row r="21" spans="1:9" x14ac:dyDescent="0.2">
      <c r="F21" s="4"/>
      <c r="H21" s="3"/>
    </row>
    <row r="22" spans="1:9" x14ac:dyDescent="0.2">
      <c r="F22" s="3"/>
      <c r="H22" s="3"/>
    </row>
    <row r="23" spans="1:9" x14ac:dyDescent="0.2">
      <c r="H23" s="4"/>
    </row>
    <row r="24" spans="1:9" x14ac:dyDescent="0.2">
      <c r="H24" s="4"/>
    </row>
    <row r="25" spans="1:9" x14ac:dyDescent="0.2">
      <c r="H25" s="4"/>
    </row>
    <row r="26" spans="1:9" x14ac:dyDescent="0.2">
      <c r="H26" s="3"/>
    </row>
  </sheetData>
  <pageMargins left="0.7" right="0.7" top="0.75" bottom="0.75" header="0.3" footer="0.3"/>
  <headerFooter>
    <oddHeader>&amp;C&amp;"Calibri"&amp;10&amp;K000000 Public&amp;1#_x000D_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C617-0B4B-6247-8E4A-57A627B09A1E}">
  <dimension ref="A1:B7"/>
  <sheetViews>
    <sheetView workbookViewId="0">
      <selection activeCell="B8" sqref="A8:B8"/>
    </sheetView>
  </sheetViews>
  <sheetFormatPr baseColWidth="10" defaultRowHeight="16" x14ac:dyDescent="0.2"/>
  <sheetData>
    <row r="1" spans="1:2" x14ac:dyDescent="0.2">
      <c r="A1" t="s">
        <v>151</v>
      </c>
      <c r="B1" t="s">
        <v>152</v>
      </c>
    </row>
    <row r="2" spans="1:2" x14ac:dyDescent="0.2">
      <c r="A2" t="s">
        <v>153</v>
      </c>
      <c r="B2" t="s">
        <v>159</v>
      </c>
    </row>
    <row r="3" spans="1:2" x14ac:dyDescent="0.2">
      <c r="A3" t="s">
        <v>154</v>
      </c>
      <c r="B3" t="s">
        <v>159</v>
      </c>
    </row>
    <row r="4" spans="1:2" x14ac:dyDescent="0.2">
      <c r="A4" t="s">
        <v>155</v>
      </c>
      <c r="B4" t="s">
        <v>159</v>
      </c>
    </row>
    <row r="5" spans="1:2" x14ac:dyDescent="0.2">
      <c r="A5" t="s">
        <v>156</v>
      </c>
      <c r="B5" t="s">
        <v>160</v>
      </c>
    </row>
    <row r="6" spans="1:2" x14ac:dyDescent="0.2">
      <c r="A6" t="s">
        <v>157</v>
      </c>
      <c r="B6" t="s">
        <v>160</v>
      </c>
    </row>
    <row r="7" spans="1:2" x14ac:dyDescent="0.2">
      <c r="A7" t="s">
        <v>158</v>
      </c>
      <c r="B7" t="s">
        <v>160</v>
      </c>
    </row>
  </sheetData>
  <pageMargins left="0.7" right="0.7" top="0.75" bottom="0.75" header="0.3" footer="0.3"/>
  <headerFooter>
    <oddHeader>&amp;C&amp;"Calibri"&amp;10&amp;K000000 Public&amp;1#_x000D_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3CEAB-076A-2341-BAF4-4DF05BB974F4}">
  <dimension ref="A1:D14"/>
  <sheetViews>
    <sheetView workbookViewId="0">
      <selection activeCell="B14" sqref="A14:B14"/>
    </sheetView>
  </sheetViews>
  <sheetFormatPr baseColWidth="10" defaultRowHeight="16" x14ac:dyDescent="0.2"/>
  <cols>
    <col min="1" max="1" width="21.33203125" customWidth="1"/>
  </cols>
  <sheetData>
    <row r="1" spans="1:4" x14ac:dyDescent="0.2">
      <c r="A1" t="s">
        <v>161</v>
      </c>
      <c r="B1" t="s">
        <v>153</v>
      </c>
      <c r="C1" t="s">
        <v>154</v>
      </c>
      <c r="D1" t="s">
        <v>155</v>
      </c>
    </row>
    <row r="2" spans="1:4" x14ac:dyDescent="0.2">
      <c r="A2" t="s">
        <v>162</v>
      </c>
      <c r="B2">
        <f ca="1">RAND()</f>
        <v>0.84481376405121966</v>
      </c>
      <c r="C2">
        <f t="shared" ref="C2:D10" ca="1" si="0">RAND()</f>
        <v>0.80382997571725523</v>
      </c>
      <c r="D2">
        <f t="shared" ca="1" si="0"/>
        <v>0.52078450231718798</v>
      </c>
    </row>
    <row r="3" spans="1:4" x14ac:dyDescent="0.2">
      <c r="A3" t="s">
        <v>163</v>
      </c>
      <c r="B3">
        <f t="shared" ref="B3:B10" ca="1" si="1">RAND()</f>
        <v>9.4065918067866572E-2</v>
      </c>
      <c r="C3">
        <f t="shared" ca="1" si="0"/>
        <v>2.8453014939394228E-2</v>
      </c>
      <c r="D3">
        <f t="shared" ca="1" si="0"/>
        <v>0.19562928937400104</v>
      </c>
    </row>
    <row r="4" spans="1:4" x14ac:dyDescent="0.2">
      <c r="A4" t="s">
        <v>164</v>
      </c>
      <c r="B4">
        <f t="shared" ca="1" si="1"/>
        <v>0.96410103205399755</v>
      </c>
      <c r="C4">
        <f t="shared" ca="1" si="0"/>
        <v>0.17422606603144009</v>
      </c>
      <c r="D4">
        <f t="shared" ca="1" si="0"/>
        <v>0.11897958466818803</v>
      </c>
    </row>
    <row r="5" spans="1:4" x14ac:dyDescent="0.2">
      <c r="A5" t="s">
        <v>165</v>
      </c>
      <c r="B5">
        <f t="shared" ca="1" si="1"/>
        <v>7.2388859650933779E-2</v>
      </c>
      <c r="C5">
        <f t="shared" ca="1" si="0"/>
        <v>0.89899523541836468</v>
      </c>
      <c r="D5">
        <f t="shared" ca="1" si="0"/>
        <v>0.66264465850834375</v>
      </c>
    </row>
    <row r="6" spans="1:4" x14ac:dyDescent="0.2">
      <c r="A6" t="s">
        <v>166</v>
      </c>
      <c r="B6">
        <f t="shared" ca="1" si="1"/>
        <v>0.26048263052871323</v>
      </c>
      <c r="C6">
        <f t="shared" ca="1" si="0"/>
        <v>4.7795068770081772E-2</v>
      </c>
      <c r="D6">
        <f t="shared" ca="1" si="0"/>
        <v>0.4339353642650321</v>
      </c>
    </row>
    <row r="7" spans="1:4" x14ac:dyDescent="0.2">
      <c r="A7" t="s">
        <v>167</v>
      </c>
      <c r="B7">
        <f t="shared" ca="1" si="1"/>
        <v>0.81852999449153219</v>
      </c>
      <c r="C7">
        <f t="shared" ca="1" si="0"/>
        <v>0.51307158857089674</v>
      </c>
      <c r="D7">
        <f t="shared" ca="1" si="0"/>
        <v>0.89602858184832301</v>
      </c>
    </row>
    <row r="8" spans="1:4" x14ac:dyDescent="0.2">
      <c r="A8" t="s">
        <v>168</v>
      </c>
      <c r="B8">
        <f t="shared" ca="1" si="1"/>
        <v>0.71254098277246392</v>
      </c>
      <c r="C8">
        <f t="shared" ca="1" si="0"/>
        <v>0.25598441694159557</v>
      </c>
      <c r="D8">
        <f t="shared" ca="1" si="0"/>
        <v>0.80068897585084053</v>
      </c>
    </row>
    <row r="9" spans="1:4" x14ac:dyDescent="0.2">
      <c r="A9" t="s">
        <v>169</v>
      </c>
      <c r="B9">
        <f t="shared" ca="1" si="1"/>
        <v>0.57703286692349054</v>
      </c>
      <c r="C9">
        <f t="shared" ca="1" si="0"/>
        <v>0.71899349530024592</v>
      </c>
      <c r="D9">
        <f t="shared" ca="1" si="0"/>
        <v>0.9961472601554594</v>
      </c>
    </row>
    <row r="10" spans="1:4" x14ac:dyDescent="0.2">
      <c r="A10" t="s">
        <v>170</v>
      </c>
      <c r="B10">
        <f t="shared" ca="1" si="1"/>
        <v>8.936198236021542E-3</v>
      </c>
      <c r="C10">
        <f t="shared" ca="1" si="0"/>
        <v>0.45485489203457374</v>
      </c>
      <c r="D10">
        <f t="shared" ca="1" si="0"/>
        <v>0.37867924820904919</v>
      </c>
    </row>
    <row r="14" spans="1:4" x14ac:dyDescent="0.2">
      <c r="A14" t="s">
        <v>171</v>
      </c>
      <c r="B14" t="s">
        <v>159</v>
      </c>
    </row>
  </sheetData>
  <phoneticPr fontId="23" type="noConversion"/>
  <pageMargins left="0.7" right="0.7" top="0.75" bottom="0.75" header="0.3" footer="0.3"/>
  <headerFooter>
    <oddHeader>&amp;C&amp;"Calibri"&amp;10&amp;K000000 Public&amp;1#_x000D_</oddHeader>
  </headerFooter>
</worksheet>
</file>

<file path=docMetadata/LabelInfo.xml><?xml version="1.0" encoding="utf-8"?>
<clbl:labelList xmlns:clbl="http://schemas.microsoft.com/office/2020/mipLabelMetadata">
  <clbl:label id="{31d1af2c-226e-471d-b926-abe08150b881}" enabled="1" method="Privileged" siteId="{d6597d3c-c60b-49b5-a9b1-c470cfef3f5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ExperimentRanV1</vt:lpstr>
      <vt:lpstr>minirocket-spawner</vt:lpstr>
      <vt:lpstr>minirocket-window</vt:lpstr>
      <vt:lpstr>minirocket-wdba</vt:lpstr>
      <vt:lpstr>WDBA(6)vsBase</vt:lpstr>
      <vt:lpstr>WDBA(6)vsHC2</vt:lpstr>
      <vt:lpstr>HC2vsBase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Pongpanod Sankosik</cp:lastModifiedBy>
  <dcterms:created xsi:type="dcterms:W3CDTF">2023-03-16T06:38:08Z</dcterms:created>
  <dcterms:modified xsi:type="dcterms:W3CDTF">2023-10-12T02:02:06Z</dcterms:modified>
</cp:coreProperties>
</file>