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gif" ContentType="image/gi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527" codeName="{564CA151-5A5B-428A-3C10-775976492406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G:\07_Visual Basic\06_Excel Game\Cathedrale\"/>
    </mc:Choice>
  </mc:AlternateContent>
  <xr:revisionPtr revIDLastSave="0" documentId="13_ncr:1_{BB9BC8CD-6245-458B-ABB5-64B665B07482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Cathedrale" sheetId="1" r:id="rId1"/>
    <sheet name="Grid" sheetId="3" state="hidden" r:id="rId2"/>
    <sheet name="Piece" sheetId="2" state="hidden" r:id="rId3"/>
    <sheet name="MoveDataBase" sheetId="5" state="hidden" r:id="rId4"/>
    <sheet name="Help" sheetId="6" r:id="rId5"/>
  </sheets>
  <functionGroups builtInGroupCount="19"/>
  <definedNames>
    <definedName name="_xlnm._FilterDatabase" localSheetId="3" hidden="1">MoveDataBase!$A$1:$C$86</definedName>
    <definedName name="_xlnm.Print_Area" localSheetId="0">Cathedrale!$A$1:$P$81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Patrick Sawyer</author>
  </authors>
  <commentList>
    <comment ref="P5" authorId="0" shapeId="0" xr:uid="{00000000-0006-0000-0100-000001000000}">
      <text>
        <r>
          <rPr>
            <sz val="9"/>
            <color indexed="81"/>
            <rFont val="Tahoma"/>
            <family val="2"/>
          </rPr>
          <t>0=NotStarted
1=Playing/GameStarted
3=PlacingRest
4=GameEnded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Patrick Sawyer</author>
  </authors>
  <commentList>
    <comment ref="V2" authorId="0" shapeId="0" xr:uid="{00000000-0006-0000-0200-000001000000}">
      <text>
        <r>
          <rPr>
            <sz val="9"/>
            <color indexed="81"/>
            <rFont val="Tahoma"/>
            <family val="2"/>
          </rPr>
          <t>0:notplayed
1:Reserved
2:Played
3:RemaningPiece/Blocked</t>
        </r>
      </text>
    </comment>
  </commentList>
</comments>
</file>

<file path=xl/sharedStrings.xml><?xml version="1.0" encoding="utf-8"?>
<sst xmlns="http://schemas.openxmlformats.org/spreadsheetml/2006/main" count="321" uniqueCount="231">
  <si>
    <t xml:space="preserve"> </t>
  </si>
  <si>
    <t>Set</t>
  </si>
  <si>
    <t>R</t>
  </si>
  <si>
    <t>Eglise</t>
  </si>
  <si>
    <t>Top</t>
  </si>
  <si>
    <t>Left</t>
  </si>
  <si>
    <t>Initial Value (Light)</t>
  </si>
  <si>
    <t>Initial Value (Dark)</t>
  </si>
  <si>
    <t>Board Scale</t>
  </si>
  <si>
    <t>Height</t>
  </si>
  <si>
    <t>Width</t>
  </si>
  <si>
    <t>D_90_abbey</t>
  </si>
  <si>
    <t>D_23_manor</t>
  </si>
  <si>
    <t>D_27_square</t>
  </si>
  <si>
    <t>D_186_infirmary</t>
  </si>
  <si>
    <t>D_56_bridge</t>
  </si>
  <si>
    <t>D_376_castle</t>
  </si>
  <si>
    <t>D_307_tower</t>
  </si>
  <si>
    <t>D_158_academy</t>
  </si>
  <si>
    <t>L_153_abbey</t>
  </si>
  <si>
    <t>L_23_manor</t>
  </si>
  <si>
    <t>L_27_square</t>
  </si>
  <si>
    <t>L_186_infirmary</t>
  </si>
  <si>
    <t>L_56_bridge</t>
  </si>
  <si>
    <t>L_376_castle</t>
  </si>
  <si>
    <t>L_307_tower</t>
  </si>
  <si>
    <t>L_179_academy</t>
  </si>
  <si>
    <t>D_16_tavern1</t>
  </si>
  <si>
    <t>D_16_tavern2</t>
  </si>
  <si>
    <t>D_24_stable1</t>
  </si>
  <si>
    <t>D_24_stable2</t>
  </si>
  <si>
    <t>D_152_inn1</t>
  </si>
  <si>
    <t>D_152_inn2</t>
  </si>
  <si>
    <t>L_16_tavern1</t>
  </si>
  <si>
    <t>L_16_tavern2</t>
  </si>
  <si>
    <t>L_24_stable1</t>
  </si>
  <si>
    <t>L_24_stable2</t>
  </si>
  <si>
    <t>L_152_inn1</t>
  </si>
  <si>
    <t>L_152_inn2</t>
  </si>
  <si>
    <t>Game Status</t>
  </si>
  <si>
    <t>X</t>
  </si>
  <si>
    <t>Y</t>
  </si>
  <si>
    <t>Rot</t>
  </si>
  <si>
    <t>Zug</t>
  </si>
  <si>
    <t>Next</t>
  </si>
  <si>
    <t>D</t>
  </si>
  <si>
    <t>Score PC</t>
  </si>
  <si>
    <t>Score Player</t>
  </si>
  <si>
    <t>Status</t>
  </si>
  <si>
    <t>L</t>
  </si>
  <si>
    <t>PC_Color</t>
  </si>
  <si>
    <t>Level</t>
  </si>
  <si>
    <t>Phase</t>
  </si>
  <si>
    <t>GridCode</t>
  </si>
  <si>
    <t>04662</t>
  </si>
  <si>
    <t>04672</t>
  </si>
  <si>
    <t>04682</t>
  </si>
  <si>
    <t>04762</t>
  </si>
  <si>
    <t>04772</t>
  </si>
  <si>
    <t>04782</t>
  </si>
  <si>
    <t>04862</t>
  </si>
  <si>
    <t>04872</t>
  </si>
  <si>
    <t>07661</t>
  </si>
  <si>
    <t>07671</t>
  </si>
  <si>
    <t>07761</t>
  </si>
  <si>
    <t>07771</t>
  </si>
  <si>
    <t>05663</t>
  </si>
  <si>
    <t>05673</t>
  </si>
  <si>
    <t>05763</t>
  </si>
  <si>
    <t>05773</t>
  </si>
  <si>
    <t>05661</t>
  </si>
  <si>
    <t>05671</t>
  </si>
  <si>
    <t>05771</t>
  </si>
  <si>
    <t>05761</t>
  </si>
  <si>
    <t>06761</t>
  </si>
  <si>
    <t>06771</t>
  </si>
  <si>
    <t>06861</t>
  </si>
  <si>
    <t>06871</t>
  </si>
  <si>
    <t>06674</t>
  </si>
  <si>
    <t>06774</t>
  </si>
  <si>
    <t>06864</t>
  </si>
  <si>
    <t>06874</t>
  </si>
  <si>
    <t>09672</t>
  </si>
  <si>
    <t>09682</t>
  </si>
  <si>
    <t>09763</t>
  </si>
  <si>
    <t>09863</t>
  </si>
  <si>
    <t>10661</t>
  </si>
  <si>
    <t>18662</t>
  </si>
  <si>
    <t>18672</t>
  </si>
  <si>
    <t>18682</t>
  </si>
  <si>
    <t>18762</t>
  </si>
  <si>
    <t>18772</t>
  </si>
  <si>
    <t>18782</t>
  </si>
  <si>
    <t>18862</t>
  </si>
  <si>
    <t>18872</t>
  </si>
  <si>
    <t>21661</t>
  </si>
  <si>
    <t>21671</t>
  </si>
  <si>
    <t>21761</t>
  </si>
  <si>
    <t>21771</t>
  </si>
  <si>
    <t>21681</t>
  </si>
  <si>
    <t>21861</t>
  </si>
  <si>
    <t>19662</t>
  </si>
  <si>
    <t>19672</t>
  </si>
  <si>
    <t>19682</t>
  </si>
  <si>
    <t>19762</t>
  </si>
  <si>
    <t>19772</t>
  </si>
  <si>
    <t>19862</t>
  </si>
  <si>
    <t>19664</t>
  </si>
  <si>
    <t>19674</t>
  </si>
  <si>
    <t>19764</t>
  </si>
  <si>
    <t>20681</t>
  </si>
  <si>
    <t>20781</t>
  </si>
  <si>
    <t>20771</t>
  </si>
  <si>
    <t>20761</t>
  </si>
  <si>
    <t>20861</t>
  </si>
  <si>
    <t>20871</t>
  </si>
  <si>
    <t>20674</t>
  </si>
  <si>
    <t>20684</t>
  </si>
  <si>
    <t>20774</t>
  </si>
  <si>
    <t>20784</t>
  </si>
  <si>
    <t>20864</t>
  </si>
  <si>
    <t>20874</t>
  </si>
  <si>
    <t>23763</t>
  </si>
  <si>
    <t>23773</t>
  </si>
  <si>
    <t>23672</t>
  </si>
  <si>
    <t>23772</t>
  </si>
  <si>
    <t>24661</t>
  </si>
  <si>
    <t>E</t>
  </si>
  <si>
    <t>l</t>
  </si>
  <si>
    <t>_</t>
  </si>
  <si>
    <t>d</t>
  </si>
  <si>
    <t>1:E, 2:L, 3:l, 4:D, 5:d, 6:R</t>
  </si>
  <si>
    <t>?0000?0000?0000?0000?0000</t>
  </si>
  <si>
    <t>?000000000000000000000000</t>
  </si>
  <si>
    <t>??000?0000?0000?0000?0000</t>
  </si>
  <si>
    <t>?????00000000000000000000</t>
  </si>
  <si>
    <t>??????0000000000000000000</t>
  </si>
  <si>
    <t>00000?0000?0000?0000?0000</t>
  </si>
  <si>
    <t>0????00000000000000000000</t>
  </si>
  <si>
    <t>?0???00000?0000?0000?0000</t>
  </si>
  <si>
    <t>?000000000?0000?0000?0000</t>
  </si>
  <si>
    <t>?0????0000000000000000000</t>
  </si>
  <si>
    <t>0?00000000000000000000000</t>
  </si>
  <si>
    <t>?????0?000000000000000000</t>
  </si>
  <si>
    <t>00000?0000000000000000000</t>
  </si>
  <si>
    <t>?????00000?00000000000000</t>
  </si>
  <si>
    <t>?0000??000??000??000??000</t>
  </si>
  <si>
    <t>?????0????000000000000000</t>
  </si>
  <si>
    <t>?0???00000000000000000000</t>
  </si>
  <si>
    <t>?0?00?0000?0000?0000?0000</t>
  </si>
  <si>
    <t>?0000??000?0000?0000?0000</t>
  </si>
  <si>
    <t>0000000000000000000000000</t>
  </si>
  <si>
    <t>Store</t>
  </si>
  <si>
    <t>04863</t>
  </si>
  <si>
    <t>05924</t>
  </si>
  <si>
    <t>07841</t>
  </si>
  <si>
    <t>08891</t>
  </si>
  <si>
    <t>09481</t>
  </si>
  <si>
    <t>10951</t>
  </si>
  <si>
    <t>13661</t>
  </si>
  <si>
    <t>16391</t>
  </si>
  <si>
    <t>18361</t>
  </si>
  <si>
    <t>19271</t>
  </si>
  <si>
    <t>20554</t>
  </si>
  <si>
    <t>21531</t>
  </si>
  <si>
    <t>22122</t>
  </si>
  <si>
    <t>23231</t>
  </si>
  <si>
    <t>24181</t>
  </si>
  <si>
    <t>25712</t>
  </si>
  <si>
    <t>26412</t>
  </si>
  <si>
    <t>27721</t>
  </si>
  <si>
    <t>28151</t>
  </si>
  <si>
    <t>29142</t>
  </si>
  <si>
    <t>30111</t>
  </si>
  <si>
    <t>31311</t>
  </si>
  <si>
    <t>FirstMoveCode</t>
  </si>
  <si>
    <t>06504</t>
  </si>
  <si>
    <t>12004</t>
  </si>
  <si>
    <t>11202</t>
  </si>
  <si>
    <t>14071</t>
  </si>
  <si>
    <t>15011</t>
  </si>
  <si>
    <t>17041</t>
  </si>
  <si>
    <t>03783</t>
  </si>
  <si>
    <t>Requirements</t>
  </si>
  <si>
    <t>How to play</t>
  </si>
  <si>
    <t>1. Press on parts with left mouse button to pick. Press again to drop</t>
  </si>
  <si>
    <t xml:space="preserve">2. Rotate piece with ‘Shift’ </t>
  </si>
  <si>
    <t>3. Games rules can be found here: www.cathedral-game.co.nz</t>
  </si>
  <si>
    <t>2. The macros have to have to be activated</t>
  </si>
  <si>
    <t>Levels</t>
  </si>
  <si>
    <t>PC plays random legal move</t>
  </si>
  <si>
    <t>PC plays larges part first</t>
  </si>
  <si>
    <t>PC calculates max 5 sec and plays</t>
  </si>
  <si>
    <t>PC calculates max 20 sec and plays</t>
  </si>
  <si>
    <t>Brainless</t>
  </si>
  <si>
    <t>Easy</t>
  </si>
  <si>
    <t>Normal</t>
  </si>
  <si>
    <t>Advance</t>
  </si>
  <si>
    <t>Update</t>
  </si>
  <si>
    <t>Improvement suggestions are welcome</t>
  </si>
  <si>
    <t>Patick Sawyer, psawyer@gmx.de</t>
  </si>
  <si>
    <t>1. The game works in Excel 2007 and Excel 2010 (not in Excel 2003)</t>
  </si>
  <si>
    <t>(After each move the PC place a green dot on the part just played. The dot is red of the PC was force to play when times is up.)</t>
  </si>
  <si>
    <t>ID</t>
  </si>
  <si>
    <t>3</t>
  </si>
  <si>
    <t>4</t>
  </si>
  <si>
    <t>5</t>
  </si>
  <si>
    <t>6</t>
  </si>
  <si>
    <t>7</t>
  </si>
  <si>
    <t>8</t>
  </si>
  <si>
    <t>9</t>
  </si>
  <si>
    <t>a</t>
  </si>
  <si>
    <t>b</t>
  </si>
  <si>
    <t>c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</si>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</sst>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00000"/>
  </numFmts>
  <fonts count="7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u/>
      <sz val="11"/>
      <color theme="10"/>
      <name val="Calibri"/>
      <family val="2"/>
    </font>
    <font>
      <sz val="10"/>
      <color theme="1"/>
      <name val="Comic Sans MS"/>
      <family val="4"/>
    </font>
    <font>
      <u/>
      <sz val="10"/>
      <color theme="10"/>
      <name val="Comic Sans MS"/>
      <family val="4"/>
    </font>
    <font>
      <b/>
      <sz val="10"/>
      <color theme="1"/>
      <name val="Comic Sans MS"/>
      <family val="4"/>
    </font>
    <font>
      <sz val="8"/>
      <color theme="1"/>
      <name val="Comic Sans MS"/>
      <family val="4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38">
    <xf numFmtId="0" fontId="0" fillId="0" borderId="0" xfId="0"/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4" fontId="0" fillId="0" borderId="0" xfId="0" quotePrefix="1" applyNumberFormat="1"/>
    <xf numFmtId="0" fontId="0" fillId="0" borderId="0" xfId="0" applyAlignment="1">
      <alignment horizontal="center"/>
    </xf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 wrapText="1"/>
    </xf>
    <xf numFmtId="49" fontId="0" fillId="0" borderId="0" xfId="0" quotePrefix="1" applyNumberFormat="1"/>
    <xf numFmtId="0" fontId="0" fillId="0" borderId="0" xfId="0" applyAlignment="1">
      <alignment horizontal="center"/>
    </xf>
    <xf numFmtId="0" fontId="0" fillId="3" borderId="0" xfId="0" applyNumberFormat="1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4" borderId="0" xfId="0" applyFont="1" applyFill="1"/>
    <xf numFmtId="0" fontId="3" fillId="4" borderId="0" xfId="0" applyFont="1" applyFill="1" applyAlignment="1">
      <alignment horizontal="left" indent="1"/>
    </xf>
    <xf numFmtId="0" fontId="4" fillId="4" borderId="0" xfId="1" applyFont="1" applyFill="1" applyAlignment="1" applyProtection="1">
      <alignment horizontal="left" indent="1"/>
    </xf>
    <xf numFmtId="0" fontId="3" fillId="4" borderId="0" xfId="0" applyFont="1" applyFill="1" applyAlignment="1">
      <alignment horizontal="left" indent="2"/>
    </xf>
    <xf numFmtId="0" fontId="5" fillId="4" borderId="0" xfId="0" applyFont="1" applyFill="1"/>
    <xf numFmtId="0" fontId="3" fillId="4" borderId="0" xfId="0" applyFont="1" applyFill="1" applyAlignment="1">
      <alignment horizontal="left"/>
    </xf>
    <xf numFmtId="0" fontId="5" fillId="4" borderId="0" xfId="0" applyFont="1" applyFill="1" applyAlignment="1">
      <alignment horizontal="left"/>
    </xf>
    <xf numFmtId="0" fontId="6" fillId="4" borderId="0" xfId="0" applyFont="1" applyFill="1" applyAlignment="1">
      <alignment horizontal="left" indent="1"/>
    </xf>
    <xf numFmtId="0" fontId="6" fillId="4" borderId="0" xfId="0" applyFont="1" applyFill="1"/>
    <xf numFmtId="0" fontId="0" fillId="0" borderId="0" xfId="0" applyFill="1"/>
    <xf numFmtId="0" fontId="0" fillId="0" borderId="0" xfId="0" applyFill="1" applyAlignment="1">
      <alignment horizontal="centerContinuous"/>
    </xf>
    <xf numFmtId="0" fontId="0" fillId="0" borderId="0" xfId="0" applyFill="1" applyAlignment="1">
      <alignment horizontal="centerContinuous" vertical="center"/>
    </xf>
    <xf numFmtId="0" fontId="0" fillId="0" borderId="0" xfId="0" applyFill="1" applyAlignment="1">
      <alignment horizontal="center" vertical="center"/>
    </xf>
    <xf numFmtId="164" fontId="0" fillId="0" borderId="0" xfId="0" quotePrefix="1" applyNumberFormat="1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Fill="1" applyAlignment="1">
      <alignment horizontal="centerContinuous"/>
    </xf>
    <xf numFmtId="49" fontId="0" fillId="0" borderId="0" xfId="0" applyNumberFormat="1" applyFill="1"/>
    <xf numFmtId="0" fontId="0" fillId="0" borderId="0" xfId="0" applyNumberFormat="1" applyFill="1" applyAlignment="1">
      <alignment horizontal="center"/>
    </xf>
    <xf numFmtId="0" fontId="0" fillId="0" borderId="0" xfId="0" quotePrefix="1" applyNumberFormat="1" applyFill="1" applyAlignment="1">
      <alignment horizontal="center"/>
    </xf>
    <xf numFmtId="0" fontId="0" fillId="0" borderId="0" xfId="0" quotePrefix="1" applyNumberFormat="1" applyAlignment="1">
      <alignment horizontal="center"/>
    </xf>
    <xf numFmtId="0" fontId="0" fillId="0" borderId="0" xfId="0" applyAlignment="1">
      <alignment horizontal="center"/>
    </xf>
  </cellXfs>
  <cellStyles count="2">
    <cellStyle name="Hyperlink" xfId="1" builtinId="8"/>
    <cellStyle name="Normal" xfId="0" builtinId="0"/>
  </cellStyles>
  <dxfs count="8">
    <dxf>
      <fill>
        <patternFill>
          <bgColor rgb="FF663300"/>
        </patternFill>
      </fill>
    </dxf>
    <dxf>
      <fill>
        <patternFill>
          <bgColor theme="2" tint="-0.24994659260841701"/>
        </patternFill>
      </fill>
    </dxf>
    <dxf>
      <fill>
        <patternFill>
          <bgColor theme="3" tint="0.39994506668294322"/>
        </patternFill>
      </fill>
    </dxf>
    <dxf>
      <fill>
        <patternFill>
          <bgColor rgb="FF663300"/>
        </patternFill>
      </fill>
    </dxf>
    <dxf>
      <fill>
        <patternFill>
          <bgColor rgb="FF996633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0.39994506668294322"/>
        </patternFill>
      </fill>
    </dxf>
  </dxfs>
  <tableStyles count="0" defaultTableStyle="TableStyleMedium9" defaultPivotStyle="PivotStyleLight16"/>
  <colors>
    <mruColors>
      <color rgb="FF663300"/>
      <color rgb="FF996633"/>
      <color rgb="FF993300"/>
      <color rgb="FF749BCA"/>
      <color rgb="FF84582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gif"/><Relationship Id="rId13" Type="http://schemas.openxmlformats.org/officeDocument/2006/relationships/image" Target="../media/image15.gif"/><Relationship Id="rId18" Type="http://schemas.openxmlformats.org/officeDocument/2006/relationships/image" Target="../media/image20.gif"/><Relationship Id="rId3" Type="http://schemas.openxmlformats.org/officeDocument/2006/relationships/image" Target="../media/image5.gif"/><Relationship Id="rId21" Type="http://schemas.openxmlformats.org/officeDocument/2006/relationships/image" Target="../media/image23.gif"/><Relationship Id="rId7" Type="http://schemas.openxmlformats.org/officeDocument/2006/relationships/image" Target="../media/image9.gif"/><Relationship Id="rId12" Type="http://schemas.openxmlformats.org/officeDocument/2006/relationships/image" Target="../media/image14.gif"/><Relationship Id="rId17" Type="http://schemas.openxmlformats.org/officeDocument/2006/relationships/image" Target="../media/image19.gif"/><Relationship Id="rId25" Type="http://schemas.openxmlformats.org/officeDocument/2006/relationships/image" Target="../media/image27.gif"/><Relationship Id="rId2" Type="http://schemas.openxmlformats.org/officeDocument/2006/relationships/image" Target="../media/image4.png"/><Relationship Id="rId16" Type="http://schemas.openxmlformats.org/officeDocument/2006/relationships/image" Target="../media/image18.gif"/><Relationship Id="rId20" Type="http://schemas.openxmlformats.org/officeDocument/2006/relationships/image" Target="../media/image22.gif"/><Relationship Id="rId1" Type="http://schemas.openxmlformats.org/officeDocument/2006/relationships/image" Target="../media/image3.gif"/><Relationship Id="rId6" Type="http://schemas.openxmlformats.org/officeDocument/2006/relationships/image" Target="../media/image8.gif"/><Relationship Id="rId11" Type="http://schemas.openxmlformats.org/officeDocument/2006/relationships/image" Target="../media/image13.gif"/><Relationship Id="rId24" Type="http://schemas.openxmlformats.org/officeDocument/2006/relationships/image" Target="../media/image26.gif"/><Relationship Id="rId5" Type="http://schemas.openxmlformats.org/officeDocument/2006/relationships/image" Target="../media/image7.gif"/><Relationship Id="rId15" Type="http://schemas.openxmlformats.org/officeDocument/2006/relationships/image" Target="../media/image17.gif"/><Relationship Id="rId23" Type="http://schemas.openxmlformats.org/officeDocument/2006/relationships/image" Target="../media/image25.gif"/><Relationship Id="rId10" Type="http://schemas.openxmlformats.org/officeDocument/2006/relationships/image" Target="../media/image12.gif"/><Relationship Id="rId19" Type="http://schemas.openxmlformats.org/officeDocument/2006/relationships/image" Target="../media/image21.gif"/><Relationship Id="rId4" Type="http://schemas.openxmlformats.org/officeDocument/2006/relationships/image" Target="../media/image6.gif"/><Relationship Id="rId9" Type="http://schemas.openxmlformats.org/officeDocument/2006/relationships/image" Target="../media/image11.gif"/><Relationship Id="rId14" Type="http://schemas.openxmlformats.org/officeDocument/2006/relationships/image" Target="../media/image16.gif"/><Relationship Id="rId22" Type="http://schemas.openxmlformats.org/officeDocument/2006/relationships/image" Target="../media/image24.g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5635624</xdr:colOff>
      <xdr:row>48</xdr:row>
      <xdr:rowOff>102552</xdr:rowOff>
    </xdr:from>
    <xdr:to>
      <xdr:col>1</xdr:col>
      <xdr:colOff>6270624</xdr:colOff>
      <xdr:row>51</xdr:row>
      <xdr:rowOff>152446</xdr:rowOff>
    </xdr:to>
    <xdr:sp macro="[0]!HidePCMarkExcel" textlink="">
      <xdr:nvSpPr>
        <xdr:cNvPr id="47" name="PCMark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>
        <a:xfrm>
          <a:off x="8607424" y="9246552"/>
          <a:ext cx="635000" cy="621394"/>
        </a:xfrm>
        <a:prstGeom prst="heptagon">
          <a:avLst/>
        </a:prstGeom>
        <a:solidFill>
          <a:srgbClr val="77933C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de-DE" sz="4000" b="1"/>
        </a:p>
      </xdr:txBody>
    </xdr:sp>
    <xdr:clientData/>
  </xdr:twoCellAnchor>
  <xdr:twoCellAnchor>
    <xdr:from>
      <xdr:col>1</xdr:col>
      <xdr:colOff>6322482</xdr:colOff>
      <xdr:row>1</xdr:row>
      <xdr:rowOff>33867</xdr:rowOff>
    </xdr:from>
    <xdr:to>
      <xdr:col>1</xdr:col>
      <xdr:colOff>11175999</xdr:colOff>
      <xdr:row>6</xdr:row>
      <xdr:rowOff>33867</xdr:rowOff>
    </xdr:to>
    <xdr:sp macro="[0]!PlaceMyPiece" textlink="">
      <xdr:nvSpPr>
        <xdr:cNvPr id="57" name="PlaceMyPiece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>
          <a:off x="9306982" y="224367"/>
          <a:ext cx="4853517" cy="952500"/>
        </a:xfrm>
        <a:prstGeom prst="roundRect">
          <a:avLst/>
        </a:prstGeom>
        <a:solidFill>
          <a:schemeClr val="accent3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e-DE" sz="5000">
              <a:latin typeface="MisterEarl BT" pitchFamily="66" charset="0"/>
            </a:rPr>
            <a:t>Place</a:t>
          </a:r>
          <a:r>
            <a:rPr lang="de-DE" sz="5000" baseline="0">
              <a:latin typeface="MisterEarl BT" pitchFamily="66" charset="0"/>
            </a:rPr>
            <a:t> my pieces</a:t>
          </a:r>
          <a:endParaRPr lang="de-DE" sz="5000">
            <a:latin typeface="MisterEarl BT" pitchFamily="66" charset="0"/>
          </a:endParaRPr>
        </a:p>
      </xdr:txBody>
    </xdr:sp>
    <xdr:clientData/>
  </xdr:twoCellAnchor>
  <xdr:twoCellAnchor>
    <xdr:from>
      <xdr:col>2</xdr:col>
      <xdr:colOff>281289</xdr:colOff>
      <xdr:row>1</xdr:row>
      <xdr:rowOff>161646</xdr:rowOff>
    </xdr:from>
    <xdr:to>
      <xdr:col>2</xdr:col>
      <xdr:colOff>1311400</xdr:colOff>
      <xdr:row>7</xdr:row>
      <xdr:rowOff>34646</xdr:rowOff>
    </xdr:to>
    <xdr:sp macro="" textlink="">
      <xdr:nvSpPr>
        <xdr:cNvPr id="48" name="NoFitSign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/>
      </xdr:nvSpPr>
      <xdr:spPr>
        <a:xfrm>
          <a:off x="18874089" y="352146"/>
          <a:ext cx="1030111" cy="1016000"/>
        </a:xfrm>
        <a:prstGeom prst="noSmoking">
          <a:avLst>
            <a:gd name="adj" fmla="val 12567"/>
          </a:avLst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1</xdr:col>
      <xdr:colOff>238124</xdr:colOff>
      <xdr:row>0</xdr:row>
      <xdr:rowOff>39052</xdr:rowOff>
    </xdr:from>
    <xdr:to>
      <xdr:col>1</xdr:col>
      <xdr:colOff>15478124</xdr:colOff>
      <xdr:row>80</xdr:row>
      <xdr:rowOff>39052</xdr:rowOff>
    </xdr:to>
    <xdr:pic macro="[0]!DoNothing">
      <xdr:nvPicPr>
        <xdr:cNvPr id="53" name="Board" descr="Board_Top2.gif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209924" y="39052"/>
          <a:ext cx="15240000" cy="15240000"/>
        </a:xfrm>
        <a:prstGeom prst="rect">
          <a:avLst/>
        </a:prstGeom>
      </xdr:spPr>
    </xdr:pic>
    <xdr:clientData/>
  </xdr:twoCellAnchor>
  <xdr:twoCellAnchor>
    <xdr:from>
      <xdr:col>2</xdr:col>
      <xdr:colOff>55467</xdr:colOff>
      <xdr:row>0</xdr:row>
      <xdr:rowOff>152400</xdr:rowOff>
    </xdr:from>
    <xdr:to>
      <xdr:col>15</xdr:col>
      <xdr:colOff>285749</xdr:colOff>
      <xdr:row>8</xdr:row>
      <xdr:rowOff>68400</xdr:rowOff>
    </xdr:to>
    <xdr:sp macro="[0]!ButtonUpdateGameStatus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8653030" y="152400"/>
          <a:ext cx="13612907" cy="1440000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de-DE" sz="3000"/>
        </a:p>
      </xdr:txBody>
    </xdr:sp>
    <xdr:clientData/>
  </xdr:twoCellAnchor>
  <xdr:twoCellAnchor editAs="oneCell">
    <xdr:from>
      <xdr:col>10</xdr:col>
      <xdr:colOff>647700</xdr:colOff>
      <xdr:row>1</xdr:row>
      <xdr:rowOff>114300</xdr:rowOff>
    </xdr:from>
    <xdr:to>
      <xdr:col>13</xdr:col>
      <xdr:colOff>33746</xdr:colOff>
      <xdr:row>8</xdr:row>
      <xdr:rowOff>4557</xdr:rowOff>
    </xdr:to>
    <xdr:pic macro="[0]!DoNothing">
      <xdr:nvPicPr>
        <xdr:cNvPr id="50" name="L_Score" descr="027_Lightset_Top.gif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/>
        <a:srcRect l="27256" t="25961" r="26878" b="28070"/>
        <a:stretch>
          <a:fillRect/>
        </a:stretch>
      </xdr:blipFill>
      <xdr:spPr>
        <a:xfrm>
          <a:off x="28803600" y="304800"/>
          <a:ext cx="1672046" cy="1223757"/>
        </a:xfrm>
        <a:prstGeom prst="rect">
          <a:avLst/>
        </a:prstGeom>
      </xdr:spPr>
    </xdr:pic>
    <xdr:clientData/>
  </xdr:twoCellAnchor>
  <xdr:twoCellAnchor editAs="oneCell">
    <xdr:from>
      <xdr:col>13</xdr:col>
      <xdr:colOff>76200</xdr:colOff>
      <xdr:row>1</xdr:row>
      <xdr:rowOff>114300</xdr:rowOff>
    </xdr:from>
    <xdr:to>
      <xdr:col>15</xdr:col>
      <xdr:colOff>126480</xdr:colOff>
      <xdr:row>8</xdr:row>
      <xdr:rowOff>4557</xdr:rowOff>
    </xdr:to>
    <xdr:pic macro="[0]!DoNothing">
      <xdr:nvPicPr>
        <xdr:cNvPr id="49" name="D_Score" descr="027_Darkset_Top.gif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4" cstate="print"/>
        <a:srcRect l="26041" t="26014" r="26734" b="27488"/>
        <a:stretch/>
      </xdr:blipFill>
      <xdr:spPr>
        <a:xfrm>
          <a:off x="30518100" y="304800"/>
          <a:ext cx="1574280" cy="1223757"/>
        </a:xfrm>
        <a:prstGeom prst="rect">
          <a:avLst/>
        </a:prstGeom>
      </xdr:spPr>
    </xdr:pic>
    <xdr:clientData/>
  </xdr:twoCellAnchor>
  <xdr:twoCellAnchor>
    <xdr:from>
      <xdr:col>1</xdr:col>
      <xdr:colOff>12257977</xdr:colOff>
      <xdr:row>1</xdr:row>
      <xdr:rowOff>531</xdr:rowOff>
    </xdr:from>
    <xdr:to>
      <xdr:col>1</xdr:col>
      <xdr:colOff>14297033</xdr:colOff>
      <xdr:row>6</xdr:row>
      <xdr:rowOff>531</xdr:rowOff>
    </xdr:to>
    <xdr:sp macro="[0]!ResetGame" textlink="">
      <xdr:nvSpPr>
        <xdr:cNvPr id="52" name="ResetButton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>
        <a:xfrm>
          <a:off x="15234540" y="191031"/>
          <a:ext cx="2039056" cy="9525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e-DE" sz="3600">
              <a:latin typeface="Bookman Old Style" panose="02050604050505020204" pitchFamily="18" charset="0"/>
            </a:rPr>
            <a:t>Reset</a:t>
          </a:r>
        </a:p>
      </xdr:txBody>
    </xdr:sp>
    <xdr:clientData/>
  </xdr:twoCellAnchor>
  <xdr:twoCellAnchor>
    <xdr:from>
      <xdr:col>1</xdr:col>
      <xdr:colOff>1353615</xdr:colOff>
      <xdr:row>1</xdr:row>
      <xdr:rowOff>531</xdr:rowOff>
    </xdr:from>
    <xdr:to>
      <xdr:col>1</xdr:col>
      <xdr:colOff>4593615</xdr:colOff>
      <xdr:row>6</xdr:row>
      <xdr:rowOff>531</xdr:rowOff>
    </xdr:to>
    <xdr:sp macro="[0]!LevelButton" textlink="">
      <xdr:nvSpPr>
        <xdr:cNvPr id="56" name="Level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>
        <a:xfrm>
          <a:off x="4330178" y="191031"/>
          <a:ext cx="3240000" cy="952500"/>
        </a:xfrm>
        <a:prstGeom prst="roundRect">
          <a:avLst/>
        </a:prstGeom>
        <a:solidFill>
          <a:srgbClr val="31859C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e-DE" sz="3600" i="0">
              <a:solidFill>
                <a:srgbClr val="FFFFFF"/>
              </a:solidFill>
              <a:latin typeface="Bookman Old Style" panose="02050604050505020204" pitchFamily="18" charset="0"/>
            </a:rPr>
            <a:t>Advance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1457325</xdr:colOff>
          <xdr:row>2</xdr:row>
          <xdr:rowOff>66675</xdr:rowOff>
        </xdr:from>
        <xdr:to>
          <xdr:col>10</xdr:col>
          <xdr:colOff>638175</xdr:colOff>
          <xdr:row>7</xdr:row>
          <xdr:rowOff>161925</xdr:rowOff>
        </xdr:to>
        <xdr:sp macro="" textlink="">
          <xdr:nvSpPr>
            <xdr:cNvPr id="1029" name="TimerTx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647700</xdr:colOff>
      <xdr:row>1</xdr:row>
      <xdr:rowOff>0</xdr:rowOff>
    </xdr:from>
    <xdr:to>
      <xdr:col>13</xdr:col>
      <xdr:colOff>22860</xdr:colOff>
      <xdr:row>8</xdr:row>
      <xdr:rowOff>91440</xdr:rowOff>
    </xdr:to>
    <xdr:sp macro="[0]!DoNothing" textlink="">
      <xdr:nvSpPr>
        <xdr:cNvPr id="2" name="PC_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8803600" y="190500"/>
          <a:ext cx="1661160" cy="1424940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6000">
              <a:solidFill>
                <a:srgbClr val="84582C"/>
              </a:solidFill>
              <a:latin typeface="Bookman Old Style" panose="02050604050505020204" pitchFamily="18" charset="0"/>
            </a:rPr>
            <a:t>47</a:t>
          </a:r>
        </a:p>
      </xdr:txBody>
    </xdr:sp>
    <xdr:clientData/>
  </xdr:twoCellAnchor>
  <xdr:twoCellAnchor>
    <xdr:from>
      <xdr:col>13</xdr:col>
      <xdr:colOff>76200</xdr:colOff>
      <xdr:row>1</xdr:row>
      <xdr:rowOff>30480</xdr:rowOff>
    </xdr:from>
    <xdr:to>
      <xdr:col>15</xdr:col>
      <xdr:colOff>144780</xdr:colOff>
      <xdr:row>8</xdr:row>
      <xdr:rowOff>121920</xdr:rowOff>
    </xdr:to>
    <xdr:sp macro="[0]!DoNothing" textlink="">
      <xdr:nvSpPr>
        <xdr:cNvPr id="58" name="Player_Score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 txBox="1"/>
      </xdr:nvSpPr>
      <xdr:spPr>
        <a:xfrm>
          <a:off x="30518100" y="220980"/>
          <a:ext cx="1592580" cy="1424940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6000">
              <a:solidFill>
                <a:srgbClr val="FFE0C0"/>
              </a:solidFill>
              <a:latin typeface="Bookman Old Style" panose="02050604050505020204" pitchFamily="18" charset="0"/>
            </a:rPr>
            <a:t>47</a:t>
          </a:r>
        </a:p>
      </xdr:txBody>
    </xdr:sp>
    <xdr:clientData/>
  </xdr:twoCellAnchor>
  <xdr:twoCellAnchor>
    <xdr:from>
      <xdr:col>1</xdr:col>
      <xdr:colOff>531879</xdr:colOff>
      <xdr:row>74</xdr:row>
      <xdr:rowOff>100821</xdr:rowOff>
    </xdr:from>
    <xdr:to>
      <xdr:col>1</xdr:col>
      <xdr:colOff>2570935</xdr:colOff>
      <xdr:row>79</xdr:row>
      <xdr:rowOff>100821</xdr:rowOff>
    </xdr:to>
    <xdr:sp macro="[0]!StoreGame" textlink="">
      <xdr:nvSpPr>
        <xdr:cNvPr id="59" name="StoreAdmin" hidden="1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3503679" y="14197821"/>
          <a:ext cx="2039056" cy="9525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e-DE" sz="3600">
              <a:latin typeface="Bookman Old Style" panose="02050604050505020204" pitchFamily="18" charset="0"/>
            </a:rPr>
            <a:t>Store</a:t>
          </a:r>
        </a:p>
      </xdr:txBody>
    </xdr:sp>
    <xdr:clientData/>
  </xdr:twoCellAnchor>
  <xdr:twoCellAnchor>
    <xdr:from>
      <xdr:col>1</xdr:col>
      <xdr:colOff>2726439</xdr:colOff>
      <xdr:row>74</xdr:row>
      <xdr:rowOff>131301</xdr:rowOff>
    </xdr:from>
    <xdr:to>
      <xdr:col>1</xdr:col>
      <xdr:colOff>4765495</xdr:colOff>
      <xdr:row>79</xdr:row>
      <xdr:rowOff>131301</xdr:rowOff>
    </xdr:to>
    <xdr:sp macro="[0]!PlayBack" textlink="">
      <xdr:nvSpPr>
        <xdr:cNvPr id="60" name="StoreAdmin" hidden="1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5698239" y="14228301"/>
          <a:ext cx="2039056" cy="9525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e-DE" sz="3600">
              <a:latin typeface="Bookman Old Style" panose="02050604050505020204" pitchFamily="18" charset="0"/>
            </a:rPr>
            <a:t>Back</a:t>
          </a:r>
        </a:p>
      </xdr:txBody>
    </xdr:sp>
    <xdr:clientData/>
  </xdr:twoCellAnchor>
  <xdr:twoCellAnchor>
    <xdr:from>
      <xdr:col>1</xdr:col>
      <xdr:colOff>4920999</xdr:colOff>
      <xdr:row>74</xdr:row>
      <xdr:rowOff>131301</xdr:rowOff>
    </xdr:from>
    <xdr:to>
      <xdr:col>1</xdr:col>
      <xdr:colOff>6960055</xdr:colOff>
      <xdr:row>79</xdr:row>
      <xdr:rowOff>131301</xdr:rowOff>
    </xdr:to>
    <xdr:sp macro="[0]!PCPlayForMe" textlink="">
      <xdr:nvSpPr>
        <xdr:cNvPr id="61" name="StoreAdmin" hidden="1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/>
      </xdr:nvSpPr>
      <xdr:spPr>
        <a:xfrm>
          <a:off x="7892799" y="14228301"/>
          <a:ext cx="2039056" cy="9525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e-DE" sz="3600">
              <a:latin typeface="Bookman Old Style" panose="02050604050505020204" pitchFamily="18" charset="0"/>
            </a:rPr>
            <a:t>PCPlay</a:t>
          </a:r>
        </a:p>
      </xdr:txBody>
    </xdr:sp>
    <xdr:clientData/>
  </xdr:twoCellAnchor>
  <xdr:twoCellAnchor>
    <xdr:from>
      <xdr:col>1</xdr:col>
      <xdr:colOff>10334626</xdr:colOff>
      <xdr:row>74</xdr:row>
      <xdr:rowOff>131301</xdr:rowOff>
    </xdr:from>
    <xdr:to>
      <xdr:col>1</xdr:col>
      <xdr:colOff>12821742</xdr:colOff>
      <xdr:row>79</xdr:row>
      <xdr:rowOff>131301</xdr:rowOff>
    </xdr:to>
    <xdr:sp macro="[0]!AllPC" textlink="">
      <xdr:nvSpPr>
        <xdr:cNvPr id="62" name="StoreAdmin" hidden="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/>
      </xdr:nvSpPr>
      <xdr:spPr>
        <a:xfrm>
          <a:off x="13306426" y="14228301"/>
          <a:ext cx="2487116" cy="9525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e-DE" sz="3600">
              <a:latin typeface="Bookman Old Style" panose="02050604050505020204" pitchFamily="18" charset="0"/>
            </a:rPr>
            <a:t>AutoPlay</a:t>
          </a:r>
        </a:p>
      </xdr:txBody>
    </xdr:sp>
    <xdr:clientData/>
  </xdr:twoCellAnchor>
  <xdr:twoCellAnchor>
    <xdr:from>
      <xdr:col>1</xdr:col>
      <xdr:colOff>12998199</xdr:colOff>
      <xdr:row>74</xdr:row>
      <xdr:rowOff>131301</xdr:rowOff>
    </xdr:from>
    <xdr:to>
      <xdr:col>1</xdr:col>
      <xdr:colOff>15037255</xdr:colOff>
      <xdr:row>79</xdr:row>
      <xdr:rowOff>131301</xdr:rowOff>
    </xdr:to>
    <xdr:sp macro="[0]!AllPC100Times" textlink="">
      <xdr:nvSpPr>
        <xdr:cNvPr id="63" name="StoreAdmin" hidden="1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/>
      </xdr:nvSpPr>
      <xdr:spPr>
        <a:xfrm>
          <a:off x="15969999" y="14228301"/>
          <a:ext cx="2039056" cy="9525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e-DE" sz="3600">
              <a:latin typeface="Bookman Old Style" panose="02050604050505020204" pitchFamily="18" charset="0"/>
            </a:rPr>
            <a:t>100x</a:t>
          </a:r>
        </a:p>
      </xdr:txBody>
    </xdr:sp>
    <xdr:clientData/>
  </xdr:twoCellAnchor>
  <xdr:twoCellAnchor editAs="oneCell">
    <xdr:from>
      <xdr:col>0</xdr:col>
      <xdr:colOff>694287</xdr:colOff>
      <xdr:row>39</xdr:row>
      <xdr:rowOff>115687</xdr:rowOff>
    </xdr:from>
    <xdr:to>
      <xdr:col>0</xdr:col>
      <xdr:colOff>2408787</xdr:colOff>
      <xdr:row>45</xdr:row>
      <xdr:rowOff>115687</xdr:rowOff>
    </xdr:to>
    <xdr:pic macro="[0]!PickPart">
      <xdr:nvPicPr>
        <xdr:cNvPr id="14" name="L_376_castle" descr="376_Lightset_Top.gif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/>
        <a:srcRect t="515"/>
        <a:stretch>
          <a:fillRect/>
        </a:stretch>
      </xdr:blipFill>
      <xdr:spPr>
        <a:xfrm>
          <a:off x="694287" y="7545187"/>
          <a:ext cx="1714500" cy="1143000"/>
        </a:xfrm>
        <a:prstGeom prst="rect">
          <a:avLst/>
        </a:prstGeom>
      </xdr:spPr>
    </xdr:pic>
    <xdr:clientData/>
  </xdr:twoCellAnchor>
  <xdr:twoCellAnchor editAs="oneCell">
    <xdr:from>
      <xdr:col>0</xdr:col>
      <xdr:colOff>441617</xdr:colOff>
      <xdr:row>71</xdr:row>
      <xdr:rowOff>140036</xdr:rowOff>
    </xdr:from>
    <xdr:to>
      <xdr:col>0</xdr:col>
      <xdr:colOff>1584617</xdr:colOff>
      <xdr:row>74</xdr:row>
      <xdr:rowOff>140036</xdr:rowOff>
    </xdr:to>
    <xdr:pic macro="[0]!PickPart">
      <xdr:nvPicPr>
        <xdr:cNvPr id="30" name="L_24_stable1" descr="024_Lightset_Top.gif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/>
        <a:srcRect l="1931" t="6210" r="2243" b="3599"/>
        <a:stretch>
          <a:fillRect/>
        </a:stretch>
      </xdr:blipFill>
      <xdr:spPr>
        <a:xfrm>
          <a:off x="441617" y="13665536"/>
          <a:ext cx="1143000" cy="571500"/>
        </a:xfrm>
        <a:prstGeom prst="rect">
          <a:avLst/>
        </a:prstGeom>
      </xdr:spPr>
    </xdr:pic>
    <xdr:clientData/>
  </xdr:twoCellAnchor>
  <xdr:twoCellAnchor editAs="oneCell">
    <xdr:from>
      <xdr:col>0</xdr:col>
      <xdr:colOff>685433</xdr:colOff>
      <xdr:row>1</xdr:row>
      <xdr:rowOff>79927</xdr:rowOff>
    </xdr:from>
    <xdr:to>
      <xdr:col>0</xdr:col>
      <xdr:colOff>2399933</xdr:colOff>
      <xdr:row>10</xdr:row>
      <xdr:rowOff>79927</xdr:rowOff>
    </xdr:to>
    <xdr:pic macro="[0]!PickPart">
      <xdr:nvPicPr>
        <xdr:cNvPr id="16" name="L_307_tower" descr="307_Lightset_Top.gif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/>
        <a:srcRect l="1456" t="635" r="607" b="770"/>
        <a:stretch>
          <a:fillRect/>
        </a:stretch>
      </xdr:blipFill>
      <xdr:spPr>
        <a:xfrm>
          <a:off x="685433" y="270427"/>
          <a:ext cx="1714500" cy="1714500"/>
        </a:xfrm>
        <a:prstGeom prst="rect">
          <a:avLst/>
        </a:prstGeom>
        <a:effectLst/>
        <a:extLst>
          <a:ext uri="{AF507438-7753-43E0-B8FC-AC1667EBCBE1}">
            <a14:hiddenEffects xmlns:a14="http://schemas.microsoft.com/office/drawing/2010/main">
              <a:effectLst>
                <a:outerShdw blurRad="152400" dist="359211" dir="18900003">
                  <a:prstClr val="black">
                    <a:alpha val="40000"/>
                  </a:prstClr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0</xdr:col>
      <xdr:colOff>688854</xdr:colOff>
      <xdr:row>11</xdr:row>
      <xdr:rowOff>71787</xdr:rowOff>
    </xdr:from>
    <xdr:to>
      <xdr:col>0</xdr:col>
      <xdr:colOff>2403354</xdr:colOff>
      <xdr:row>20</xdr:row>
      <xdr:rowOff>71787</xdr:rowOff>
    </xdr:to>
    <xdr:pic macro="[0]!PickPart">
      <xdr:nvPicPr>
        <xdr:cNvPr id="20" name="L_179_academy" descr="179_Lightset_Top.gif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/>
        <a:srcRect l="247" t="305" r="1171" b="1089"/>
        <a:stretch>
          <a:fillRect/>
        </a:stretch>
      </xdr:blipFill>
      <xdr:spPr>
        <a:xfrm>
          <a:off x="688854" y="2167287"/>
          <a:ext cx="1714500" cy="1714500"/>
        </a:xfrm>
        <a:prstGeom prst="rect">
          <a:avLst/>
        </a:prstGeom>
        <a:effectLst/>
        <a:extLst>
          <a:ext uri="{AF507438-7753-43E0-B8FC-AC1667EBCBE1}">
            <a14:hiddenEffects xmlns:a14="http://schemas.microsoft.com/office/drawing/2010/main">
              <a:effectLst>
                <a:outerShdw blurRad="152400" dist="359211" dir="2699997">
                  <a:prstClr val="black">
                    <a:alpha val="40000"/>
                  </a:prstClr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0</xdr:col>
      <xdr:colOff>689457</xdr:colOff>
      <xdr:row>20</xdr:row>
      <xdr:rowOff>175008</xdr:rowOff>
    </xdr:from>
    <xdr:to>
      <xdr:col>0</xdr:col>
      <xdr:colOff>2403957</xdr:colOff>
      <xdr:row>29</xdr:row>
      <xdr:rowOff>175008</xdr:rowOff>
    </xdr:to>
    <xdr:pic macro="[0]!PickPart">
      <xdr:nvPicPr>
        <xdr:cNvPr id="18" name="L_186_infirmary" descr="186_Lightset_Top.gif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/>
        <a:srcRect l="212" t="195" r="497" b="560"/>
        <a:stretch>
          <a:fillRect/>
        </a:stretch>
      </xdr:blipFill>
      <xdr:spPr>
        <a:xfrm>
          <a:off x="689457" y="3985008"/>
          <a:ext cx="1714500" cy="1714500"/>
        </a:xfrm>
        <a:prstGeom prst="rect">
          <a:avLst/>
        </a:prstGeom>
        <a:effectLst/>
        <a:extLst>
          <a:ext uri="{AF507438-7753-43E0-B8FC-AC1667EBCBE1}">
            <a14:hiddenEffects xmlns:a14="http://schemas.microsoft.com/office/drawing/2010/main">
              <a:effectLst>
                <a:outerShdw blurRad="152400" dist="359211" dir="2699997">
                  <a:prstClr val="black">
                    <a:alpha val="40000"/>
                  </a:prstClr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0</xdr:col>
      <xdr:colOff>691872</xdr:colOff>
      <xdr:row>60</xdr:row>
      <xdr:rowOff>10695</xdr:rowOff>
    </xdr:from>
    <xdr:to>
      <xdr:col>0</xdr:col>
      <xdr:colOff>2406372</xdr:colOff>
      <xdr:row>63</xdr:row>
      <xdr:rowOff>10695</xdr:rowOff>
    </xdr:to>
    <xdr:pic macro="[0]!PickPart">
      <xdr:nvPicPr>
        <xdr:cNvPr id="26" name="L_56_bridge" descr="056_Lightset_Top.gif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/>
        <a:srcRect l="1362" t="5624" r="1111" b="3922"/>
        <a:stretch>
          <a:fillRect/>
        </a:stretch>
      </xdr:blipFill>
      <xdr:spPr>
        <a:xfrm>
          <a:off x="691872" y="11440695"/>
          <a:ext cx="1714500" cy="571500"/>
        </a:xfrm>
        <a:prstGeom prst="rect">
          <a:avLst/>
        </a:prstGeom>
        <a:effectLst/>
        <a:extLst>
          <a:ext uri="{AF507438-7753-43E0-B8FC-AC1667EBCBE1}">
            <a14:hiddenEffects xmlns:a14="http://schemas.microsoft.com/office/drawing/2010/main">
              <a:effectLst>
                <a:outerShdw blurRad="152400" dist="359210" dir="2700002">
                  <a:prstClr val="black">
                    <a:alpha val="40000"/>
                  </a:prstClr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0</xdr:col>
      <xdr:colOff>691068</xdr:colOff>
      <xdr:row>46</xdr:row>
      <xdr:rowOff>25338</xdr:rowOff>
    </xdr:from>
    <xdr:to>
      <xdr:col>0</xdr:col>
      <xdr:colOff>2405568</xdr:colOff>
      <xdr:row>52</xdr:row>
      <xdr:rowOff>25338</xdr:rowOff>
    </xdr:to>
    <xdr:pic macro="[0]!PickPart">
      <xdr:nvPicPr>
        <xdr:cNvPr id="32" name="L_23_manor" descr="023_Ligthset_Top.gif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/>
        <a:srcRect b="941"/>
        <a:stretch>
          <a:fillRect/>
        </a:stretch>
      </xdr:blipFill>
      <xdr:spPr>
        <a:xfrm>
          <a:off x="691068" y="8788338"/>
          <a:ext cx="1714500" cy="1143000"/>
        </a:xfrm>
        <a:prstGeom prst="rect">
          <a:avLst/>
        </a:prstGeom>
        <a:effectLst/>
        <a:extLst>
          <a:ext uri="{AF507438-7753-43E0-B8FC-AC1667EBCBE1}">
            <a14:hiddenEffects xmlns:a14="http://schemas.microsoft.com/office/drawing/2010/main">
              <a:effectLst>
                <a:outerShdw blurRad="152400" dist="359211" dir="18900003">
                  <a:prstClr val="black">
                    <a:alpha val="40000"/>
                  </a:prstClr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0</xdr:col>
      <xdr:colOff>970000</xdr:colOff>
      <xdr:row>52</xdr:row>
      <xdr:rowOff>151651</xdr:rowOff>
    </xdr:from>
    <xdr:to>
      <xdr:col>0</xdr:col>
      <xdr:colOff>2113000</xdr:colOff>
      <xdr:row>58</xdr:row>
      <xdr:rowOff>151651</xdr:rowOff>
    </xdr:to>
    <xdr:pic macro="[0]!PickPart">
      <xdr:nvPicPr>
        <xdr:cNvPr id="45" name="L_27_square" descr="027_Lightset_Top.gif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/>
        <a:srcRect l="597" t="562" r="1531" b="1566"/>
        <a:stretch>
          <a:fillRect/>
        </a:stretch>
      </xdr:blipFill>
      <xdr:spPr>
        <a:xfrm>
          <a:off x="970000" y="10057651"/>
          <a:ext cx="1143000" cy="1143000"/>
        </a:xfrm>
        <a:prstGeom prst="rect">
          <a:avLst/>
        </a:prstGeom>
        <a:effectLst/>
        <a:extLst>
          <a:ext uri="{AF507438-7753-43E0-B8FC-AC1667EBCBE1}">
            <a14:hiddenEffects xmlns:a14="http://schemas.microsoft.com/office/drawing/2010/main">
              <a:effectLst>
                <a:outerShdw blurRad="152400" dist="359211" dir="2699997">
                  <a:prstClr val="black">
                    <a:alpha val="40000"/>
                  </a:prstClr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0</xdr:col>
      <xdr:colOff>965573</xdr:colOff>
      <xdr:row>30</xdr:row>
      <xdr:rowOff>76515</xdr:rowOff>
    </xdr:from>
    <xdr:to>
      <xdr:col>0</xdr:col>
      <xdr:colOff>2108573</xdr:colOff>
      <xdr:row>39</xdr:row>
      <xdr:rowOff>76515</xdr:rowOff>
    </xdr:to>
    <xdr:pic macro="[0]!PickPart">
      <xdr:nvPicPr>
        <xdr:cNvPr id="22" name="L_153_abbey" descr="153_Lightset_Top.gif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/>
        <a:srcRect l="625" t="1083" r="1125" b="167"/>
        <a:stretch>
          <a:fillRect/>
        </a:stretch>
      </xdr:blipFill>
      <xdr:spPr>
        <a:xfrm>
          <a:off x="965573" y="5791515"/>
          <a:ext cx="1143000" cy="1714500"/>
        </a:xfrm>
        <a:prstGeom prst="rect">
          <a:avLst/>
        </a:prstGeom>
        <a:effectLst/>
        <a:extLst>
          <a:ext uri="{AF507438-7753-43E0-B8FC-AC1667EBCBE1}">
            <a14:hiddenEffects xmlns:a14="http://schemas.microsoft.com/office/drawing/2010/main">
              <a:effectLst>
                <a:outerShdw blurRad="152400" dist="359211" dir="2699997">
                  <a:prstClr val="black">
                    <a:alpha val="40000"/>
                  </a:prstClr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0</xdr:col>
      <xdr:colOff>1762280</xdr:colOff>
      <xdr:row>64</xdr:row>
      <xdr:rowOff>76157</xdr:rowOff>
    </xdr:from>
    <xdr:to>
      <xdr:col>0</xdr:col>
      <xdr:colOff>2905280</xdr:colOff>
      <xdr:row>70</xdr:row>
      <xdr:rowOff>76157</xdr:rowOff>
    </xdr:to>
    <xdr:pic macro="[0]!PickPart">
      <xdr:nvPicPr>
        <xdr:cNvPr id="37" name="L_152_inn1" descr="152_Lightset_Top.gif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/>
        <a:srcRect l="895" t="1994" r="1856" b="1558"/>
        <a:stretch>
          <a:fillRect/>
        </a:stretch>
      </xdr:blipFill>
      <xdr:spPr>
        <a:xfrm>
          <a:off x="1762280" y="12268157"/>
          <a:ext cx="1143000" cy="1143000"/>
        </a:xfrm>
        <a:prstGeom prst="rect">
          <a:avLst/>
        </a:prstGeom>
        <a:effectLst/>
        <a:extLst>
          <a:ext uri="{AF507438-7753-43E0-B8FC-AC1667EBCBE1}">
            <a14:hiddenEffects xmlns:a14="http://schemas.microsoft.com/office/drawing/2010/main">
              <a:effectLst>
                <a:outerShdw blurRad="152400" dist="359211" dir="18900003">
                  <a:prstClr val="black">
                    <a:alpha val="40000"/>
                  </a:prstClr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0</xdr:col>
      <xdr:colOff>468045</xdr:colOff>
      <xdr:row>64</xdr:row>
      <xdr:rowOff>76157</xdr:rowOff>
    </xdr:from>
    <xdr:to>
      <xdr:col>0</xdr:col>
      <xdr:colOff>1611045</xdr:colOff>
      <xdr:row>70</xdr:row>
      <xdr:rowOff>76157</xdr:rowOff>
    </xdr:to>
    <xdr:pic macro="[0]!PickPart">
      <xdr:nvPicPr>
        <xdr:cNvPr id="23" name="L_152_inn2" descr="152_Lightset_Top.gif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/>
        <a:srcRect l="895" t="788" r="1942" b="1558"/>
        <a:stretch>
          <a:fillRect/>
        </a:stretch>
      </xdr:blipFill>
      <xdr:spPr>
        <a:xfrm>
          <a:off x="468045" y="12268157"/>
          <a:ext cx="1143000" cy="1143000"/>
        </a:xfrm>
        <a:prstGeom prst="rect">
          <a:avLst/>
        </a:prstGeom>
        <a:effectLst/>
        <a:extLst>
          <a:ext uri="{AF507438-7753-43E0-B8FC-AC1667EBCBE1}">
            <a14:hiddenEffects xmlns:a14="http://schemas.microsoft.com/office/drawing/2010/main">
              <a:effectLst>
                <a:outerShdw blurRad="152400" dist="359210" dir="18899998">
                  <a:prstClr val="black">
                    <a:alpha val="40000"/>
                  </a:prstClr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0</xdr:col>
      <xdr:colOff>1738286</xdr:colOff>
      <xdr:row>71</xdr:row>
      <xdr:rowOff>140036</xdr:rowOff>
    </xdr:from>
    <xdr:to>
      <xdr:col>0</xdr:col>
      <xdr:colOff>2881286</xdr:colOff>
      <xdr:row>74</xdr:row>
      <xdr:rowOff>140036</xdr:rowOff>
    </xdr:to>
    <xdr:pic macro="[0]!PickPart">
      <xdr:nvPicPr>
        <xdr:cNvPr id="38" name="L_24_stable2" descr="024_Lightset_Top.gif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/>
        <a:srcRect l="1080" t="6210" r="1757" b="2457"/>
        <a:stretch>
          <a:fillRect/>
        </a:stretch>
      </xdr:blipFill>
      <xdr:spPr>
        <a:xfrm>
          <a:off x="1738286" y="13665536"/>
          <a:ext cx="1143000" cy="571500"/>
        </a:xfrm>
        <a:prstGeom prst="rect">
          <a:avLst/>
        </a:prstGeom>
        <a:effectLst/>
        <a:extLst>
          <a:ext uri="{AF507438-7753-43E0-B8FC-AC1667EBCBE1}">
            <a14:hiddenEffects xmlns:a14="http://schemas.microsoft.com/office/drawing/2010/main">
              <a:effectLst>
                <a:outerShdw blurRad="152400" dist="359211" dir="2699997">
                  <a:prstClr val="black">
                    <a:alpha val="40000"/>
                  </a:prstClr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0</xdr:col>
      <xdr:colOff>800765</xdr:colOff>
      <xdr:row>76</xdr:row>
      <xdr:rowOff>61857</xdr:rowOff>
    </xdr:from>
    <xdr:to>
      <xdr:col>0</xdr:col>
      <xdr:colOff>1372265</xdr:colOff>
      <xdr:row>79</xdr:row>
      <xdr:rowOff>61857</xdr:rowOff>
    </xdr:to>
    <xdr:pic macro="[0]!PickPart">
      <xdr:nvPicPr>
        <xdr:cNvPr id="55" name="L_16_tavern2" descr="016_Lightset_Top.gif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/>
        <a:srcRect l="2134" t="2427" r="2139" b="1522"/>
        <a:stretch>
          <a:fillRect/>
        </a:stretch>
      </xdr:blipFill>
      <xdr:spPr>
        <a:xfrm>
          <a:off x="800765" y="14539857"/>
          <a:ext cx="571500" cy="571500"/>
        </a:xfrm>
        <a:prstGeom prst="rect">
          <a:avLst/>
        </a:prstGeom>
        <a:effectLst/>
        <a:extLst>
          <a:ext uri="{AF507438-7753-43E0-B8FC-AC1667EBCBE1}">
            <a14:hiddenEffects xmlns:a14="http://schemas.microsoft.com/office/drawing/2010/main">
              <a:effectLst>
                <a:outerShdw blurRad="152400" dist="359211" dir="2699997">
                  <a:prstClr val="black">
                    <a:alpha val="40000"/>
                  </a:prstClr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0</xdr:col>
      <xdr:colOff>2019955</xdr:colOff>
      <xdr:row>76</xdr:row>
      <xdr:rowOff>61857</xdr:rowOff>
    </xdr:from>
    <xdr:to>
      <xdr:col>0</xdr:col>
      <xdr:colOff>2591455</xdr:colOff>
      <xdr:row>79</xdr:row>
      <xdr:rowOff>61857</xdr:rowOff>
    </xdr:to>
    <xdr:pic macro="[0]!PickPart">
      <xdr:nvPicPr>
        <xdr:cNvPr id="34" name="L_16_tavern1" descr="016_Lightset_Top.gif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/>
        <a:srcRect l="2134" t="2427" r="1865" b="1522"/>
        <a:stretch>
          <a:fillRect/>
        </a:stretch>
      </xdr:blipFill>
      <xdr:spPr>
        <a:xfrm>
          <a:off x="2019955" y="14539857"/>
          <a:ext cx="571500" cy="571500"/>
        </a:xfrm>
        <a:prstGeom prst="rect">
          <a:avLst/>
        </a:prstGeom>
        <a:effectLst/>
        <a:extLst>
          <a:ext uri="{AF507438-7753-43E0-B8FC-AC1667EBCBE1}">
            <a14:hiddenEffects xmlns:a14="http://schemas.microsoft.com/office/drawing/2010/main">
              <a:effectLst>
                <a:outerShdw blurRad="152400" dist="359211" dir="2699997">
                  <a:prstClr val="black">
                    <a:alpha val="40000"/>
                  </a:prstClr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12</xdr:col>
      <xdr:colOff>277251</xdr:colOff>
      <xdr:row>37</xdr:row>
      <xdr:rowOff>79430</xdr:rowOff>
    </xdr:from>
    <xdr:to>
      <xdr:col>15</xdr:col>
      <xdr:colOff>531251</xdr:colOff>
      <xdr:row>50</xdr:row>
      <xdr:rowOff>142930</xdr:rowOff>
    </xdr:to>
    <xdr:pic macro="[0]!PickPart">
      <xdr:nvPicPr>
        <xdr:cNvPr id="29" name="D_27_square" descr="027_Darkset_Top.gif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/>
        <a:srcRect l="1436" t="1386" r="1883" b="1548"/>
        <a:stretch>
          <a:fillRect/>
        </a:stretch>
      </xdr:blipFill>
      <xdr:spPr>
        <a:xfrm>
          <a:off x="29957151" y="7127930"/>
          <a:ext cx="2540000" cy="2540000"/>
        </a:xfrm>
        <a:prstGeom prst="rect">
          <a:avLst/>
        </a:prstGeom>
        <a:effectLst/>
        <a:extLst>
          <a:ext uri="{AF507438-7753-43E0-B8FC-AC1667EBCBE1}">
            <a14:hiddenEffects xmlns:a14="http://schemas.microsoft.com/office/drawing/2010/main">
              <a:effectLst>
                <a:outerShdw blurRad="152400" dist="359211" dir="2699997">
                  <a:prstClr val="black">
                    <a:alpha val="40000"/>
                  </a:prstClr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</xdr:col>
      <xdr:colOff>3287012</xdr:colOff>
      <xdr:row>72</xdr:row>
      <xdr:rowOff>43518</xdr:rowOff>
    </xdr:from>
    <xdr:to>
      <xdr:col>6</xdr:col>
      <xdr:colOff>581912</xdr:colOff>
      <xdr:row>78</xdr:row>
      <xdr:rowOff>170518</xdr:rowOff>
    </xdr:to>
    <xdr:pic macro="[0]!PickPart">
      <xdr:nvPicPr>
        <xdr:cNvPr id="27" name="D_56_bridge" descr="056_Darkset_Top.gif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/>
        <a:srcRect l="1438" t="5584" r="639" b="4603"/>
        <a:stretch>
          <a:fillRect/>
        </a:stretch>
      </xdr:blipFill>
      <xdr:spPr>
        <a:xfrm>
          <a:off x="21879812" y="13759518"/>
          <a:ext cx="3810000" cy="1270000"/>
        </a:xfrm>
        <a:prstGeom prst="rect">
          <a:avLst/>
        </a:prstGeom>
        <a:effectLst/>
        <a:extLst>
          <a:ext uri="{AF507438-7753-43E0-B8FC-AC1667EBCBE1}">
            <a14:hiddenEffects xmlns:a14="http://schemas.microsoft.com/office/drawing/2010/main">
              <a:effectLst>
                <a:outerShdw blurRad="152400" dist="359211" dir="2699997">
                  <a:prstClr val="black">
                    <a:alpha val="40000"/>
                  </a:prstClr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3</xdr:col>
      <xdr:colOff>679053</xdr:colOff>
      <xdr:row>54</xdr:row>
      <xdr:rowOff>126116</xdr:rowOff>
    </xdr:from>
    <xdr:to>
      <xdr:col>7</xdr:col>
      <xdr:colOff>171053</xdr:colOff>
      <xdr:row>67</xdr:row>
      <xdr:rowOff>189616</xdr:rowOff>
    </xdr:to>
    <xdr:pic macro="[0]!PickPart">
      <xdr:nvPicPr>
        <xdr:cNvPr id="43" name="D_152_inn1" descr="152_Darkset_Top.gif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/>
        <a:srcRect l="1733" t="383" r="602" b="1218"/>
        <a:stretch>
          <a:fillRect/>
        </a:stretch>
      </xdr:blipFill>
      <xdr:spPr>
        <a:xfrm>
          <a:off x="23500953" y="10413116"/>
          <a:ext cx="2540000" cy="2540000"/>
        </a:xfrm>
        <a:prstGeom prst="rect">
          <a:avLst/>
        </a:prstGeom>
        <a:effectLst/>
        <a:extLst>
          <a:ext uri="{AF507438-7753-43E0-B8FC-AC1667EBCBE1}">
            <a14:hiddenEffects xmlns:a14="http://schemas.microsoft.com/office/drawing/2010/main">
              <a:effectLst>
                <a:outerShdw blurRad="152400" dist="359211" dir="2699997">
                  <a:prstClr val="black">
                    <a:alpha val="40000"/>
                  </a:prstClr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8</xdr:col>
      <xdr:colOff>108480</xdr:colOff>
      <xdr:row>54</xdr:row>
      <xdr:rowOff>126116</xdr:rowOff>
    </xdr:from>
    <xdr:to>
      <xdr:col>11</xdr:col>
      <xdr:colOff>362480</xdr:colOff>
      <xdr:row>67</xdr:row>
      <xdr:rowOff>189616</xdr:rowOff>
    </xdr:to>
    <xdr:pic macro="[0]!PickPart">
      <xdr:nvPicPr>
        <xdr:cNvPr id="24" name="D_152_inn2" descr="152_Darkset_Top.gif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/>
        <a:srcRect l="704" t="175" r="431" b="1218"/>
        <a:stretch>
          <a:fillRect/>
        </a:stretch>
      </xdr:blipFill>
      <xdr:spPr>
        <a:xfrm>
          <a:off x="26740380" y="10413116"/>
          <a:ext cx="2540000" cy="2540000"/>
        </a:xfrm>
        <a:prstGeom prst="rect">
          <a:avLst/>
        </a:prstGeom>
        <a:effectLst/>
        <a:extLst>
          <a:ext uri="{AF507438-7753-43E0-B8FC-AC1667EBCBE1}">
            <a14:hiddenEffects xmlns:a14="http://schemas.microsoft.com/office/drawing/2010/main">
              <a:effectLst>
                <a:outerShdw blurRad="152400" dist="359211" dir="2699997">
                  <a:prstClr val="black">
                    <a:alpha val="40000"/>
                  </a:prstClr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12</xdr:col>
      <xdr:colOff>277251</xdr:colOff>
      <xdr:row>64</xdr:row>
      <xdr:rowOff>89936</xdr:rowOff>
    </xdr:from>
    <xdr:to>
      <xdr:col>15</xdr:col>
      <xdr:colOff>531251</xdr:colOff>
      <xdr:row>71</xdr:row>
      <xdr:rowOff>26436</xdr:rowOff>
    </xdr:to>
    <xdr:pic macro="[0]!PickPart">
      <xdr:nvPicPr>
        <xdr:cNvPr id="42" name="D_24_stable1" descr="024_Darkset_Top.gif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/>
        <a:srcRect l="1398" t="5142" r="2111" b="3735"/>
        <a:stretch>
          <a:fillRect/>
        </a:stretch>
      </xdr:blipFill>
      <xdr:spPr>
        <a:xfrm>
          <a:off x="29957151" y="12281936"/>
          <a:ext cx="2540000" cy="1270000"/>
        </a:xfrm>
        <a:prstGeom prst="rect">
          <a:avLst/>
        </a:prstGeom>
        <a:effectLst/>
        <a:extLst>
          <a:ext uri="{AF507438-7753-43E0-B8FC-AC1667EBCBE1}">
            <a14:hiddenEffects xmlns:a14="http://schemas.microsoft.com/office/drawing/2010/main">
              <a:effectLst>
                <a:outerShdw blurRad="152400" dist="359211" dir="2699997">
                  <a:prstClr val="black">
                    <a:alpha val="40000"/>
                  </a:prstClr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12</xdr:col>
      <xdr:colOff>277251</xdr:colOff>
      <xdr:row>54</xdr:row>
      <xdr:rowOff>126116</xdr:rowOff>
    </xdr:from>
    <xdr:to>
      <xdr:col>15</xdr:col>
      <xdr:colOff>531251</xdr:colOff>
      <xdr:row>61</xdr:row>
      <xdr:rowOff>62616</xdr:rowOff>
    </xdr:to>
    <xdr:pic macro="[0]!PickPart">
      <xdr:nvPicPr>
        <xdr:cNvPr id="31" name="D_24_stable2" descr="024_Darkset_Top.gif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/>
        <a:srcRect l="1399" t="5044" r="2110" b="4225"/>
        <a:stretch>
          <a:fillRect/>
        </a:stretch>
      </xdr:blipFill>
      <xdr:spPr>
        <a:xfrm>
          <a:off x="29957151" y="10413116"/>
          <a:ext cx="2540000" cy="1270000"/>
        </a:xfrm>
        <a:prstGeom prst="rect">
          <a:avLst/>
        </a:prstGeom>
        <a:effectLst/>
        <a:extLst>
          <a:ext uri="{AF507438-7753-43E0-B8FC-AC1667EBCBE1}">
            <a14:hiddenEffects xmlns:a14="http://schemas.microsoft.com/office/drawing/2010/main">
              <a:effectLst>
                <a:outerShdw blurRad="152400" dist="359211" dir="2699997">
                  <a:prstClr val="black">
                    <a:alpha val="40000"/>
                  </a:prstClr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</xdr:col>
      <xdr:colOff>1212024</xdr:colOff>
      <xdr:row>13</xdr:row>
      <xdr:rowOff>77006</xdr:rowOff>
    </xdr:from>
    <xdr:to>
      <xdr:col>4</xdr:col>
      <xdr:colOff>30924</xdr:colOff>
      <xdr:row>33</xdr:row>
      <xdr:rowOff>77006</xdr:rowOff>
    </xdr:to>
    <xdr:pic macro="[0]!PickPart">
      <xdr:nvPicPr>
        <xdr:cNvPr id="17" name="D_307_tower" descr="307_Darkset_Top.gif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/>
        <a:srcRect l="1234" t="1076" r="980" b="828"/>
        <a:stretch>
          <a:fillRect/>
        </a:stretch>
      </xdr:blipFill>
      <xdr:spPr>
        <a:xfrm>
          <a:off x="19804824" y="2553506"/>
          <a:ext cx="3810000" cy="3810000"/>
        </a:xfrm>
        <a:prstGeom prst="rect">
          <a:avLst/>
        </a:prstGeom>
        <a:effectLst/>
        <a:extLst>
          <a:ext uri="{AF507438-7753-43E0-B8FC-AC1667EBCBE1}">
            <a14:hiddenEffects xmlns:a14="http://schemas.microsoft.com/office/drawing/2010/main">
              <a:effectLst>
                <a:outerShdw blurRad="152400" dist="359211" dir="2699997">
                  <a:prstClr val="black">
                    <a:alpha val="40000"/>
                  </a:prstClr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10</xdr:col>
      <xdr:colOff>610626</xdr:colOff>
      <xdr:row>13</xdr:row>
      <xdr:rowOff>77006</xdr:rowOff>
    </xdr:from>
    <xdr:to>
      <xdr:col>15</xdr:col>
      <xdr:colOff>610626</xdr:colOff>
      <xdr:row>33</xdr:row>
      <xdr:rowOff>77006</xdr:rowOff>
    </xdr:to>
    <xdr:pic macro="[0]!PickPart">
      <xdr:nvPicPr>
        <xdr:cNvPr id="21" name="D_158_academy" descr="158_Darkset_Top.gif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/>
        <a:srcRect l="598" t="1509" r="1017" b="407"/>
        <a:stretch>
          <a:fillRect/>
        </a:stretch>
      </xdr:blipFill>
      <xdr:spPr>
        <a:xfrm>
          <a:off x="28766526" y="2553506"/>
          <a:ext cx="3810000" cy="3810000"/>
        </a:xfrm>
        <a:prstGeom prst="rect">
          <a:avLst/>
        </a:prstGeom>
        <a:noFill/>
        <a:effectLst/>
        <a:extLst>
          <a:ext uri="{AF507438-7753-43E0-B8FC-AC1667EBCBE1}">
            <a14:hiddenEffects xmlns:a14="http://schemas.microsoft.com/office/drawing/2010/main">
              <a:effectLst>
                <a:outerShdw blurRad="152400" dist="359211" dir="2699997">
                  <a:prstClr val="black">
                    <a:alpha val="40000"/>
                  </a:prstClr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4</xdr:col>
      <xdr:colOff>530930</xdr:colOff>
      <xdr:row>13</xdr:row>
      <xdr:rowOff>77006</xdr:rowOff>
    </xdr:from>
    <xdr:to>
      <xdr:col>9</xdr:col>
      <xdr:colOff>530930</xdr:colOff>
      <xdr:row>33</xdr:row>
      <xdr:rowOff>77006</xdr:rowOff>
    </xdr:to>
    <xdr:pic macro="[0]!PickPart">
      <xdr:nvPicPr>
        <xdr:cNvPr id="19" name="D_186_infirmary" descr="186_Darkset_Top.gif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/>
        <a:srcRect l="885" t="509" r="460" b="603"/>
        <a:stretch>
          <a:fillRect/>
        </a:stretch>
      </xdr:blipFill>
      <xdr:spPr>
        <a:xfrm>
          <a:off x="24114830" y="2553506"/>
          <a:ext cx="3810000" cy="3810000"/>
        </a:xfrm>
        <a:prstGeom prst="rect">
          <a:avLst/>
        </a:prstGeom>
        <a:effectLst/>
        <a:extLst>
          <a:ext uri="{AF507438-7753-43E0-B8FC-AC1667EBCBE1}">
            <a14:hiddenEffects xmlns:a14="http://schemas.microsoft.com/office/drawing/2010/main">
              <a:effectLst>
                <a:outerShdw blurRad="152400" dist="359211" dir="2699997">
                  <a:prstClr val="black">
                    <a:alpha val="40000"/>
                  </a:prstClr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4</xdr:col>
      <xdr:colOff>747151</xdr:colOff>
      <xdr:row>37</xdr:row>
      <xdr:rowOff>79430</xdr:rowOff>
    </xdr:from>
    <xdr:to>
      <xdr:col>9</xdr:col>
      <xdr:colOff>747151</xdr:colOff>
      <xdr:row>50</xdr:row>
      <xdr:rowOff>142930</xdr:rowOff>
    </xdr:to>
    <xdr:pic macro="[0]!PickPart">
      <xdr:nvPicPr>
        <xdr:cNvPr id="33" name="D_23_manor" descr="023_Darkset_Top.gif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/>
        <a:srcRect l="416" t="298" r="433" b="496"/>
        <a:stretch>
          <a:fillRect/>
        </a:stretch>
      </xdr:blipFill>
      <xdr:spPr>
        <a:xfrm>
          <a:off x="24331051" y="7127930"/>
          <a:ext cx="3810000" cy="2540000"/>
        </a:xfrm>
        <a:prstGeom prst="rect">
          <a:avLst/>
        </a:prstGeom>
        <a:effectLst/>
        <a:extLst>
          <a:ext uri="{AF507438-7753-43E0-B8FC-AC1667EBCBE1}">
            <a14:hiddenEffects xmlns:a14="http://schemas.microsoft.com/office/drawing/2010/main">
              <a:effectLst>
                <a:outerShdw blurRad="152400" dist="359211" dir="2699997">
                  <a:prstClr val="black">
                    <a:alpha val="40000"/>
                  </a:prstClr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</xdr:col>
      <xdr:colOff>1212024</xdr:colOff>
      <xdr:row>37</xdr:row>
      <xdr:rowOff>79430</xdr:rowOff>
    </xdr:from>
    <xdr:to>
      <xdr:col>4</xdr:col>
      <xdr:colOff>30924</xdr:colOff>
      <xdr:row>50</xdr:row>
      <xdr:rowOff>142930</xdr:rowOff>
    </xdr:to>
    <xdr:pic macro="[0]!PickPart">
      <xdr:nvPicPr>
        <xdr:cNvPr id="15" name="D_376_castle" descr="376_Darkset_Top.gif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/>
        <a:srcRect l="7" t="659" r="692" b="495"/>
        <a:stretch>
          <a:fillRect/>
        </a:stretch>
      </xdr:blipFill>
      <xdr:spPr>
        <a:xfrm>
          <a:off x="19804824" y="7127930"/>
          <a:ext cx="3810000" cy="2540000"/>
        </a:xfrm>
        <a:prstGeom prst="rect">
          <a:avLst/>
        </a:prstGeom>
        <a:effectLst/>
        <a:extLst>
          <a:ext uri="{AF507438-7753-43E0-B8FC-AC1667EBCBE1}">
            <a14:hiddenEffects xmlns:a14="http://schemas.microsoft.com/office/drawing/2010/main">
              <a:effectLst>
                <a:outerShdw blurRad="152400" dist="359211" dir="2699997">
                  <a:prstClr val="black">
                    <a:alpha val="40000"/>
                  </a:prstClr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</xdr:col>
      <xdr:colOff>1212024</xdr:colOff>
      <xdr:row>54</xdr:row>
      <xdr:rowOff>126116</xdr:rowOff>
    </xdr:from>
    <xdr:to>
      <xdr:col>2</xdr:col>
      <xdr:colOff>3752024</xdr:colOff>
      <xdr:row>74</xdr:row>
      <xdr:rowOff>126116</xdr:rowOff>
    </xdr:to>
    <xdr:pic macro="[0]!PickPart">
      <xdr:nvPicPr>
        <xdr:cNvPr id="25" name="D_90_abbey" descr="090_Darkset_Top.gif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/>
        <a:srcRect l="1497" t="697" r="804" b="1164"/>
        <a:stretch>
          <a:fillRect/>
        </a:stretch>
      </xdr:blipFill>
      <xdr:spPr>
        <a:xfrm>
          <a:off x="19804824" y="10413116"/>
          <a:ext cx="2540000" cy="3810000"/>
        </a:xfrm>
        <a:prstGeom prst="rect">
          <a:avLst/>
        </a:prstGeom>
        <a:effectLst/>
        <a:extLst>
          <a:ext uri="{AF507438-7753-43E0-B8FC-AC1667EBCBE1}">
            <a14:hiddenEffects xmlns:a14="http://schemas.microsoft.com/office/drawing/2010/main">
              <a:effectLst>
                <a:outerShdw blurRad="152400" dist="359211" dir="2699997">
                  <a:prstClr val="black">
                    <a:alpha val="40000"/>
                  </a:prstClr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7</xdr:col>
      <xdr:colOff>428169</xdr:colOff>
      <xdr:row>72</xdr:row>
      <xdr:rowOff>148293</xdr:rowOff>
    </xdr:from>
    <xdr:to>
      <xdr:col>9</xdr:col>
      <xdr:colOff>174169</xdr:colOff>
      <xdr:row>79</xdr:row>
      <xdr:rowOff>84793</xdr:rowOff>
    </xdr:to>
    <xdr:pic macro="[0]!PickPart">
      <xdr:nvPicPr>
        <xdr:cNvPr id="41" name="D_16_tavern2" descr="016_Darkset_Top.gif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/>
        <a:srcRect l="665" t="1846" r="1591" b="1663"/>
        <a:stretch>
          <a:fillRect/>
        </a:stretch>
      </xdr:blipFill>
      <xdr:spPr>
        <a:xfrm>
          <a:off x="26298069" y="13864293"/>
          <a:ext cx="1270000" cy="1270000"/>
        </a:xfrm>
        <a:prstGeom prst="rect">
          <a:avLst/>
        </a:prstGeom>
        <a:effectLst/>
        <a:extLst>
          <a:ext uri="{AF507438-7753-43E0-B8FC-AC1667EBCBE1}">
            <a14:hiddenEffects xmlns:a14="http://schemas.microsoft.com/office/drawing/2010/main">
              <a:effectLst>
                <a:outerShdw blurRad="152400" dist="359211" dir="2699997">
                  <a:prstClr val="black">
                    <a:alpha val="40000"/>
                  </a:prstClr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10</xdr:col>
      <xdr:colOff>163593</xdr:colOff>
      <xdr:row>72</xdr:row>
      <xdr:rowOff>148293</xdr:rowOff>
    </xdr:from>
    <xdr:to>
      <xdr:col>11</xdr:col>
      <xdr:colOff>671593</xdr:colOff>
      <xdr:row>79</xdr:row>
      <xdr:rowOff>84793</xdr:rowOff>
    </xdr:to>
    <xdr:pic macro="[0]!PickPart">
      <xdr:nvPicPr>
        <xdr:cNvPr id="35" name="D_16_tavern1" descr="016_Darkset_Top.gif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/>
        <a:srcRect l="989" t="1846" r="1684" b="1663"/>
        <a:stretch>
          <a:fillRect/>
        </a:stretch>
      </xdr:blipFill>
      <xdr:spPr>
        <a:xfrm>
          <a:off x="28319493" y="13864293"/>
          <a:ext cx="1270000" cy="1270000"/>
        </a:xfrm>
        <a:prstGeom prst="rect">
          <a:avLst/>
        </a:prstGeom>
        <a:effectLst/>
        <a:extLst>
          <a:ext uri="{AF507438-7753-43E0-B8FC-AC1667EBCBE1}">
            <a14:hiddenEffects xmlns:a14="http://schemas.microsoft.com/office/drawing/2010/main">
              <a:effectLst>
                <a:outerShdw blurRad="152400" dist="359211" dir="2699997">
                  <a:prstClr val="black">
                    <a:alpha val="40000"/>
                  </a:prstClr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</xdr:col>
      <xdr:colOff>218244</xdr:colOff>
      <xdr:row>1</xdr:row>
      <xdr:rowOff>129646</xdr:rowOff>
    </xdr:from>
    <xdr:to>
      <xdr:col>2</xdr:col>
      <xdr:colOff>1298244</xdr:colOff>
      <xdr:row>7</xdr:row>
      <xdr:rowOff>66646</xdr:rowOff>
    </xdr:to>
    <xdr:pic macro="[0]!DoNothing">
      <xdr:nvPicPr>
        <xdr:cNvPr id="28" name="Next_L" descr="027_Lightset_Top.gif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/>
        <a:srcRect l="27256" t="25961" r="26878" b="28070"/>
        <a:stretch>
          <a:fillRect/>
        </a:stretch>
      </xdr:blipFill>
      <xdr:spPr>
        <a:xfrm>
          <a:off x="18811044" y="320146"/>
          <a:ext cx="1080000" cy="1080000"/>
        </a:xfrm>
        <a:prstGeom prst="rect">
          <a:avLst/>
        </a:prstGeom>
      </xdr:spPr>
    </xdr:pic>
    <xdr:clientData/>
  </xdr:twoCellAnchor>
  <xdr:twoCellAnchor editAs="oneCell">
    <xdr:from>
      <xdr:col>2</xdr:col>
      <xdr:colOff>218244</xdr:colOff>
      <xdr:row>1</xdr:row>
      <xdr:rowOff>129646</xdr:rowOff>
    </xdr:from>
    <xdr:to>
      <xdr:col>2</xdr:col>
      <xdr:colOff>1298244</xdr:colOff>
      <xdr:row>7</xdr:row>
      <xdr:rowOff>66646</xdr:rowOff>
    </xdr:to>
    <xdr:pic macro="[0]!DoNothing">
      <xdr:nvPicPr>
        <xdr:cNvPr id="44" name="Next_D" descr="027_Darkset_Top.gif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/>
        <a:srcRect l="23653" t="26014" r="27478" b="27488"/>
        <a:stretch>
          <a:fillRect/>
        </a:stretch>
      </xdr:blipFill>
      <xdr:spPr>
        <a:xfrm>
          <a:off x="18811044" y="320146"/>
          <a:ext cx="1080000" cy="1080000"/>
        </a:xfrm>
        <a:prstGeom prst="rect">
          <a:avLst/>
        </a:prstGeom>
      </xdr:spPr>
    </xdr:pic>
    <xdr:clientData/>
  </xdr:twoCellAnchor>
  <xdr:twoCellAnchor editAs="oneCell">
    <xdr:from>
      <xdr:col>1</xdr:col>
      <xdr:colOff>5754040</xdr:colOff>
      <xdr:row>23</xdr:row>
      <xdr:rowOff>114300</xdr:rowOff>
    </xdr:from>
    <xdr:to>
      <xdr:col>1</xdr:col>
      <xdr:colOff>9564040</xdr:colOff>
      <xdr:row>50</xdr:row>
      <xdr:rowOff>50800</xdr:rowOff>
    </xdr:to>
    <xdr:pic macro="[0]!PickPart">
      <xdr:nvPicPr>
        <xdr:cNvPr id="54" name="Eglise" descr="Église2.gif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/>
        <a:srcRect l="-24" r="-333"/>
        <a:stretch>
          <a:fillRect/>
        </a:stretch>
      </xdr:blipFill>
      <xdr:spPr>
        <a:xfrm>
          <a:off x="8725840" y="4495800"/>
          <a:ext cx="3810000" cy="5080000"/>
        </a:xfrm>
        <a:prstGeom prst="rect">
          <a:avLst/>
        </a:prstGeom>
        <a:effectLst/>
        <a:extLst>
          <a:ext uri="{AF507438-7753-43E0-B8FC-AC1667EBCBE1}">
            <a14:hiddenEffects xmlns:a14="http://schemas.microsoft.com/office/drawing/2010/main">
              <a:effectLst>
                <a:outerShdw blurRad="152400" dist="359210" dir="2700001">
                  <a:prstClr val="black">
                    <a:alpha val="40000"/>
                  </a:prstClr>
                </a:outerShdw>
              </a:effectLst>
            </a14:hiddenEffects>
          </a:ext>
        </a:extLst>
      </xdr:spPr>
    </xdr:pic>
    <xdr:clientData/>
  </xdr:twoCellAnchor>
  <xdr:twoCellAnchor>
    <xdr:from>
      <xdr:col>1</xdr:col>
      <xdr:colOff>4947715</xdr:colOff>
      <xdr:row>1</xdr:row>
      <xdr:rowOff>531</xdr:rowOff>
    </xdr:from>
    <xdr:to>
      <xdr:col>1</xdr:col>
      <xdr:colOff>8187715</xdr:colOff>
      <xdr:row>6</xdr:row>
      <xdr:rowOff>531</xdr:rowOff>
    </xdr:to>
    <xdr:sp macro="[0]!PCStartButton" textlink="">
      <xdr:nvSpPr>
        <xdr:cNvPr id="39" name="PCStart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7924278" y="191031"/>
          <a:ext cx="3240000" cy="9525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e-DE" sz="3600">
              <a:latin typeface="Bookman Old Style" panose="02050604050505020204" pitchFamily="18" charset="0"/>
            </a:rPr>
            <a:t>PC Start</a:t>
          </a:r>
        </a:p>
      </xdr:txBody>
    </xdr:sp>
    <xdr:clientData/>
  </xdr:twoCellAnchor>
  <xdr:twoCellAnchor>
    <xdr:from>
      <xdr:col>1</xdr:col>
      <xdr:colOff>8493132</xdr:colOff>
      <xdr:row>1</xdr:row>
      <xdr:rowOff>531</xdr:rowOff>
    </xdr:from>
    <xdr:to>
      <xdr:col>1</xdr:col>
      <xdr:colOff>11733132</xdr:colOff>
      <xdr:row>6</xdr:row>
      <xdr:rowOff>531</xdr:rowOff>
    </xdr:to>
    <xdr:sp macro="[0]!ReverseColor" textlink="">
      <xdr:nvSpPr>
        <xdr:cNvPr id="40" name="RevColo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>
        <a:xfrm>
          <a:off x="11469695" y="191031"/>
          <a:ext cx="3240000" cy="9525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e-DE" sz="3600">
              <a:latin typeface="Bookman Old Style" panose="02050604050505020204" pitchFamily="18" charset="0"/>
            </a:rPr>
            <a:t>Reverse Color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67234</xdr:colOff>
      <xdr:row>14</xdr:row>
      <xdr:rowOff>100853</xdr:rowOff>
    </xdr:from>
    <xdr:to>
      <xdr:col>4</xdr:col>
      <xdr:colOff>123264</xdr:colOff>
      <xdr:row>17</xdr:row>
      <xdr:rowOff>168088</xdr:rowOff>
    </xdr:to>
    <xdr:sp macro="[0]!ButtonUpdateGameStatus" textlink="">
      <xdr:nvSpPr>
        <xdr:cNvPr id="2" name="StoreAdmi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02558" y="4684059"/>
          <a:ext cx="1064559" cy="63873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e-DE" sz="1400">
              <a:latin typeface="Bookman Old Style" panose="02050604050505020204" pitchFamily="18" charset="0"/>
            </a:rPr>
            <a:t>Update Status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219075</xdr:colOff>
      <xdr:row>1</xdr:row>
      <xdr:rowOff>57150</xdr:rowOff>
    </xdr:from>
    <xdr:to>
      <xdr:col>15</xdr:col>
      <xdr:colOff>476250</xdr:colOff>
      <xdr:row>15</xdr:row>
      <xdr:rowOff>133350</xdr:rowOff>
    </xdr:to>
    <xdr:pic>
      <xdr:nvPicPr>
        <xdr:cNvPr id="4097" name="Picture 1">
          <a:extLst>
            <a:ext uri="{FF2B5EF4-FFF2-40B4-BE49-F238E27FC236}">
              <a16:creationId xmlns:a16="http://schemas.microsoft.com/office/drawing/2014/main" id="{00000000-0008-0000-0400-000001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086475" y="161925"/>
          <a:ext cx="3305175" cy="2600325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2.emf"/><Relationship Id="rId5" Type="http://schemas.openxmlformats.org/officeDocument/2006/relationships/control" Target="../activeX/activeX1.xml"/><Relationship Id="rId4" Type="http://schemas.openxmlformats.org/officeDocument/2006/relationships/image" Target="../media/image1.jpeg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://www.cathedral-game.co.nz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oard">
    <pageSetUpPr fitToPage="1"/>
  </sheetPr>
  <dimension ref="F7:T74"/>
  <sheetViews>
    <sheetView showGridLines="0" tabSelected="1" zoomScale="40" zoomScaleNormal="40" workbookViewId="0">
      <selection activeCell="F7" sqref="F7"/>
    </sheetView>
  </sheetViews>
  <sheetFormatPr defaultColWidth="11.42578125" defaultRowHeight="15" x14ac:dyDescent="0.25"/>
  <cols>
    <col min="1" max="1" width="44.5703125" style="25" customWidth="1"/>
    <col min="2" max="2" width="234.28515625" style="25" customWidth="1"/>
    <col min="3" max="3" width="63.42578125" style="25" customWidth="1"/>
    <col min="4" max="16384" width="11.42578125" style="25"/>
  </cols>
  <sheetData>
    <row r="7" spans="6:6" x14ac:dyDescent="0.25">
      <c r="F7" s="25" t="s">
        <v>0</v>
      </c>
    </row>
    <row r="38" spans="9:9" x14ac:dyDescent="0.25">
      <c r="I38" s="25" t="s">
        <v>0</v>
      </c>
    </row>
    <row r="74" spans="20:20" x14ac:dyDescent="0.25">
      <c r="T74" s="25" t="s">
        <v>0</v>
      </c>
    </row>
  </sheetData>
  <sheetProtection sheet="1" objects="1" scenarios="1" selectLockedCells="1" selectUnlockedCells="1"/>
  <pageMargins left="0.23622047244094491" right="0.23622047244094491" top="0.74803149606299213" bottom="0.74803149606299213" header="0.31496062992125984" footer="0.31496062992125984"/>
  <pageSetup paperSize="9" scale="29" orientation="landscape" r:id="rId1"/>
  <drawing r:id="rId2"/>
  <legacyDrawing r:id="rId3"/>
  <picture r:id="rId4"/>
  <controls>
    <mc:AlternateContent xmlns:mc="http://schemas.openxmlformats.org/markup-compatibility/2006">
      <mc:Choice Requires="x14">
        <control shapeId="1029" r:id="rId5" name="TimerTxT">
          <controlPr defaultSize="0" autoFill="0" autoLine="0" autoPict="0" r:id="rId6">
            <anchor moveWithCells="1">
              <from>
                <xdr:col>2</xdr:col>
                <xdr:colOff>1457325</xdr:colOff>
                <xdr:row>2</xdr:row>
                <xdr:rowOff>66675</xdr:rowOff>
              </from>
              <to>
                <xdr:col>10</xdr:col>
                <xdr:colOff>638175</xdr:colOff>
                <xdr:row>7</xdr:row>
                <xdr:rowOff>161925</xdr:rowOff>
              </to>
            </anchor>
          </controlPr>
        </control>
      </mc:Choice>
      <mc:Fallback>
        <control shapeId="1029" r:id="rId5" name="TimerTx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GridData">
    <pageSetUpPr fitToPage="1"/>
  </sheetPr>
  <dimension ref="A1:AI14"/>
  <sheetViews>
    <sheetView zoomScale="85" zoomScaleNormal="85" workbookViewId="0">
      <selection activeCell="O7" sqref="O7"/>
    </sheetView>
  </sheetViews>
  <sheetFormatPr defaultColWidth="8.85546875" defaultRowHeight="15" x14ac:dyDescent="0.25"/>
  <cols>
    <col min="1" max="1" width="3.5703125" customWidth="1"/>
    <col min="2" max="13" width="5" customWidth="1"/>
    <col min="14" max="14" width="2.85546875" customWidth="1"/>
    <col min="15" max="15" width="9.85546875" customWidth="1"/>
    <col min="16" max="16" width="5.7109375" style="1" customWidth="1"/>
    <col min="17" max="19" width="3.5703125" hidden="1" customWidth="1"/>
    <col min="20" max="20" width="3.5703125" customWidth="1"/>
    <col min="21" max="32" width="5" customWidth="1"/>
    <col min="33" max="33" width="3.5703125" customWidth="1"/>
    <col min="34" max="34" width="4.28515625" customWidth="1"/>
    <col min="35" max="35" width="4.42578125" customWidth="1"/>
  </cols>
  <sheetData>
    <row r="1" spans="1:35" ht="17.25" customHeight="1" x14ac:dyDescent="0.25">
      <c r="A1" t="s">
        <v>0</v>
      </c>
      <c r="B1" s="1">
        <v>0</v>
      </c>
      <c r="C1" s="1">
        <v>1</v>
      </c>
      <c r="D1" s="1">
        <v>2</v>
      </c>
      <c r="E1" s="1">
        <v>3</v>
      </c>
      <c r="F1" s="1">
        <v>4</v>
      </c>
      <c r="G1" s="1">
        <v>5</v>
      </c>
      <c r="H1" s="1">
        <v>6</v>
      </c>
      <c r="I1" s="1">
        <v>7</v>
      </c>
      <c r="J1" s="1">
        <v>8</v>
      </c>
      <c r="K1" s="1">
        <v>9</v>
      </c>
      <c r="L1" s="1">
        <v>10</v>
      </c>
      <c r="M1" s="1">
        <v>11</v>
      </c>
      <c r="T1" t="s">
        <v>0</v>
      </c>
      <c r="U1" s="1">
        <v>0</v>
      </c>
      <c r="V1" s="1">
        <v>1</v>
      </c>
      <c r="W1" s="1">
        <v>2</v>
      </c>
      <c r="X1" s="1">
        <v>3</v>
      </c>
      <c r="Y1" s="1">
        <v>4</v>
      </c>
      <c r="Z1" s="1">
        <v>5</v>
      </c>
      <c r="AA1" s="1">
        <v>6</v>
      </c>
      <c r="AB1" s="1">
        <v>7</v>
      </c>
      <c r="AC1" s="1">
        <v>8</v>
      </c>
      <c r="AD1" s="1">
        <v>9</v>
      </c>
      <c r="AE1" s="1">
        <v>10</v>
      </c>
      <c r="AF1" s="1">
        <v>11</v>
      </c>
    </row>
    <row r="2" spans="1:35" ht="27.75" customHeight="1" x14ac:dyDescent="0.25">
      <c r="A2" s="1">
        <v>0</v>
      </c>
      <c r="B2" s="2">
        <v>6</v>
      </c>
      <c r="C2" s="2">
        <v>6</v>
      </c>
      <c r="D2" s="2">
        <v>6</v>
      </c>
      <c r="E2" s="2">
        <v>6</v>
      </c>
      <c r="F2" s="2">
        <v>6</v>
      </c>
      <c r="G2" s="2">
        <v>6</v>
      </c>
      <c r="H2" s="2">
        <v>6</v>
      </c>
      <c r="I2" s="2">
        <v>6</v>
      </c>
      <c r="J2" s="2">
        <v>6</v>
      </c>
      <c r="K2" s="2">
        <v>6</v>
      </c>
      <c r="L2" s="2">
        <v>6</v>
      </c>
      <c r="M2" s="2">
        <v>6</v>
      </c>
      <c r="O2" s="10" t="s">
        <v>43</v>
      </c>
      <c r="P2" s="1">
        <v>0</v>
      </c>
      <c r="T2" s="1">
        <v>0</v>
      </c>
      <c r="U2" s="2">
        <v>6</v>
      </c>
      <c r="V2" s="2">
        <v>6</v>
      </c>
      <c r="W2" s="2">
        <v>6</v>
      </c>
      <c r="X2" s="2">
        <v>6</v>
      </c>
      <c r="Y2" s="2">
        <v>6</v>
      </c>
      <c r="Z2" s="2">
        <v>6</v>
      </c>
      <c r="AA2" s="2">
        <v>6</v>
      </c>
      <c r="AB2" s="2">
        <v>6</v>
      </c>
      <c r="AC2" s="2">
        <v>6</v>
      </c>
      <c r="AD2" s="2">
        <v>6</v>
      </c>
      <c r="AE2" s="2">
        <v>6</v>
      </c>
      <c r="AF2" s="2">
        <v>6</v>
      </c>
    </row>
    <row r="3" spans="1:35" ht="27.75" customHeight="1" x14ac:dyDescent="0.25">
      <c r="A3" s="1">
        <v>1</v>
      </c>
      <c r="B3" s="2">
        <v>6</v>
      </c>
      <c r="C3" s="3">
        <v>0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M3" s="2">
        <v>6</v>
      </c>
      <c r="O3" s="10" t="s">
        <v>44</v>
      </c>
      <c r="P3" s="1">
        <v>4</v>
      </c>
      <c r="T3" s="1">
        <v>0</v>
      </c>
      <c r="U3" s="2">
        <v>0</v>
      </c>
      <c r="V3" s="3">
        <v>0</v>
      </c>
      <c r="W3" s="3">
        <v>0</v>
      </c>
      <c r="X3" s="3">
        <v>0</v>
      </c>
      <c r="Y3" s="3">
        <v>0</v>
      </c>
      <c r="Z3" s="3">
        <v>0</v>
      </c>
      <c r="AA3" s="3">
        <v>0</v>
      </c>
      <c r="AB3" s="3">
        <v>0</v>
      </c>
      <c r="AC3" s="3">
        <v>0</v>
      </c>
      <c r="AD3" s="3">
        <v>0</v>
      </c>
      <c r="AE3" s="3">
        <v>0</v>
      </c>
      <c r="AF3" s="2">
        <v>6</v>
      </c>
    </row>
    <row r="4" spans="1:35" ht="27.75" customHeight="1" x14ac:dyDescent="0.25">
      <c r="A4" s="1">
        <v>2</v>
      </c>
      <c r="B4" s="2">
        <v>6</v>
      </c>
      <c r="C4" s="3">
        <v>0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M4" s="2">
        <v>6</v>
      </c>
      <c r="O4" s="10" t="s">
        <v>50</v>
      </c>
      <c r="P4" s="1">
        <v>2</v>
      </c>
      <c r="T4" s="1">
        <v>25</v>
      </c>
      <c r="U4" s="2">
        <v>25</v>
      </c>
      <c r="V4" s="3">
        <v>0</v>
      </c>
      <c r="W4" s="3">
        <v>0</v>
      </c>
      <c r="X4" s="3">
        <v>0</v>
      </c>
      <c r="Y4" s="3">
        <v>0</v>
      </c>
      <c r="Z4" s="3">
        <v>0</v>
      </c>
      <c r="AA4" s="3">
        <v>0</v>
      </c>
      <c r="AB4" s="3">
        <v>0</v>
      </c>
      <c r="AC4" s="3">
        <v>0</v>
      </c>
      <c r="AD4" s="3">
        <v>0</v>
      </c>
      <c r="AE4" s="3">
        <v>0</v>
      </c>
      <c r="AF4" s="2">
        <v>6</v>
      </c>
    </row>
    <row r="5" spans="1:35" ht="27.75" customHeight="1" x14ac:dyDescent="0.25">
      <c r="A5" s="1">
        <v>3</v>
      </c>
      <c r="B5" s="2">
        <v>6</v>
      </c>
      <c r="C5" s="3">
        <v>0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M5" s="2">
        <v>6</v>
      </c>
      <c r="O5" s="10" t="s">
        <v>52</v>
      </c>
      <c r="P5" s="1">
        <v>0</v>
      </c>
      <c r="T5" s="1">
        <v>4</v>
      </c>
      <c r="U5" s="2">
        <v>4</v>
      </c>
      <c r="V5" s="3">
        <v>0</v>
      </c>
      <c r="W5" s="3">
        <v>0</v>
      </c>
      <c r="X5" s="3">
        <v>0</v>
      </c>
      <c r="Y5" s="3">
        <v>0</v>
      </c>
      <c r="Z5" s="3">
        <v>0</v>
      </c>
      <c r="AA5" s="3">
        <v>0</v>
      </c>
      <c r="AB5" s="3">
        <v>0</v>
      </c>
      <c r="AC5" s="3">
        <v>0</v>
      </c>
      <c r="AD5" s="3">
        <v>0</v>
      </c>
      <c r="AE5" s="3">
        <v>0</v>
      </c>
      <c r="AF5" s="2">
        <v>6</v>
      </c>
      <c r="AH5" t="s">
        <v>129</v>
      </c>
      <c r="AI5" s="1">
        <v>0</v>
      </c>
    </row>
    <row r="6" spans="1:35" ht="27.75" customHeight="1" x14ac:dyDescent="0.25">
      <c r="A6" s="1">
        <v>4</v>
      </c>
      <c r="B6" s="2">
        <v>6</v>
      </c>
      <c r="C6" s="3">
        <v>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M6" s="2">
        <v>6</v>
      </c>
      <c r="O6" s="10" t="s">
        <v>46</v>
      </c>
      <c r="P6" s="1">
        <v>47</v>
      </c>
      <c r="T6" s="1">
        <v>0</v>
      </c>
      <c r="U6" s="2">
        <v>4</v>
      </c>
      <c r="V6" s="3">
        <v>0</v>
      </c>
      <c r="W6" s="3">
        <v>0</v>
      </c>
      <c r="X6" s="3">
        <v>0</v>
      </c>
      <c r="Y6" s="3">
        <v>0</v>
      </c>
      <c r="Z6" s="3">
        <v>0</v>
      </c>
      <c r="AA6" s="3">
        <v>0</v>
      </c>
      <c r="AB6" s="3">
        <v>0</v>
      </c>
      <c r="AC6" s="3">
        <v>0</v>
      </c>
      <c r="AD6" s="3">
        <v>0</v>
      </c>
      <c r="AE6" s="3">
        <v>0</v>
      </c>
      <c r="AF6" s="2">
        <v>6</v>
      </c>
      <c r="AH6" t="s">
        <v>127</v>
      </c>
      <c r="AI6" s="1">
        <v>1</v>
      </c>
    </row>
    <row r="7" spans="1:35" ht="27.75" customHeight="1" x14ac:dyDescent="0.25">
      <c r="A7" s="1">
        <v>5</v>
      </c>
      <c r="B7" s="2">
        <v>6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M7" s="2">
        <v>6</v>
      </c>
      <c r="O7" s="10" t="s">
        <v>47</v>
      </c>
      <c r="P7" s="1">
        <v>47</v>
      </c>
      <c r="T7" s="1">
        <v>22</v>
      </c>
      <c r="U7" s="2">
        <v>0</v>
      </c>
      <c r="V7" s="3">
        <v>0</v>
      </c>
      <c r="W7" s="3">
        <v>0</v>
      </c>
      <c r="X7" s="3">
        <v>0</v>
      </c>
      <c r="Y7" s="3">
        <v>0</v>
      </c>
      <c r="Z7" s="3">
        <v>0</v>
      </c>
      <c r="AA7" s="3">
        <v>0</v>
      </c>
      <c r="AB7" s="3">
        <v>0</v>
      </c>
      <c r="AC7" s="3">
        <v>0</v>
      </c>
      <c r="AD7" s="3">
        <v>0</v>
      </c>
      <c r="AE7" s="3">
        <v>0</v>
      </c>
      <c r="AF7" s="2">
        <v>6</v>
      </c>
      <c r="AH7" t="s">
        <v>49</v>
      </c>
      <c r="AI7" s="1">
        <v>2</v>
      </c>
    </row>
    <row r="8" spans="1:35" ht="27.75" customHeight="1" x14ac:dyDescent="0.25">
      <c r="A8" s="1">
        <v>6</v>
      </c>
      <c r="B8" s="2">
        <v>6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M8" s="2">
        <v>6</v>
      </c>
      <c r="O8" s="10" t="s">
        <v>51</v>
      </c>
      <c r="P8" s="1">
        <v>3</v>
      </c>
      <c r="T8" s="1">
        <v>22</v>
      </c>
      <c r="U8" s="2">
        <v>22</v>
      </c>
      <c r="V8" s="3">
        <v>0</v>
      </c>
      <c r="W8" s="3">
        <v>0</v>
      </c>
      <c r="X8" s="3">
        <v>0</v>
      </c>
      <c r="Y8" s="3">
        <v>0</v>
      </c>
      <c r="Z8" s="3">
        <v>0</v>
      </c>
      <c r="AA8" s="3">
        <v>0</v>
      </c>
      <c r="AB8" s="3">
        <v>0</v>
      </c>
      <c r="AC8" s="3">
        <v>0</v>
      </c>
      <c r="AD8" s="3">
        <v>0</v>
      </c>
      <c r="AE8" s="3">
        <v>0</v>
      </c>
      <c r="AF8" s="2">
        <v>6</v>
      </c>
      <c r="AH8" t="s">
        <v>128</v>
      </c>
      <c r="AI8" s="1">
        <v>3</v>
      </c>
    </row>
    <row r="9" spans="1:35" ht="27.75" customHeight="1" x14ac:dyDescent="0.25">
      <c r="A9" s="1">
        <v>7</v>
      </c>
      <c r="B9" s="2">
        <v>6</v>
      </c>
      <c r="C9" s="3">
        <v>0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>
        <v>0</v>
      </c>
      <c r="J9" s="3">
        <v>0</v>
      </c>
      <c r="K9" s="3">
        <v>0</v>
      </c>
      <c r="L9" s="3">
        <v>0</v>
      </c>
      <c r="M9" s="2">
        <v>6</v>
      </c>
      <c r="T9" s="1">
        <v>0</v>
      </c>
      <c r="U9" s="2">
        <v>22</v>
      </c>
      <c r="V9" s="3">
        <v>0</v>
      </c>
      <c r="W9" s="3">
        <v>0</v>
      </c>
      <c r="X9" s="3">
        <v>0</v>
      </c>
      <c r="Y9" s="3">
        <v>0</v>
      </c>
      <c r="Z9" s="3">
        <v>0</v>
      </c>
      <c r="AA9" s="3">
        <v>0</v>
      </c>
      <c r="AB9" s="3">
        <v>0</v>
      </c>
      <c r="AC9" s="3">
        <v>0</v>
      </c>
      <c r="AD9" s="3">
        <v>0</v>
      </c>
      <c r="AE9" s="3">
        <v>0</v>
      </c>
      <c r="AF9" s="2">
        <v>6</v>
      </c>
      <c r="AH9" t="s">
        <v>45</v>
      </c>
      <c r="AI9" s="1">
        <v>4</v>
      </c>
    </row>
    <row r="10" spans="1:35" ht="27.75" customHeight="1" x14ac:dyDescent="0.25">
      <c r="A10" s="1">
        <v>8</v>
      </c>
      <c r="B10" s="2">
        <v>6</v>
      </c>
      <c r="C10" s="3">
        <v>0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2">
        <v>6</v>
      </c>
      <c r="T10" s="1">
        <v>0</v>
      </c>
      <c r="U10" s="2">
        <v>18</v>
      </c>
      <c r="V10" s="3">
        <v>0</v>
      </c>
      <c r="W10" s="3">
        <v>0</v>
      </c>
      <c r="X10" s="3">
        <v>0</v>
      </c>
      <c r="Y10" s="3">
        <v>0</v>
      </c>
      <c r="Z10" s="3">
        <v>0</v>
      </c>
      <c r="AA10" s="3">
        <v>0</v>
      </c>
      <c r="AB10" s="3">
        <v>0</v>
      </c>
      <c r="AC10" s="3">
        <v>0</v>
      </c>
      <c r="AD10" s="3">
        <v>0</v>
      </c>
      <c r="AE10" s="3">
        <v>0</v>
      </c>
      <c r="AF10" s="2">
        <v>6</v>
      </c>
      <c r="AH10" t="s">
        <v>130</v>
      </c>
      <c r="AI10" s="1">
        <v>5</v>
      </c>
    </row>
    <row r="11" spans="1:35" ht="27.75" customHeight="1" x14ac:dyDescent="0.25">
      <c r="A11" s="1">
        <v>9</v>
      </c>
      <c r="B11" s="2">
        <v>6</v>
      </c>
      <c r="C11" s="3">
        <v>0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M11" s="2">
        <v>6</v>
      </c>
      <c r="T11" s="1">
        <v>0</v>
      </c>
      <c r="U11" s="2">
        <v>18</v>
      </c>
      <c r="V11" s="3">
        <v>0</v>
      </c>
      <c r="W11" s="3">
        <v>0</v>
      </c>
      <c r="X11" s="3">
        <v>0</v>
      </c>
      <c r="Y11" s="3">
        <v>0</v>
      </c>
      <c r="Z11" s="3">
        <v>0</v>
      </c>
      <c r="AA11" s="3">
        <v>0</v>
      </c>
      <c r="AB11" s="3">
        <v>0</v>
      </c>
      <c r="AC11" s="3">
        <v>0</v>
      </c>
      <c r="AD11" s="3">
        <v>0</v>
      </c>
      <c r="AE11" s="3">
        <v>0</v>
      </c>
      <c r="AF11" s="2">
        <v>6</v>
      </c>
      <c r="AH11" t="s">
        <v>2</v>
      </c>
      <c r="AI11" s="1">
        <v>6</v>
      </c>
    </row>
    <row r="12" spans="1:35" ht="27.75" customHeight="1" x14ac:dyDescent="0.25">
      <c r="A12" s="1">
        <v>10</v>
      </c>
      <c r="B12" s="2">
        <v>6</v>
      </c>
      <c r="C12" s="3">
        <v>0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2">
        <v>6</v>
      </c>
      <c r="T12" s="1">
        <v>0</v>
      </c>
      <c r="U12" s="2">
        <v>0</v>
      </c>
      <c r="V12" s="3">
        <v>0</v>
      </c>
      <c r="W12" s="3">
        <v>0</v>
      </c>
      <c r="X12" s="3">
        <v>0</v>
      </c>
      <c r="Y12" s="3">
        <v>0</v>
      </c>
      <c r="Z12" s="3">
        <v>0</v>
      </c>
      <c r="AA12" s="3">
        <v>0</v>
      </c>
      <c r="AB12" s="3">
        <v>0</v>
      </c>
      <c r="AC12" s="3">
        <v>0</v>
      </c>
      <c r="AD12" s="3">
        <v>0</v>
      </c>
      <c r="AE12" s="3">
        <v>0</v>
      </c>
      <c r="AF12" s="2">
        <v>6</v>
      </c>
      <c r="AI12" s="1"/>
    </row>
    <row r="13" spans="1:35" ht="27.75" customHeight="1" x14ac:dyDescent="0.25">
      <c r="A13" s="1">
        <v>11</v>
      </c>
      <c r="B13" s="2">
        <v>6</v>
      </c>
      <c r="C13" s="2">
        <v>6</v>
      </c>
      <c r="D13" s="2">
        <v>6</v>
      </c>
      <c r="E13" s="2">
        <v>6</v>
      </c>
      <c r="F13" s="2">
        <v>6</v>
      </c>
      <c r="G13" s="2">
        <v>6</v>
      </c>
      <c r="H13" s="2">
        <v>6</v>
      </c>
      <c r="I13" s="2">
        <v>6</v>
      </c>
      <c r="J13" s="2">
        <v>6</v>
      </c>
      <c r="K13" s="2">
        <v>6</v>
      </c>
      <c r="L13" s="2">
        <v>6</v>
      </c>
      <c r="M13" s="2">
        <v>6</v>
      </c>
      <c r="T13" s="1">
        <v>11</v>
      </c>
      <c r="U13" s="2">
        <v>6</v>
      </c>
      <c r="V13" s="2">
        <v>6</v>
      </c>
      <c r="W13" s="2">
        <v>6</v>
      </c>
      <c r="X13" s="2">
        <v>6</v>
      </c>
      <c r="Y13" s="2">
        <v>6</v>
      </c>
      <c r="Z13" s="2">
        <v>6</v>
      </c>
      <c r="AA13" s="2">
        <v>6</v>
      </c>
      <c r="AB13" s="2">
        <v>6</v>
      </c>
      <c r="AC13" s="2">
        <v>6</v>
      </c>
      <c r="AD13" s="2">
        <v>6</v>
      </c>
      <c r="AE13" s="2">
        <v>6</v>
      </c>
      <c r="AF13" s="2">
        <v>6</v>
      </c>
    </row>
    <row r="14" spans="1:35" x14ac:dyDescent="0.25">
      <c r="B14" t="s">
        <v>131</v>
      </c>
    </row>
  </sheetData>
  <conditionalFormatting sqref="C3:L12">
    <cfRule type="cellIs" dxfId="7" priority="6" operator="equal">
      <formula>1</formula>
    </cfRule>
    <cfRule type="cellIs" dxfId="6" priority="7" operator="equal">
      <formula>3</formula>
    </cfRule>
    <cfRule type="cellIs" dxfId="5" priority="8" operator="equal">
      <formula>2</formula>
    </cfRule>
    <cfRule type="cellIs" dxfId="4" priority="9" operator="equal">
      <formula>5</formula>
    </cfRule>
    <cfRule type="cellIs" dxfId="3" priority="10" operator="equal">
      <formula>4</formula>
    </cfRule>
  </conditionalFormatting>
  <conditionalFormatting sqref="V3:AE12">
    <cfRule type="cellIs" dxfId="2" priority="1" operator="equal">
      <formula>3</formula>
    </cfRule>
    <cfRule type="cellIs" dxfId="1" priority="3" operator="greaterThanOrEqual">
      <formula>18</formula>
    </cfRule>
    <cfRule type="cellIs" dxfId="0" priority="5" operator="between">
      <formula>4</formula>
      <formula>18</formula>
    </cfRule>
  </conditionalFormatting>
  <pageMargins left="0.70866141732283472" right="0.70866141732283472" top="0.74803149606299213" bottom="0.74803149606299213" header="0.31496062992125984" footer="0.31496062992125984"/>
  <pageSetup paperSize="9" scale="83" orientation="landscape" horizontalDpi="0" verticalDpi="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ieceData"/>
  <dimension ref="A1:V35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I12" sqref="I12"/>
    </sheetView>
  </sheetViews>
  <sheetFormatPr defaultColWidth="8.85546875" defaultRowHeight="15" x14ac:dyDescent="0.25"/>
  <cols>
    <col min="1" max="1" width="15.85546875" customWidth="1"/>
    <col min="2" max="2" width="3.28515625" style="6" customWidth="1"/>
    <col min="3" max="5" width="4.5703125" hidden="1" customWidth="1"/>
    <col min="6" max="6" width="4.5703125" style="1" hidden="1" customWidth="1"/>
    <col min="7" max="7" width="4.5703125" hidden="1" customWidth="1"/>
    <col min="16" max="17" width="7.140625" customWidth="1"/>
    <col min="18" max="21" width="5.85546875" style="5" customWidth="1"/>
    <col min="22" max="22" width="6.5703125" style="5" customWidth="1"/>
  </cols>
  <sheetData>
    <row r="1" spans="1:22" x14ac:dyDescent="0.25">
      <c r="B1" s="32"/>
      <c r="C1" s="26"/>
      <c r="D1" s="26"/>
      <c r="E1" s="26"/>
      <c r="F1" s="27"/>
      <c r="G1" s="26"/>
      <c r="H1" s="37" t="s">
        <v>7</v>
      </c>
      <c r="I1" s="37"/>
      <c r="J1" s="37"/>
      <c r="K1" s="37"/>
      <c r="L1" s="37" t="s">
        <v>6</v>
      </c>
      <c r="M1" s="37"/>
      <c r="N1" s="37"/>
      <c r="O1" s="37"/>
      <c r="P1" s="37" t="s">
        <v>8</v>
      </c>
      <c r="Q1" s="37"/>
      <c r="R1" s="37" t="s">
        <v>39</v>
      </c>
      <c r="S1" s="37"/>
      <c r="T1" s="37"/>
      <c r="U1" s="37"/>
      <c r="V1" s="37"/>
    </row>
    <row r="2" spans="1:22" x14ac:dyDescent="0.25">
      <c r="A2" t="s">
        <v>1</v>
      </c>
      <c r="B2" s="33" t="s">
        <v>203</v>
      </c>
      <c r="C2" s="25"/>
      <c r="D2" s="25"/>
      <c r="E2" s="25"/>
      <c r="F2" s="28"/>
      <c r="G2" s="25"/>
      <c r="H2" t="s">
        <v>4</v>
      </c>
      <c r="I2" t="s">
        <v>5</v>
      </c>
      <c r="J2" t="s">
        <v>9</v>
      </c>
      <c r="K2" t="s">
        <v>10</v>
      </c>
      <c r="L2" t="s">
        <v>4</v>
      </c>
      <c r="M2" t="s">
        <v>5</v>
      </c>
      <c r="N2" t="s">
        <v>9</v>
      </c>
      <c r="O2" t="s">
        <v>10</v>
      </c>
      <c r="P2" t="s">
        <v>9</v>
      </c>
      <c r="Q2" t="s">
        <v>10</v>
      </c>
      <c r="R2" s="5" t="s">
        <v>40</v>
      </c>
      <c r="S2" s="5" t="s">
        <v>41</v>
      </c>
      <c r="T2" s="5" t="s">
        <v>42</v>
      </c>
      <c r="U2" s="5" t="s">
        <v>43</v>
      </c>
      <c r="V2" s="5" t="s">
        <v>48</v>
      </c>
    </row>
    <row r="3" spans="1:22" x14ac:dyDescent="0.25">
      <c r="A3" t="s">
        <v>3</v>
      </c>
      <c r="B3" s="35" t="s">
        <v>204</v>
      </c>
      <c r="C3" s="28"/>
      <c r="D3" s="28"/>
      <c r="E3" s="28"/>
      <c r="F3" s="28"/>
      <c r="G3" s="28"/>
      <c r="H3">
        <v>354</v>
      </c>
      <c r="I3">
        <v>687.07403564453125</v>
      </c>
      <c r="J3">
        <v>400</v>
      </c>
      <c r="K3">
        <v>300</v>
      </c>
      <c r="L3">
        <v>354</v>
      </c>
      <c r="M3">
        <v>687.07403564453125</v>
      </c>
      <c r="N3">
        <v>400</v>
      </c>
      <c r="O3">
        <v>300</v>
      </c>
      <c r="P3">
        <v>400</v>
      </c>
      <c r="Q3">
        <v>300</v>
      </c>
    </row>
    <row r="4" spans="1:22" x14ac:dyDescent="0.25">
      <c r="A4" t="s">
        <v>17</v>
      </c>
      <c r="B4" s="35" t="s">
        <v>205</v>
      </c>
      <c r="C4" s="29"/>
      <c r="D4" s="29"/>
      <c r="E4" s="29"/>
      <c r="F4" s="28"/>
      <c r="G4" s="28"/>
      <c r="H4">
        <v>201.06346130371094</v>
      </c>
      <c r="I4">
        <v>1559.4349365234375</v>
      </c>
      <c r="J4">
        <v>300</v>
      </c>
      <c r="K4">
        <v>300</v>
      </c>
      <c r="L4">
        <v>21.293464660644531</v>
      </c>
      <c r="M4">
        <v>53.971103668212891</v>
      </c>
      <c r="N4">
        <v>135</v>
      </c>
      <c r="O4">
        <v>135</v>
      </c>
      <c r="P4">
        <v>300</v>
      </c>
      <c r="Q4">
        <v>300</v>
      </c>
    </row>
    <row r="5" spans="1:22" x14ac:dyDescent="0.25">
      <c r="A5" t="s">
        <v>18</v>
      </c>
      <c r="B5" s="34" t="s">
        <v>206</v>
      </c>
      <c r="C5" s="29"/>
      <c r="D5" s="29"/>
      <c r="E5" s="29"/>
      <c r="F5" s="28"/>
      <c r="G5" s="28"/>
      <c r="H5">
        <v>201.06346130371094</v>
      </c>
      <c r="I5">
        <v>2265.080810546875</v>
      </c>
      <c r="J5">
        <v>300</v>
      </c>
      <c r="K5">
        <v>300</v>
      </c>
      <c r="L5">
        <v>170.65252685546875</v>
      </c>
      <c r="M5">
        <v>54.240470886230469</v>
      </c>
      <c r="N5">
        <v>135</v>
      </c>
      <c r="O5">
        <v>135</v>
      </c>
      <c r="P5">
        <v>300</v>
      </c>
      <c r="Q5">
        <v>300</v>
      </c>
    </row>
    <row r="6" spans="1:22" x14ac:dyDescent="0.25">
      <c r="A6" t="s">
        <v>16</v>
      </c>
      <c r="B6" s="35" t="s">
        <v>207</v>
      </c>
      <c r="C6" s="29"/>
      <c r="D6" s="29"/>
      <c r="E6" s="29"/>
      <c r="F6" s="28"/>
      <c r="G6" s="28"/>
      <c r="H6">
        <v>561.25433349609375</v>
      </c>
      <c r="I6">
        <v>1559.4349365234375</v>
      </c>
      <c r="J6">
        <v>200</v>
      </c>
      <c r="K6">
        <v>300</v>
      </c>
      <c r="L6">
        <v>594.10919189453125</v>
      </c>
      <c r="M6">
        <v>54.668266296386719</v>
      </c>
      <c r="N6">
        <v>90</v>
      </c>
      <c r="O6">
        <v>135</v>
      </c>
      <c r="P6">
        <v>200</v>
      </c>
      <c r="Q6">
        <v>300</v>
      </c>
    </row>
    <row r="7" spans="1:22" x14ac:dyDescent="0.25">
      <c r="A7" t="s">
        <v>14</v>
      </c>
      <c r="B7" s="35" t="s">
        <v>208</v>
      </c>
      <c r="C7" s="29"/>
      <c r="D7" s="29"/>
      <c r="E7" s="29"/>
      <c r="F7" s="28"/>
      <c r="G7" s="28"/>
      <c r="H7">
        <v>201.06346130371094</v>
      </c>
      <c r="I7">
        <v>1898.8055419921875</v>
      </c>
      <c r="J7">
        <v>300</v>
      </c>
      <c r="K7">
        <v>300</v>
      </c>
      <c r="L7">
        <v>313.7801513671875</v>
      </c>
      <c r="M7">
        <v>54.287952423095703</v>
      </c>
      <c r="N7">
        <v>135</v>
      </c>
      <c r="O7">
        <v>135</v>
      </c>
      <c r="P7">
        <v>300</v>
      </c>
      <c r="Q7">
        <v>300</v>
      </c>
    </row>
    <row r="8" spans="1:22" x14ac:dyDescent="0.25">
      <c r="A8" t="s">
        <v>11</v>
      </c>
      <c r="B8" s="35" t="s">
        <v>209</v>
      </c>
      <c r="C8" s="29"/>
      <c r="D8" s="29"/>
      <c r="E8" s="29"/>
      <c r="F8" s="28"/>
      <c r="G8" s="28"/>
      <c r="H8">
        <v>819.930419921875</v>
      </c>
      <c r="I8">
        <v>1559.4349365234375</v>
      </c>
      <c r="J8">
        <v>300</v>
      </c>
      <c r="K8">
        <v>200</v>
      </c>
      <c r="L8">
        <v>456.02481079101563</v>
      </c>
      <c r="M8">
        <v>76.029373168945313</v>
      </c>
      <c r="N8">
        <v>135</v>
      </c>
      <c r="O8">
        <v>90</v>
      </c>
      <c r="P8">
        <v>300</v>
      </c>
      <c r="Q8">
        <v>200</v>
      </c>
    </row>
    <row r="9" spans="1:22" x14ac:dyDescent="0.25">
      <c r="A9" t="s">
        <v>12</v>
      </c>
      <c r="B9" s="34" t="s">
        <v>210</v>
      </c>
      <c r="C9" s="4"/>
      <c r="D9" s="4"/>
      <c r="E9" s="4"/>
      <c r="G9" s="1"/>
      <c r="H9">
        <v>561.25433349609375</v>
      </c>
      <c r="I9">
        <v>1915.830810546875</v>
      </c>
      <c r="J9">
        <v>200</v>
      </c>
      <c r="K9">
        <v>300</v>
      </c>
      <c r="L9">
        <v>691.9951171875</v>
      </c>
      <c r="M9">
        <v>54.414802551269531</v>
      </c>
      <c r="N9">
        <v>90</v>
      </c>
      <c r="O9">
        <v>135</v>
      </c>
      <c r="P9">
        <v>200</v>
      </c>
      <c r="Q9">
        <v>300</v>
      </c>
      <c r="R9" s="14"/>
      <c r="S9" s="14"/>
      <c r="T9" s="14"/>
      <c r="U9" s="14"/>
      <c r="V9" s="14"/>
    </row>
    <row r="10" spans="1:22" x14ac:dyDescent="0.25">
      <c r="A10" t="s">
        <v>13</v>
      </c>
      <c r="B10" s="36" t="s">
        <v>211</v>
      </c>
      <c r="C10" s="4"/>
      <c r="D10" s="4"/>
      <c r="E10" s="4"/>
      <c r="G10" s="1"/>
      <c r="H10">
        <v>561.25433349609375</v>
      </c>
      <c r="I10">
        <v>2358.830810546875</v>
      </c>
      <c r="J10">
        <v>200</v>
      </c>
      <c r="K10">
        <v>200</v>
      </c>
      <c r="L10">
        <v>791.9410400390625</v>
      </c>
      <c r="M10">
        <v>76.377952575683594</v>
      </c>
      <c r="N10">
        <v>90</v>
      </c>
      <c r="O10">
        <v>90</v>
      </c>
      <c r="P10">
        <v>200</v>
      </c>
      <c r="Q10">
        <v>200</v>
      </c>
    </row>
    <row r="11" spans="1:22" x14ac:dyDescent="0.25">
      <c r="A11" t="s">
        <v>15</v>
      </c>
      <c r="B11" s="36" t="s">
        <v>212</v>
      </c>
      <c r="C11" s="4"/>
      <c r="D11" s="4"/>
      <c r="E11" s="4"/>
      <c r="G11" s="1"/>
      <c r="H11">
        <v>1083.4266357421875</v>
      </c>
      <c r="I11">
        <v>1722.81982421875</v>
      </c>
      <c r="J11">
        <v>100</v>
      </c>
      <c r="K11">
        <v>300</v>
      </c>
      <c r="L11">
        <v>900.84210205078125</v>
      </c>
      <c r="M11">
        <v>54.478111267089844</v>
      </c>
      <c r="N11">
        <v>45</v>
      </c>
      <c r="O11">
        <v>135</v>
      </c>
      <c r="P11">
        <v>100</v>
      </c>
      <c r="Q11">
        <v>300</v>
      </c>
      <c r="R11" s="12"/>
      <c r="S11" s="12"/>
      <c r="T11" s="12"/>
      <c r="U11" s="12"/>
      <c r="V11" s="12"/>
    </row>
    <row r="12" spans="1:22" x14ac:dyDescent="0.25">
      <c r="A12" t="s">
        <v>31</v>
      </c>
      <c r="B12" s="36" t="s">
        <v>213</v>
      </c>
      <c r="C12" s="4"/>
      <c r="D12" s="4"/>
      <c r="E12" s="4"/>
      <c r="G12" s="1"/>
      <c r="H12">
        <v>819.930419921875</v>
      </c>
      <c r="I12">
        <v>1850.46875</v>
      </c>
      <c r="J12">
        <v>200</v>
      </c>
      <c r="K12">
        <v>200</v>
      </c>
      <c r="L12">
        <v>965.99664306640625</v>
      </c>
      <c r="M12">
        <v>138.76220703125</v>
      </c>
      <c r="N12">
        <v>90</v>
      </c>
      <c r="O12">
        <v>90</v>
      </c>
      <c r="P12">
        <v>200</v>
      </c>
      <c r="Q12">
        <v>200</v>
      </c>
    </row>
    <row r="13" spans="1:22" x14ac:dyDescent="0.25">
      <c r="A13" t="s">
        <v>32</v>
      </c>
      <c r="B13" s="36" t="s">
        <v>130</v>
      </c>
      <c r="C13" s="4"/>
      <c r="D13" s="4"/>
      <c r="E13" s="4"/>
      <c r="G13" s="1"/>
      <c r="H13">
        <v>819.930419921875</v>
      </c>
      <c r="I13">
        <v>2105.541748046875</v>
      </c>
      <c r="J13">
        <v>200</v>
      </c>
      <c r="K13">
        <v>200</v>
      </c>
      <c r="L13">
        <v>965.99664306640625</v>
      </c>
      <c r="M13">
        <v>36.853935241699219</v>
      </c>
      <c r="N13">
        <v>90</v>
      </c>
      <c r="O13">
        <v>90</v>
      </c>
      <c r="P13">
        <v>200</v>
      </c>
      <c r="Q13">
        <v>200</v>
      </c>
    </row>
    <row r="14" spans="1:22" x14ac:dyDescent="0.25">
      <c r="A14" t="s">
        <v>29</v>
      </c>
      <c r="B14" s="36" t="s">
        <v>214</v>
      </c>
      <c r="C14" s="4"/>
      <c r="D14" s="4"/>
      <c r="E14" s="4"/>
      <c r="G14" s="1"/>
      <c r="H14">
        <v>967.08160400390625</v>
      </c>
      <c r="I14">
        <v>2358.830810546875</v>
      </c>
      <c r="J14">
        <v>100</v>
      </c>
      <c r="K14">
        <v>200</v>
      </c>
      <c r="L14">
        <v>1076.0264892578125</v>
      </c>
      <c r="M14">
        <v>34.772991180419922</v>
      </c>
      <c r="N14">
        <v>45</v>
      </c>
      <c r="O14">
        <v>90</v>
      </c>
      <c r="P14">
        <v>100</v>
      </c>
      <c r="Q14">
        <v>200</v>
      </c>
    </row>
    <row r="15" spans="1:22" x14ac:dyDescent="0.25">
      <c r="A15" t="s">
        <v>30</v>
      </c>
      <c r="B15" s="36" t="s">
        <v>215</v>
      </c>
      <c r="C15" s="4"/>
      <c r="D15" s="4"/>
      <c r="E15" s="4"/>
      <c r="G15" s="1"/>
      <c r="H15">
        <v>819.930419921875</v>
      </c>
      <c r="I15">
        <v>2358.830810546875</v>
      </c>
      <c r="J15">
        <v>100</v>
      </c>
      <c r="K15">
        <v>200</v>
      </c>
      <c r="L15">
        <v>1076.0264892578125</v>
      </c>
      <c r="M15">
        <v>136.87290954589844</v>
      </c>
      <c r="N15">
        <v>45</v>
      </c>
      <c r="O15">
        <v>90</v>
      </c>
      <c r="P15">
        <v>100</v>
      </c>
      <c r="Q15">
        <v>200</v>
      </c>
    </row>
    <row r="16" spans="1:22" x14ac:dyDescent="0.25">
      <c r="A16" t="s">
        <v>27</v>
      </c>
      <c r="B16" s="36" t="s">
        <v>216</v>
      </c>
      <c r="C16" s="4"/>
      <c r="D16" s="4"/>
      <c r="E16" s="4"/>
      <c r="G16" s="1"/>
      <c r="H16">
        <v>1091.6766357421875</v>
      </c>
      <c r="I16">
        <v>2229.88134765625</v>
      </c>
      <c r="J16">
        <v>100</v>
      </c>
      <c r="K16">
        <v>100</v>
      </c>
      <c r="L16">
        <v>1144.87060546875</v>
      </c>
      <c r="M16">
        <v>159.05157470703125</v>
      </c>
      <c r="N16">
        <v>45</v>
      </c>
      <c r="O16">
        <v>45</v>
      </c>
      <c r="P16">
        <v>100</v>
      </c>
      <c r="Q16">
        <v>100</v>
      </c>
    </row>
    <row r="17" spans="1:22" x14ac:dyDescent="0.25">
      <c r="A17" t="s">
        <v>28</v>
      </c>
      <c r="B17" s="36" t="s">
        <v>217</v>
      </c>
      <c r="C17" s="4"/>
      <c r="D17" s="4"/>
      <c r="E17" s="4"/>
      <c r="G17" s="1"/>
      <c r="H17">
        <v>1091.6766357421875</v>
      </c>
      <c r="I17">
        <v>2070.714111328125</v>
      </c>
      <c r="J17">
        <v>100</v>
      </c>
      <c r="K17">
        <v>100</v>
      </c>
      <c r="L17">
        <v>1144.87060546875</v>
      </c>
      <c r="M17">
        <v>63.052360534667969</v>
      </c>
      <c r="N17">
        <v>45</v>
      </c>
      <c r="O17">
        <v>45</v>
      </c>
      <c r="P17">
        <v>100</v>
      </c>
      <c r="Q17">
        <v>100</v>
      </c>
    </row>
    <row r="18" spans="1:22" x14ac:dyDescent="0.25">
      <c r="A18" t="s">
        <v>25</v>
      </c>
      <c r="B18" s="36" t="s">
        <v>218</v>
      </c>
      <c r="C18" s="4"/>
      <c r="D18" s="4"/>
      <c r="E18" s="4"/>
      <c r="G18" s="1"/>
      <c r="H18">
        <v>21.293464660644531</v>
      </c>
      <c r="I18">
        <v>53.971103668212891</v>
      </c>
      <c r="J18">
        <v>135</v>
      </c>
      <c r="K18">
        <v>135</v>
      </c>
      <c r="L18">
        <v>201.06346130371094</v>
      </c>
      <c r="M18">
        <v>1559.4349365234375</v>
      </c>
      <c r="N18">
        <v>300</v>
      </c>
      <c r="O18">
        <v>300</v>
      </c>
      <c r="P18">
        <v>300</v>
      </c>
      <c r="Q18">
        <v>300</v>
      </c>
    </row>
    <row r="19" spans="1:22" x14ac:dyDescent="0.25">
      <c r="A19" t="s">
        <v>26</v>
      </c>
      <c r="B19" s="36" t="s">
        <v>219</v>
      </c>
      <c r="C19" s="4"/>
      <c r="D19" s="4"/>
      <c r="E19" s="4"/>
      <c r="G19" s="1"/>
      <c r="H19">
        <v>170.65252685546875</v>
      </c>
      <c r="I19">
        <v>54.240470886230469</v>
      </c>
      <c r="J19">
        <v>135</v>
      </c>
      <c r="K19">
        <v>135</v>
      </c>
      <c r="L19">
        <v>201.06346130371094</v>
      </c>
      <c r="M19">
        <v>2265.080810546875</v>
      </c>
      <c r="N19">
        <v>300</v>
      </c>
      <c r="O19">
        <v>300</v>
      </c>
      <c r="P19">
        <v>300</v>
      </c>
      <c r="Q19">
        <v>300</v>
      </c>
    </row>
    <row r="20" spans="1:22" x14ac:dyDescent="0.25">
      <c r="A20" t="s">
        <v>24</v>
      </c>
      <c r="B20" s="36" t="s">
        <v>220</v>
      </c>
      <c r="C20" s="4"/>
      <c r="D20" s="4"/>
      <c r="E20" s="4"/>
      <c r="G20" s="1"/>
      <c r="H20">
        <v>594.10919189453125</v>
      </c>
      <c r="I20">
        <v>54.668266296386719</v>
      </c>
      <c r="J20">
        <v>90</v>
      </c>
      <c r="K20">
        <v>135</v>
      </c>
      <c r="L20">
        <v>561.25433349609375</v>
      </c>
      <c r="M20">
        <v>1559.4349365234375</v>
      </c>
      <c r="N20">
        <v>200</v>
      </c>
      <c r="O20">
        <v>300</v>
      </c>
      <c r="P20">
        <v>200</v>
      </c>
      <c r="Q20">
        <v>300</v>
      </c>
      <c r="R20" s="7"/>
      <c r="S20" s="7"/>
      <c r="T20" s="7"/>
      <c r="U20" s="7"/>
      <c r="V20" s="7"/>
    </row>
    <row r="21" spans="1:22" x14ac:dyDescent="0.25">
      <c r="A21" t="s">
        <v>22</v>
      </c>
      <c r="B21" s="36" t="s">
        <v>128</v>
      </c>
      <c r="C21" s="4"/>
      <c r="D21" s="4"/>
      <c r="E21" s="4"/>
      <c r="G21" s="1"/>
      <c r="H21">
        <v>313.7801513671875</v>
      </c>
      <c r="I21">
        <v>54.287952423095703</v>
      </c>
      <c r="J21">
        <v>135</v>
      </c>
      <c r="K21">
        <v>135</v>
      </c>
      <c r="L21">
        <v>201.06346130371094</v>
      </c>
      <c r="M21">
        <v>1898.8055419921875</v>
      </c>
      <c r="N21">
        <v>300</v>
      </c>
      <c r="O21">
        <v>300</v>
      </c>
      <c r="P21">
        <v>300</v>
      </c>
      <c r="Q21">
        <v>300</v>
      </c>
      <c r="R21" s="9"/>
      <c r="S21" s="9"/>
      <c r="T21" s="9"/>
      <c r="U21" s="9"/>
      <c r="V21" s="9"/>
    </row>
    <row r="22" spans="1:22" x14ac:dyDescent="0.25">
      <c r="A22" t="s">
        <v>19</v>
      </c>
      <c r="B22" s="36" t="s">
        <v>221</v>
      </c>
      <c r="C22" s="4"/>
      <c r="D22" s="4"/>
      <c r="E22" s="4"/>
      <c r="G22" s="1"/>
      <c r="H22">
        <v>456.02481079101563</v>
      </c>
      <c r="I22">
        <v>76.029373168945313</v>
      </c>
      <c r="J22">
        <v>135</v>
      </c>
      <c r="K22">
        <v>90</v>
      </c>
      <c r="L22">
        <v>819.930419921875</v>
      </c>
      <c r="M22">
        <v>1559.4349365234375</v>
      </c>
      <c r="N22">
        <v>300</v>
      </c>
      <c r="O22">
        <v>200</v>
      </c>
      <c r="P22">
        <v>300</v>
      </c>
      <c r="Q22">
        <v>200</v>
      </c>
      <c r="R22" s="8"/>
      <c r="S22" s="8"/>
      <c r="T22" s="8"/>
      <c r="U22" s="8"/>
      <c r="V22" s="8"/>
    </row>
    <row r="23" spans="1:22" x14ac:dyDescent="0.25">
      <c r="A23" t="s">
        <v>20</v>
      </c>
      <c r="B23" s="36" t="s">
        <v>222</v>
      </c>
      <c r="C23" s="4"/>
      <c r="D23" s="4"/>
      <c r="E23" s="4"/>
      <c r="G23" s="1"/>
      <c r="H23">
        <v>691.9951171875</v>
      </c>
      <c r="I23">
        <v>54.414802551269531</v>
      </c>
      <c r="J23">
        <v>90</v>
      </c>
      <c r="K23">
        <v>135</v>
      </c>
      <c r="L23">
        <v>561.25433349609375</v>
      </c>
      <c r="M23">
        <v>1915.830810546875</v>
      </c>
      <c r="N23">
        <v>200</v>
      </c>
      <c r="O23">
        <v>300</v>
      </c>
      <c r="P23">
        <v>200</v>
      </c>
      <c r="Q23">
        <v>300</v>
      </c>
      <c r="R23" s="8"/>
      <c r="S23" s="8"/>
      <c r="T23" s="8"/>
      <c r="U23" s="8"/>
      <c r="V23" s="8"/>
    </row>
    <row r="24" spans="1:22" x14ac:dyDescent="0.25">
      <c r="A24" t="s">
        <v>21</v>
      </c>
      <c r="B24" s="36" t="s">
        <v>223</v>
      </c>
      <c r="C24" s="4"/>
      <c r="D24" s="4"/>
      <c r="E24" s="4"/>
      <c r="G24" s="1"/>
      <c r="H24">
        <v>791.9410400390625</v>
      </c>
      <c r="I24">
        <v>76.377952575683594</v>
      </c>
      <c r="J24">
        <v>90</v>
      </c>
      <c r="K24">
        <v>90</v>
      </c>
      <c r="L24">
        <v>561.25433349609375</v>
      </c>
      <c r="M24">
        <v>2358.830810546875</v>
      </c>
      <c r="N24">
        <v>200</v>
      </c>
      <c r="O24">
        <v>200</v>
      </c>
      <c r="P24">
        <v>200</v>
      </c>
      <c r="Q24">
        <v>200</v>
      </c>
      <c r="R24" s="8"/>
      <c r="S24" s="8"/>
      <c r="T24" s="8"/>
      <c r="U24" s="8"/>
      <c r="V24" s="30"/>
    </row>
    <row r="25" spans="1:22" x14ac:dyDescent="0.25">
      <c r="A25" t="s">
        <v>23</v>
      </c>
      <c r="B25" s="36" t="s">
        <v>224</v>
      </c>
      <c r="C25" s="4"/>
      <c r="D25" s="4"/>
      <c r="E25" s="4"/>
      <c r="G25" s="1"/>
      <c r="H25">
        <v>900.84210205078125</v>
      </c>
      <c r="I25">
        <v>54.478111267089844</v>
      </c>
      <c r="J25">
        <v>45</v>
      </c>
      <c r="K25">
        <v>135</v>
      </c>
      <c r="L25">
        <v>1083.4266357421875</v>
      </c>
      <c r="M25">
        <v>1822.81982421875</v>
      </c>
      <c r="N25">
        <v>100</v>
      </c>
      <c r="O25">
        <v>300</v>
      </c>
      <c r="P25">
        <v>100</v>
      </c>
      <c r="Q25">
        <v>300</v>
      </c>
      <c r="R25" s="15"/>
      <c r="S25" s="15"/>
      <c r="T25" s="15"/>
      <c r="U25" s="15"/>
      <c r="V25" s="30"/>
    </row>
    <row r="26" spans="1:22" x14ac:dyDescent="0.25">
      <c r="A26" t="s">
        <v>37</v>
      </c>
      <c r="B26" s="36" t="s">
        <v>225</v>
      </c>
      <c r="C26" s="4"/>
      <c r="D26" s="4"/>
      <c r="E26" s="4"/>
      <c r="G26" s="1"/>
      <c r="H26">
        <v>965.99664306640625</v>
      </c>
      <c r="I26">
        <v>138.76220703125</v>
      </c>
      <c r="J26">
        <v>90</v>
      </c>
      <c r="K26">
        <v>90</v>
      </c>
      <c r="L26">
        <v>819.930419921875</v>
      </c>
      <c r="M26">
        <v>1850.46875</v>
      </c>
      <c r="N26">
        <v>200</v>
      </c>
      <c r="O26">
        <v>200</v>
      </c>
      <c r="P26">
        <v>200</v>
      </c>
      <c r="Q26">
        <v>200</v>
      </c>
      <c r="V26" s="30"/>
    </row>
    <row r="27" spans="1:22" x14ac:dyDescent="0.25">
      <c r="A27" t="s">
        <v>38</v>
      </c>
      <c r="B27" s="36" t="s">
        <v>226</v>
      </c>
      <c r="C27" s="4"/>
      <c r="D27" s="4"/>
      <c r="E27" s="4"/>
      <c r="G27" s="1"/>
      <c r="H27">
        <v>965.99664306640625</v>
      </c>
      <c r="I27">
        <v>36.853935241699219</v>
      </c>
      <c r="J27">
        <v>90</v>
      </c>
      <c r="K27">
        <v>90</v>
      </c>
      <c r="L27">
        <v>819.930419921875</v>
      </c>
      <c r="M27">
        <v>2105.541748046875</v>
      </c>
      <c r="N27">
        <v>200</v>
      </c>
      <c r="O27">
        <v>200</v>
      </c>
      <c r="P27">
        <v>200</v>
      </c>
      <c r="Q27">
        <v>200</v>
      </c>
      <c r="V27" s="30"/>
    </row>
    <row r="28" spans="1:22" x14ac:dyDescent="0.25">
      <c r="A28" t="s">
        <v>35</v>
      </c>
      <c r="B28" s="36" t="s">
        <v>227</v>
      </c>
      <c r="C28" s="4"/>
      <c r="D28" s="4"/>
      <c r="E28" s="4"/>
      <c r="G28" s="1"/>
      <c r="H28">
        <v>1076.0264892578125</v>
      </c>
      <c r="I28">
        <v>34.772991180419922</v>
      </c>
      <c r="J28">
        <v>45</v>
      </c>
      <c r="K28">
        <v>90</v>
      </c>
      <c r="L28">
        <v>967.08160400390625</v>
      </c>
      <c r="M28">
        <v>2358.830810546875</v>
      </c>
      <c r="N28">
        <v>100</v>
      </c>
      <c r="O28">
        <v>200</v>
      </c>
      <c r="P28">
        <v>100</v>
      </c>
      <c r="Q28">
        <v>200</v>
      </c>
    </row>
    <row r="29" spans="1:22" x14ac:dyDescent="0.25">
      <c r="A29" t="s">
        <v>36</v>
      </c>
      <c r="B29" s="36" t="s">
        <v>228</v>
      </c>
      <c r="C29" s="4"/>
      <c r="D29" s="4"/>
      <c r="E29" s="4"/>
      <c r="G29" s="1"/>
      <c r="H29">
        <v>1076.0264892578125</v>
      </c>
      <c r="I29">
        <v>136.87290954589844</v>
      </c>
      <c r="J29">
        <v>45</v>
      </c>
      <c r="K29">
        <v>90</v>
      </c>
      <c r="L29">
        <v>819.930419921875</v>
      </c>
      <c r="M29">
        <v>2358.830810546875</v>
      </c>
      <c r="N29">
        <v>100</v>
      </c>
      <c r="O29">
        <v>200</v>
      </c>
      <c r="P29">
        <v>100</v>
      </c>
      <c r="Q29">
        <v>200</v>
      </c>
    </row>
    <row r="30" spans="1:22" x14ac:dyDescent="0.25">
      <c r="A30" t="s">
        <v>33</v>
      </c>
      <c r="B30" s="36" t="s">
        <v>229</v>
      </c>
      <c r="C30" s="4"/>
      <c r="D30" s="4"/>
      <c r="E30" s="4"/>
      <c r="G30" s="1"/>
      <c r="H30">
        <v>1144.87060546875</v>
      </c>
      <c r="I30">
        <v>159.05157470703125</v>
      </c>
      <c r="J30">
        <v>45</v>
      </c>
      <c r="K30">
        <v>45</v>
      </c>
      <c r="L30">
        <v>1091.6766357421875</v>
      </c>
      <c r="M30">
        <v>2329.88134765625</v>
      </c>
      <c r="N30">
        <v>100</v>
      </c>
      <c r="O30">
        <v>100</v>
      </c>
      <c r="P30">
        <v>100</v>
      </c>
      <c r="Q30">
        <v>100</v>
      </c>
    </row>
    <row r="31" spans="1:22" x14ac:dyDescent="0.25">
      <c r="A31" t="s">
        <v>34</v>
      </c>
      <c r="B31" s="36" t="s">
        <v>230</v>
      </c>
      <c r="C31" s="4"/>
      <c r="D31" s="4"/>
      <c r="E31" s="4"/>
      <c r="G31" s="1"/>
      <c r="H31">
        <v>1144.87060546875</v>
      </c>
      <c r="I31">
        <v>63.052360534667969</v>
      </c>
      <c r="J31">
        <v>45</v>
      </c>
      <c r="K31">
        <v>45</v>
      </c>
      <c r="L31">
        <v>1091.6766357421875</v>
      </c>
      <c r="M31">
        <v>2170.71411132812</v>
      </c>
      <c r="N31">
        <v>100</v>
      </c>
      <c r="O31">
        <v>100</v>
      </c>
      <c r="P31">
        <v>100</v>
      </c>
      <c r="Q31">
        <v>100</v>
      </c>
    </row>
    <row r="35" spans="19:22" x14ac:dyDescent="0.25">
      <c r="S35" s="31"/>
      <c r="T35" s="31"/>
      <c r="U35" s="31"/>
      <c r="V35" s="31"/>
    </row>
  </sheetData>
  <mergeCells count="4">
    <mergeCell ref="H1:K1"/>
    <mergeCell ref="L1:O1"/>
    <mergeCell ref="P1:Q1"/>
    <mergeCell ref="R1:V1"/>
  </mergeCell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oveDB"/>
  <dimension ref="A1:F86"/>
  <sheetViews>
    <sheetView workbookViewId="0">
      <selection activeCell="J12" sqref="J12"/>
    </sheetView>
  </sheetViews>
  <sheetFormatPr defaultColWidth="8.85546875" defaultRowHeight="15" x14ac:dyDescent="0.25"/>
  <cols>
    <col min="1" max="1" width="28.28515625" style="6" customWidth="1"/>
    <col min="2" max="2" width="15.7109375" style="6" customWidth="1"/>
    <col min="3" max="3" width="1.7109375" style="13" customWidth="1"/>
  </cols>
  <sheetData>
    <row r="1" spans="1:6" x14ac:dyDescent="0.25">
      <c r="A1" s="6" t="s">
        <v>53</v>
      </c>
      <c r="B1" s="6" t="s">
        <v>175</v>
      </c>
      <c r="D1" t="s">
        <v>152</v>
      </c>
    </row>
    <row r="2" spans="1:6" x14ac:dyDescent="0.25">
      <c r="A2" s="11" t="s">
        <v>151</v>
      </c>
      <c r="B2" s="6" t="s">
        <v>54</v>
      </c>
      <c r="D2" s="6" t="s">
        <v>182</v>
      </c>
      <c r="E2" s="6"/>
      <c r="F2">
        <f>LEN(A2)</f>
        <v>25</v>
      </c>
    </row>
    <row r="3" spans="1:6" x14ac:dyDescent="0.25">
      <c r="A3" s="11" t="s">
        <v>151</v>
      </c>
      <c r="B3" s="6" t="s">
        <v>55</v>
      </c>
      <c r="D3" s="6" t="s">
        <v>153</v>
      </c>
      <c r="E3" s="6"/>
    </row>
    <row r="4" spans="1:6" x14ac:dyDescent="0.25">
      <c r="A4" s="6" t="s">
        <v>132</v>
      </c>
      <c r="B4" s="6" t="s">
        <v>56</v>
      </c>
      <c r="D4" s="6" t="s">
        <v>154</v>
      </c>
      <c r="E4" s="6"/>
    </row>
    <row r="5" spans="1:6" x14ac:dyDescent="0.25">
      <c r="A5" s="11" t="s">
        <v>151</v>
      </c>
      <c r="B5" s="6" t="s">
        <v>57</v>
      </c>
      <c r="D5" s="6" t="s">
        <v>176</v>
      </c>
      <c r="E5" s="6"/>
    </row>
    <row r="6" spans="1:6" x14ac:dyDescent="0.25">
      <c r="A6" s="6" t="s">
        <v>133</v>
      </c>
      <c r="B6" s="6" t="s">
        <v>58</v>
      </c>
      <c r="D6" s="6" t="s">
        <v>155</v>
      </c>
      <c r="E6" s="6"/>
    </row>
    <row r="7" spans="1:6" x14ac:dyDescent="0.25">
      <c r="A7" s="6" t="s">
        <v>134</v>
      </c>
      <c r="B7" s="6" t="s">
        <v>59</v>
      </c>
      <c r="D7" s="6" t="s">
        <v>156</v>
      </c>
      <c r="E7" s="6"/>
    </row>
    <row r="8" spans="1:6" x14ac:dyDescent="0.25">
      <c r="A8" s="6" t="s">
        <v>135</v>
      </c>
      <c r="B8" s="6" t="s">
        <v>60</v>
      </c>
      <c r="D8" s="6" t="s">
        <v>157</v>
      </c>
      <c r="E8" s="6"/>
    </row>
    <row r="9" spans="1:6" x14ac:dyDescent="0.25">
      <c r="A9" s="6" t="s">
        <v>136</v>
      </c>
      <c r="B9" s="6" t="s">
        <v>61</v>
      </c>
      <c r="D9" s="6" t="s">
        <v>158</v>
      </c>
      <c r="E9" s="6"/>
    </row>
    <row r="10" spans="1:6" x14ac:dyDescent="0.25">
      <c r="A10" s="11" t="s">
        <v>151</v>
      </c>
      <c r="B10" s="6" t="s">
        <v>61</v>
      </c>
      <c r="D10" s="6" t="s">
        <v>178</v>
      </c>
      <c r="E10" s="6"/>
    </row>
    <row r="11" spans="1:6" x14ac:dyDescent="0.25">
      <c r="A11" s="11" t="s">
        <v>151</v>
      </c>
      <c r="B11" s="6" t="s">
        <v>62</v>
      </c>
      <c r="D11" s="6" t="s">
        <v>177</v>
      </c>
      <c r="E11" s="6"/>
    </row>
    <row r="12" spans="1:6" x14ac:dyDescent="0.25">
      <c r="A12" s="6" t="s">
        <v>137</v>
      </c>
      <c r="B12" s="6" t="s">
        <v>63</v>
      </c>
      <c r="D12" s="6" t="s">
        <v>159</v>
      </c>
      <c r="E12" s="6"/>
    </row>
    <row r="13" spans="1:6" x14ac:dyDescent="0.25">
      <c r="A13" s="6" t="s">
        <v>138</v>
      </c>
      <c r="B13" s="6" t="s">
        <v>64</v>
      </c>
      <c r="D13" s="6" t="s">
        <v>179</v>
      </c>
      <c r="E13" s="6"/>
    </row>
    <row r="14" spans="1:6" x14ac:dyDescent="0.25">
      <c r="A14" s="6" t="s">
        <v>139</v>
      </c>
      <c r="B14" s="6" t="s">
        <v>65</v>
      </c>
      <c r="D14" s="6" t="s">
        <v>180</v>
      </c>
      <c r="E14" s="6"/>
    </row>
    <row r="15" spans="1:6" x14ac:dyDescent="0.25">
      <c r="A15" s="11" t="s">
        <v>151</v>
      </c>
      <c r="B15" s="6" t="s">
        <v>65</v>
      </c>
      <c r="D15" s="6" t="s">
        <v>160</v>
      </c>
      <c r="E15" s="6"/>
    </row>
    <row r="16" spans="1:6" x14ac:dyDescent="0.25">
      <c r="A16" s="11" t="s">
        <v>151</v>
      </c>
      <c r="B16" s="6" t="s">
        <v>66</v>
      </c>
      <c r="D16" s="6" t="s">
        <v>181</v>
      </c>
      <c r="E16" s="6"/>
    </row>
    <row r="17" spans="1:5" x14ac:dyDescent="0.25">
      <c r="A17" s="6" t="s">
        <v>137</v>
      </c>
      <c r="B17" s="6" t="s">
        <v>67</v>
      </c>
      <c r="D17" s="6" t="s">
        <v>161</v>
      </c>
      <c r="E17" s="6"/>
    </row>
    <row r="18" spans="1:5" x14ac:dyDescent="0.25">
      <c r="A18" s="11" t="s">
        <v>151</v>
      </c>
      <c r="B18" s="6" t="s">
        <v>68</v>
      </c>
      <c r="D18" s="6" t="s">
        <v>162</v>
      </c>
      <c r="E18" s="6"/>
    </row>
    <row r="19" spans="1:5" x14ac:dyDescent="0.25">
      <c r="A19" s="6" t="s">
        <v>140</v>
      </c>
      <c r="B19" s="6" t="s">
        <v>69</v>
      </c>
      <c r="D19" s="6" t="s">
        <v>163</v>
      </c>
      <c r="E19" s="6"/>
    </row>
    <row r="20" spans="1:5" x14ac:dyDescent="0.25">
      <c r="A20" s="11" t="s">
        <v>151</v>
      </c>
      <c r="B20" s="6" t="s">
        <v>70</v>
      </c>
      <c r="D20" s="6" t="s">
        <v>164</v>
      </c>
      <c r="E20" s="6"/>
    </row>
    <row r="21" spans="1:5" x14ac:dyDescent="0.25">
      <c r="A21" s="6" t="s">
        <v>133</v>
      </c>
      <c r="B21" s="6" t="s">
        <v>71</v>
      </c>
      <c r="D21" s="6" t="s">
        <v>165</v>
      </c>
      <c r="E21" s="6"/>
    </row>
    <row r="22" spans="1:5" x14ac:dyDescent="0.25">
      <c r="A22" s="6" t="s">
        <v>141</v>
      </c>
      <c r="B22" s="6" t="s">
        <v>72</v>
      </c>
      <c r="D22" s="6" t="s">
        <v>166</v>
      </c>
      <c r="E22" s="6"/>
    </row>
    <row r="23" spans="1:5" x14ac:dyDescent="0.25">
      <c r="A23" s="6" t="s">
        <v>138</v>
      </c>
      <c r="B23" s="6" t="s">
        <v>73</v>
      </c>
      <c r="D23" s="6" t="s">
        <v>167</v>
      </c>
      <c r="E23" s="6"/>
    </row>
    <row r="24" spans="1:5" x14ac:dyDescent="0.25">
      <c r="A24" s="11" t="s">
        <v>151</v>
      </c>
      <c r="B24" s="6" t="s">
        <v>73</v>
      </c>
      <c r="D24" s="6" t="s">
        <v>168</v>
      </c>
      <c r="E24" s="6"/>
    </row>
    <row r="25" spans="1:5" x14ac:dyDescent="0.25">
      <c r="A25" s="6" t="s">
        <v>133</v>
      </c>
      <c r="B25" s="6" t="s">
        <v>74</v>
      </c>
      <c r="D25" s="6" t="s">
        <v>169</v>
      </c>
      <c r="E25" s="6"/>
    </row>
    <row r="26" spans="1:5" x14ac:dyDescent="0.25">
      <c r="A26" s="6" t="s">
        <v>142</v>
      </c>
      <c r="B26" s="6" t="s">
        <v>75</v>
      </c>
      <c r="D26" s="6" t="s">
        <v>170</v>
      </c>
      <c r="E26" s="6"/>
    </row>
    <row r="27" spans="1:5" x14ac:dyDescent="0.25">
      <c r="A27" s="6" t="s">
        <v>136</v>
      </c>
      <c r="B27" s="6" t="s">
        <v>76</v>
      </c>
      <c r="D27" s="6" t="s">
        <v>171</v>
      </c>
      <c r="E27" s="6"/>
    </row>
    <row r="28" spans="1:5" x14ac:dyDescent="0.25">
      <c r="A28" s="6" t="s">
        <v>143</v>
      </c>
      <c r="B28" s="6" t="s">
        <v>77</v>
      </c>
      <c r="D28" s="6" t="s">
        <v>172</v>
      </c>
      <c r="E28" s="6"/>
    </row>
    <row r="29" spans="1:5" x14ac:dyDescent="0.25">
      <c r="A29" s="6" t="s">
        <v>133</v>
      </c>
      <c r="B29" s="6" t="s">
        <v>78</v>
      </c>
      <c r="D29" s="6" t="s">
        <v>173</v>
      </c>
      <c r="E29" s="6"/>
    </row>
    <row r="30" spans="1:5" x14ac:dyDescent="0.25">
      <c r="A30" s="6" t="s">
        <v>144</v>
      </c>
      <c r="B30" s="6" t="s">
        <v>79</v>
      </c>
      <c r="D30" s="6" t="s">
        <v>174</v>
      </c>
      <c r="E30" s="6"/>
    </row>
    <row r="31" spans="1:5" x14ac:dyDescent="0.25">
      <c r="A31" s="6" t="s">
        <v>135</v>
      </c>
      <c r="B31" s="6" t="s">
        <v>80</v>
      </c>
    </row>
    <row r="32" spans="1:5" x14ac:dyDescent="0.25">
      <c r="A32" s="6" t="s">
        <v>145</v>
      </c>
      <c r="B32" s="6" t="s">
        <v>81</v>
      </c>
    </row>
    <row r="33" spans="1:2" x14ac:dyDescent="0.25">
      <c r="A33" s="11" t="s">
        <v>151</v>
      </c>
      <c r="B33" s="6" t="s">
        <v>81</v>
      </c>
    </row>
    <row r="34" spans="1:2" x14ac:dyDescent="0.25">
      <c r="A34" s="11" t="s">
        <v>151</v>
      </c>
      <c r="B34" s="6" t="s">
        <v>82</v>
      </c>
    </row>
    <row r="35" spans="1:2" x14ac:dyDescent="0.25">
      <c r="A35" s="6" t="s">
        <v>132</v>
      </c>
      <c r="B35" s="6" t="s">
        <v>83</v>
      </c>
    </row>
    <row r="36" spans="1:2" x14ac:dyDescent="0.25">
      <c r="A36" s="11" t="s">
        <v>151</v>
      </c>
      <c r="B36" s="6" t="s">
        <v>84</v>
      </c>
    </row>
    <row r="37" spans="1:2" x14ac:dyDescent="0.25">
      <c r="A37" s="6" t="s">
        <v>135</v>
      </c>
      <c r="B37" s="6" t="s">
        <v>85</v>
      </c>
    </row>
    <row r="38" spans="1:2" x14ac:dyDescent="0.25">
      <c r="A38" s="11" t="s">
        <v>151</v>
      </c>
      <c r="B38" s="6" t="s">
        <v>85</v>
      </c>
    </row>
    <row r="39" spans="1:2" x14ac:dyDescent="0.25">
      <c r="A39" s="11" t="s">
        <v>151</v>
      </c>
      <c r="B39" s="6" t="s">
        <v>86</v>
      </c>
    </row>
    <row r="40" spans="1:2" x14ac:dyDescent="0.25">
      <c r="A40" s="11" t="s">
        <v>151</v>
      </c>
      <c r="B40" s="6" t="s">
        <v>86</v>
      </c>
    </row>
    <row r="41" spans="1:2" x14ac:dyDescent="0.25">
      <c r="A41" s="11" t="s">
        <v>151</v>
      </c>
      <c r="B41" s="6" t="s">
        <v>87</v>
      </c>
    </row>
    <row r="42" spans="1:2" x14ac:dyDescent="0.25">
      <c r="A42" s="11" t="s">
        <v>151</v>
      </c>
      <c r="B42" s="6" t="s">
        <v>88</v>
      </c>
    </row>
    <row r="43" spans="1:2" x14ac:dyDescent="0.25">
      <c r="A43" s="6" t="s">
        <v>132</v>
      </c>
      <c r="B43" s="6" t="s">
        <v>89</v>
      </c>
    </row>
    <row r="44" spans="1:2" x14ac:dyDescent="0.25">
      <c r="A44" s="11" t="s">
        <v>151</v>
      </c>
      <c r="B44" s="6" t="s">
        <v>90</v>
      </c>
    </row>
    <row r="45" spans="1:2" x14ac:dyDescent="0.25">
      <c r="A45" s="6" t="s">
        <v>133</v>
      </c>
      <c r="B45" s="6" t="s">
        <v>91</v>
      </c>
    </row>
    <row r="46" spans="1:2" x14ac:dyDescent="0.25">
      <c r="A46" s="6" t="s">
        <v>134</v>
      </c>
      <c r="B46" s="6" t="s">
        <v>92</v>
      </c>
    </row>
    <row r="47" spans="1:2" x14ac:dyDescent="0.25">
      <c r="A47" s="6" t="s">
        <v>135</v>
      </c>
      <c r="B47" s="6" t="s">
        <v>93</v>
      </c>
    </row>
    <row r="48" spans="1:2" x14ac:dyDescent="0.25">
      <c r="A48" s="6" t="s">
        <v>136</v>
      </c>
      <c r="B48" s="6" t="s">
        <v>94</v>
      </c>
    </row>
    <row r="49" spans="1:2" x14ac:dyDescent="0.25">
      <c r="A49" s="11" t="s">
        <v>151</v>
      </c>
      <c r="B49" s="6" t="s">
        <v>94</v>
      </c>
    </row>
    <row r="50" spans="1:2" x14ac:dyDescent="0.25">
      <c r="A50" s="11" t="s">
        <v>151</v>
      </c>
      <c r="B50" s="6" t="s">
        <v>95</v>
      </c>
    </row>
    <row r="51" spans="1:2" x14ac:dyDescent="0.25">
      <c r="A51" s="6" t="s">
        <v>137</v>
      </c>
      <c r="B51" s="6" t="s">
        <v>96</v>
      </c>
    </row>
    <row r="52" spans="1:2" x14ac:dyDescent="0.25">
      <c r="A52" s="6" t="s">
        <v>138</v>
      </c>
      <c r="B52" s="6" t="s">
        <v>97</v>
      </c>
    </row>
    <row r="53" spans="1:2" x14ac:dyDescent="0.25">
      <c r="A53" s="6" t="s">
        <v>139</v>
      </c>
      <c r="B53" s="6" t="s">
        <v>98</v>
      </c>
    </row>
    <row r="54" spans="1:2" x14ac:dyDescent="0.25">
      <c r="A54" s="6" t="s">
        <v>146</v>
      </c>
      <c r="B54" s="6" t="s">
        <v>99</v>
      </c>
    </row>
    <row r="55" spans="1:2" x14ac:dyDescent="0.25">
      <c r="A55" s="6" t="s">
        <v>147</v>
      </c>
      <c r="B55" s="6" t="s">
        <v>100</v>
      </c>
    </row>
    <row r="56" spans="1:2" x14ac:dyDescent="0.25">
      <c r="A56" s="11" t="s">
        <v>151</v>
      </c>
      <c r="B56" s="6" t="s">
        <v>100</v>
      </c>
    </row>
    <row r="57" spans="1:2" x14ac:dyDescent="0.25">
      <c r="A57" s="11" t="s">
        <v>151</v>
      </c>
      <c r="B57" s="6" t="s">
        <v>101</v>
      </c>
    </row>
    <row r="58" spans="1:2" x14ac:dyDescent="0.25">
      <c r="A58" s="11" t="s">
        <v>151</v>
      </c>
      <c r="B58" s="6" t="s">
        <v>102</v>
      </c>
    </row>
    <row r="59" spans="1:2" x14ac:dyDescent="0.25">
      <c r="A59" s="6" t="s">
        <v>132</v>
      </c>
      <c r="B59" s="6" t="s">
        <v>103</v>
      </c>
    </row>
    <row r="60" spans="1:2" x14ac:dyDescent="0.25">
      <c r="A60" s="6" t="s">
        <v>138</v>
      </c>
      <c r="B60" s="6" t="s">
        <v>104</v>
      </c>
    </row>
    <row r="61" spans="1:2" x14ac:dyDescent="0.25">
      <c r="A61" s="6" t="s">
        <v>148</v>
      </c>
      <c r="B61" s="6" t="s">
        <v>105</v>
      </c>
    </row>
    <row r="62" spans="1:2" x14ac:dyDescent="0.25">
      <c r="A62" s="6" t="s">
        <v>147</v>
      </c>
      <c r="B62" s="6" t="s">
        <v>106</v>
      </c>
    </row>
    <row r="63" spans="1:2" x14ac:dyDescent="0.25">
      <c r="A63" s="11" t="s">
        <v>151</v>
      </c>
      <c r="B63" s="6" t="s">
        <v>107</v>
      </c>
    </row>
    <row r="64" spans="1:2" x14ac:dyDescent="0.25">
      <c r="A64" s="6" t="s">
        <v>137</v>
      </c>
      <c r="B64" s="6" t="s">
        <v>108</v>
      </c>
    </row>
    <row r="65" spans="1:2" x14ac:dyDescent="0.25">
      <c r="A65" s="6" t="s">
        <v>133</v>
      </c>
      <c r="B65" s="6" t="s">
        <v>109</v>
      </c>
    </row>
    <row r="66" spans="1:2" x14ac:dyDescent="0.25">
      <c r="A66" s="11" t="s">
        <v>151</v>
      </c>
      <c r="B66" s="6" t="s">
        <v>109</v>
      </c>
    </row>
    <row r="67" spans="1:2" x14ac:dyDescent="0.25">
      <c r="A67" s="6" t="s">
        <v>132</v>
      </c>
      <c r="B67" s="6" t="s">
        <v>110</v>
      </c>
    </row>
    <row r="68" spans="1:2" x14ac:dyDescent="0.25">
      <c r="A68" s="6" t="s">
        <v>149</v>
      </c>
      <c r="B68" s="6" t="s">
        <v>111</v>
      </c>
    </row>
    <row r="69" spans="1:2" x14ac:dyDescent="0.25">
      <c r="A69" s="6" t="s">
        <v>142</v>
      </c>
      <c r="B69" s="6" t="s">
        <v>112</v>
      </c>
    </row>
    <row r="70" spans="1:2" x14ac:dyDescent="0.25">
      <c r="A70" s="6" t="s">
        <v>133</v>
      </c>
      <c r="B70" s="6" t="s">
        <v>113</v>
      </c>
    </row>
    <row r="71" spans="1:2" x14ac:dyDescent="0.25">
      <c r="A71" s="6" t="s">
        <v>136</v>
      </c>
      <c r="B71" s="6" t="s">
        <v>114</v>
      </c>
    </row>
    <row r="72" spans="1:2" x14ac:dyDescent="0.25">
      <c r="A72" s="6" t="s">
        <v>143</v>
      </c>
      <c r="B72" s="6" t="s">
        <v>115</v>
      </c>
    </row>
    <row r="73" spans="1:2" x14ac:dyDescent="0.25">
      <c r="A73" s="6" t="s">
        <v>133</v>
      </c>
      <c r="B73" s="6" t="s">
        <v>116</v>
      </c>
    </row>
    <row r="74" spans="1:2" x14ac:dyDescent="0.25">
      <c r="A74" s="6" t="s">
        <v>134</v>
      </c>
      <c r="B74" s="6" t="s">
        <v>117</v>
      </c>
    </row>
    <row r="75" spans="1:2" x14ac:dyDescent="0.25">
      <c r="A75" s="6" t="s">
        <v>144</v>
      </c>
      <c r="B75" s="6" t="s">
        <v>118</v>
      </c>
    </row>
    <row r="76" spans="1:2" x14ac:dyDescent="0.25">
      <c r="A76" s="6" t="s">
        <v>150</v>
      </c>
      <c r="B76" s="6" t="s">
        <v>119</v>
      </c>
    </row>
    <row r="77" spans="1:2" x14ac:dyDescent="0.25">
      <c r="A77" s="6" t="s">
        <v>135</v>
      </c>
      <c r="B77" s="6" t="s">
        <v>120</v>
      </c>
    </row>
    <row r="78" spans="1:2" x14ac:dyDescent="0.25">
      <c r="A78" s="6" t="s">
        <v>145</v>
      </c>
      <c r="B78" s="6" t="s">
        <v>121</v>
      </c>
    </row>
    <row r="79" spans="1:2" x14ac:dyDescent="0.25">
      <c r="A79" s="11" t="s">
        <v>151</v>
      </c>
      <c r="B79" s="6" t="s">
        <v>121</v>
      </c>
    </row>
    <row r="80" spans="1:2" x14ac:dyDescent="0.25">
      <c r="A80" s="11" t="s">
        <v>151</v>
      </c>
      <c r="B80" s="6" t="s">
        <v>122</v>
      </c>
    </row>
    <row r="81" spans="1:2" x14ac:dyDescent="0.25">
      <c r="A81" s="6" t="s">
        <v>137</v>
      </c>
      <c r="B81" s="6" t="s">
        <v>123</v>
      </c>
    </row>
    <row r="82" spans="1:2" x14ac:dyDescent="0.25">
      <c r="A82" s="11" t="s">
        <v>151</v>
      </c>
      <c r="B82" s="6" t="s">
        <v>124</v>
      </c>
    </row>
    <row r="83" spans="1:2" x14ac:dyDescent="0.25">
      <c r="A83" s="6" t="s">
        <v>138</v>
      </c>
      <c r="B83" s="6" t="s">
        <v>125</v>
      </c>
    </row>
    <row r="84" spans="1:2" x14ac:dyDescent="0.25">
      <c r="A84" s="11" t="s">
        <v>151</v>
      </c>
      <c r="B84" s="6" t="s">
        <v>125</v>
      </c>
    </row>
    <row r="85" spans="1:2" x14ac:dyDescent="0.25">
      <c r="A85" s="11" t="s">
        <v>151</v>
      </c>
      <c r="B85" s="6" t="s">
        <v>126</v>
      </c>
    </row>
    <row r="86" spans="1:2" x14ac:dyDescent="0.25">
      <c r="A86" s="11" t="s">
        <v>151</v>
      </c>
      <c r="B86" s="6" t="s">
        <v>126</v>
      </c>
    </row>
  </sheetData>
  <autoFilter ref="A1:C86" xr:uid="{00000000-0009-0000-0000-000003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elp"/>
  <dimension ref="B1:C21"/>
  <sheetViews>
    <sheetView zoomScaleNormal="100" workbookViewId="0">
      <selection activeCell="B5" sqref="B5"/>
    </sheetView>
  </sheetViews>
  <sheetFormatPr defaultColWidth="9.140625" defaultRowHeight="15" x14ac:dyDescent="0.3"/>
  <cols>
    <col min="1" max="1" width="3.85546875" style="16" customWidth="1"/>
    <col min="2" max="2" width="11" style="16" customWidth="1"/>
    <col min="3" max="16384" width="9.140625" style="16"/>
  </cols>
  <sheetData>
    <row r="1" spans="2:3" ht="8.25" customHeight="1" x14ac:dyDescent="0.3"/>
    <row r="2" spans="2:3" ht="16.5" x14ac:dyDescent="0.35">
      <c r="B2" s="20" t="s">
        <v>184</v>
      </c>
    </row>
    <row r="3" spans="2:3" x14ac:dyDescent="0.3">
      <c r="B3" s="17" t="s">
        <v>185</v>
      </c>
    </row>
    <row r="4" spans="2:3" x14ac:dyDescent="0.3">
      <c r="B4" s="17" t="s">
        <v>186</v>
      </c>
    </row>
    <row r="5" spans="2:3" x14ac:dyDescent="0.3">
      <c r="B5" s="18" t="s">
        <v>187</v>
      </c>
    </row>
    <row r="6" spans="2:3" ht="8.25" customHeight="1" x14ac:dyDescent="0.3"/>
    <row r="7" spans="2:3" ht="16.5" x14ac:dyDescent="0.35">
      <c r="B7" s="20" t="s">
        <v>189</v>
      </c>
    </row>
    <row r="8" spans="2:3" x14ac:dyDescent="0.3">
      <c r="B8" s="17" t="s">
        <v>194</v>
      </c>
      <c r="C8" s="21" t="s">
        <v>190</v>
      </c>
    </row>
    <row r="9" spans="2:3" x14ac:dyDescent="0.3">
      <c r="B9" s="17" t="s">
        <v>195</v>
      </c>
      <c r="C9" s="21" t="s">
        <v>191</v>
      </c>
    </row>
    <row r="10" spans="2:3" x14ac:dyDescent="0.3">
      <c r="B10" s="17" t="s">
        <v>196</v>
      </c>
      <c r="C10" s="21" t="s">
        <v>192</v>
      </c>
    </row>
    <row r="11" spans="2:3" x14ac:dyDescent="0.3">
      <c r="B11" s="17" t="s">
        <v>197</v>
      </c>
      <c r="C11" s="21" t="s">
        <v>193</v>
      </c>
    </row>
    <row r="12" spans="2:3" s="24" customFormat="1" ht="12.75" x14ac:dyDescent="0.25">
      <c r="B12" s="23" t="s">
        <v>202</v>
      </c>
    </row>
    <row r="13" spans="2:3" ht="8.25" customHeight="1" x14ac:dyDescent="0.3"/>
    <row r="14" spans="2:3" ht="16.5" x14ac:dyDescent="0.35">
      <c r="B14" s="20" t="s">
        <v>183</v>
      </c>
    </row>
    <row r="15" spans="2:3" x14ac:dyDescent="0.3">
      <c r="B15" s="17" t="s">
        <v>201</v>
      </c>
    </row>
    <row r="16" spans="2:3" x14ac:dyDescent="0.3">
      <c r="B16" s="17" t="s">
        <v>188</v>
      </c>
    </row>
    <row r="17" spans="2:2" ht="6" customHeight="1" x14ac:dyDescent="0.3"/>
    <row r="18" spans="2:2" ht="16.5" x14ac:dyDescent="0.35">
      <c r="B18" s="22" t="s">
        <v>198</v>
      </c>
    </row>
    <row r="19" spans="2:2" x14ac:dyDescent="0.3">
      <c r="B19" s="17" t="s">
        <v>199</v>
      </c>
    </row>
    <row r="20" spans="2:2" x14ac:dyDescent="0.3">
      <c r="B20" s="17" t="s">
        <v>200</v>
      </c>
    </row>
    <row r="21" spans="2:2" x14ac:dyDescent="0.3">
      <c r="B21" s="19"/>
    </row>
  </sheetData>
  <hyperlinks>
    <hyperlink ref="B5" r:id="rId1" display="http://www.cathedral-game.co.nz/" xr:uid="{00000000-0004-0000-0400-000000000000}"/>
  </hyperlinks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Cathedrale</vt:lpstr>
      <vt:lpstr>Grid</vt:lpstr>
      <vt:lpstr>Piece</vt:lpstr>
      <vt:lpstr>MoveDataBase</vt:lpstr>
      <vt:lpstr>Help</vt:lpstr>
      <vt:lpstr>Cathedrale!Print_Area</vt:lpstr>
    </vt:vector>
  </TitlesOfParts>
  <Company>Bombardier Transportation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Patrick Sawyer</dc:creator>
  <cp:lastModifiedBy>Patrick Sawyer</cp:lastModifiedBy>
  <cp:lastPrinted>2012-04-22T11:30:56Z</cp:lastPrinted>
  <dcterms:created xsi:type="dcterms:W3CDTF">2012-03-09T07:24:03Z</dcterms:created>
  <dcterms:modified xsi:type="dcterms:W3CDTF">2020-11-16T18:49:03Z</dcterms:modified>
</cp:coreProperties>
</file>